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Sociaal &amp; Cultureel\Scherpenzeel\IBMN-2022-SCH-KB-001 Wmo-hulpmiddelen\05 nota van inlichtingen\NVI -1 aanpassingen in doc\"/>
    </mc:Choice>
  </mc:AlternateContent>
  <xr:revisionPtr revIDLastSave="0" documentId="13_ncr:1_{63E3B259-E88B-47FE-858A-873B92D8745D}" xr6:coauthVersionLast="36" xr6:coauthVersionMax="36" xr10:uidLastSave="{00000000-0000-0000-0000-000000000000}"/>
  <bookViews>
    <workbookView xWindow="0" yWindow="0" windowWidth="23040" windowHeight="9300" activeTab="2" xr2:uid="{38504481-CBAC-449A-9F5B-08EDDD3DA867}"/>
  </bookViews>
  <sheets>
    <sheet name="Bestandsgegevens" sheetId="1" r:id="rId1"/>
    <sheet name="Totaal aantal per categorie" sheetId="3" r:id="rId2"/>
    <sheet name="Ondertekening" sheetId="4" r:id="rId3"/>
  </sheets>
  <externalReferences>
    <externalReference r:id="rId4"/>
  </externalReferences>
  <definedNames>
    <definedName name="_xlnm._FilterDatabase" localSheetId="0" hidden="1">Bestandsgegevens!$A$1:$M$132</definedName>
    <definedName name="datadt">OFFSET('[1]wmo uitstaand '!$A$5,0,0,COUNTA('[1]wmo uitstaand '!$A:$A),COUNTA('[1]wmo uitstaand '!$5:$5))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3" l="1"/>
</calcChain>
</file>

<file path=xl/sharedStrings.xml><?xml version="1.0" encoding="utf-8"?>
<sst xmlns="http://schemas.openxmlformats.org/spreadsheetml/2006/main" count="749" uniqueCount="174">
  <si>
    <t xml:space="preserve">VoorzNr/ referentie
leverancier </t>
  </si>
  <si>
    <t>Merk en type hulpmiddel/ Omschrijving</t>
  </si>
  <si>
    <t>Gemeente waar het hulpmiddel (in huur) uit staat</t>
  </si>
  <si>
    <t>Huur/koop</t>
  </si>
  <si>
    <t>Datum eerste levering ooit</t>
  </si>
  <si>
    <t>Leeftijd hulpmiddel in maanden op 31 maart 2023</t>
  </si>
  <si>
    <t>Datum laatste servicebeurt</t>
  </si>
  <si>
    <t xml:space="preserve">Bruto catalogus waarde hulpmiddel (incl. opties en individuele aanpassingen) datum 1ste verstrekking </t>
  </si>
  <si>
    <t xml:space="preserve">Restwaarde
op 
31 maart 2023 op basis van overnamewaardebepaling
</t>
  </si>
  <si>
    <t>Scherpenzeel</t>
  </si>
  <si>
    <t>Huur</t>
  </si>
  <si>
    <t>rw</t>
  </si>
  <si>
    <t>Categorie</t>
  </si>
  <si>
    <t>Uitstaand bij klanten</t>
  </si>
  <si>
    <t>Leveringen vanaf 1 april 2022
t/m 31 maart 2023</t>
  </si>
  <si>
    <t>Nieuw</t>
  </si>
  <si>
    <t>Herverstrekking</t>
  </si>
  <si>
    <t>Categorie 1: Handbewogen rolstoelen incidenteel gebruik</t>
  </si>
  <si>
    <t>Categorie 2: Handbewogen rolstoelen/wandelwagens voor permanent en/of passief gebruik met kantelverstelling</t>
  </si>
  <si>
    <t xml:space="preserve">Categorie 3: Handbewogen rolstoelen voor semi- permanent gebruik of actief gebruik </t>
  </si>
  <si>
    <t>Categorie 4: Handbewogen rolstoelen actief gebruik / vastframe</t>
  </si>
  <si>
    <t xml:space="preserve">Categorie 5: Elektrische rolstoelen, modellen eenvoudig </t>
  </si>
  <si>
    <t>Categorie 6: Elektrische rolstoelen, modellen complex</t>
  </si>
  <si>
    <t>Categorie 7: Elektrische aandrijfunits hoepelondersteuning</t>
  </si>
  <si>
    <t>Categorie 8: Elektrische aandrijfunits duwondersteuning</t>
  </si>
  <si>
    <t>Categorie 9: Handbikes</t>
  </si>
  <si>
    <t>Categorie 10: Handbikes met elektrische ondersteuning</t>
  </si>
  <si>
    <t xml:space="preserve">Categorie 11: Buggy’s </t>
  </si>
  <si>
    <t>Categorie 12: Kinderduw wandelwagens</t>
  </si>
  <si>
    <t>Categorie 13: Rolstoelfietsen met elektrische trapondersteuning</t>
  </si>
  <si>
    <t>Categorie 14: Driewielfietsen (voor alle leeftijden)</t>
  </si>
  <si>
    <t>Categorie 15: Driewielfietsen met elektrische trapondersteuning (voor alle leeftijden)</t>
  </si>
  <si>
    <t>Categorie 16: Duofiets/tandem twee personen achter elkaar</t>
  </si>
  <si>
    <t>Categorie 17: Duofietsen/tandems twee personen achter elkaar met elektrische ondersteuning</t>
  </si>
  <si>
    <t>Categorie 18: Scootmobielen</t>
  </si>
  <si>
    <t>Categorie 19: Scootmobielen, modellen extra geveerd</t>
  </si>
  <si>
    <t>Categorie 20: Scootmobielen, modellen Heavy duty</t>
  </si>
  <si>
    <t>Categorie 21: Autozitjes</t>
  </si>
  <si>
    <t>Categorie 22: Tilliften passief (elektrisch)</t>
  </si>
  <si>
    <t>Categorie 23: Tilliften actief (elektrisch)</t>
  </si>
  <si>
    <t>Categorie 24: Douche- toiletvoorzieningen verrijdbaar, modellen eenvoudig</t>
  </si>
  <si>
    <t>Categorie 25: Douche- toiletvoorzieningen verrijdbaar, model elektrisch kantelbaar en in hoogte verstelbaar</t>
  </si>
  <si>
    <t>Categorie 26: Douchebrancards</t>
  </si>
  <si>
    <t>totaal</t>
  </si>
  <si>
    <t>Excel G-Lightweight</t>
  </si>
  <si>
    <t>11H01 - Handbewogen rolstoel, kortdurend gebruik volwassenen en kinderen</t>
  </si>
  <si>
    <t>Action 2000 LS</t>
  </si>
  <si>
    <t>Quickie Breezy Basix</t>
  </si>
  <si>
    <t>Quickie Breezy 100</t>
  </si>
  <si>
    <t>Excel G3 Eco</t>
  </si>
  <si>
    <t>Excel G3</t>
  </si>
  <si>
    <t>Excel G4</t>
  </si>
  <si>
    <t>Quickie 2</t>
  </si>
  <si>
    <t>Quickie Breezy X3</t>
  </si>
  <si>
    <t>Excel G5 Modulair</t>
  </si>
  <si>
    <t>11H10 - Handbewogen rolstoel, (semi-)actief/permanent volwassenen en kinderen</t>
  </si>
  <si>
    <t>Rea Adapt</t>
  </si>
  <si>
    <t>Quickie 2 Helix 2 Comfort</t>
  </si>
  <si>
    <t>Quickie 2 Helix Comfort</t>
  </si>
  <si>
    <t>Quickie Life</t>
  </si>
  <si>
    <t>Quickie Breezy Rubix 2</t>
  </si>
  <si>
    <t>Meyra Eurochair Basic</t>
  </si>
  <si>
    <t>Quickie Neon SA</t>
  </si>
  <si>
    <t>Sopur Youngster</t>
  </si>
  <si>
    <t>Meyra Eurochair Avanti</t>
  </si>
  <si>
    <t>Quickie Zippie</t>
  </si>
  <si>
    <t>Quickie 2 Helix 2</t>
  </si>
  <si>
    <t>Ibis</t>
  </si>
  <si>
    <t>11H13 - Handbewogen rolstoel, continue passief gebruik volwassenen en kinderen (kantel)</t>
  </si>
  <si>
    <t>Revab Canto</t>
  </si>
  <si>
    <t>Ibis XC</t>
  </si>
  <si>
    <t>TiLite ZRA</t>
  </si>
  <si>
    <t>11H16 - Handbewogen rolstoel, vastframe actief volwassenen en kinderen</t>
  </si>
  <si>
    <t>Quickie Argon 2</t>
  </si>
  <si>
    <t>Kuschall</t>
  </si>
  <si>
    <t>Quickie Helium</t>
  </si>
  <si>
    <t>RGK Tiga</t>
  </si>
  <si>
    <t>Salsa M²</t>
  </si>
  <si>
    <t>11H30 - Elektrische rolstoel volwassenen en kinderen</t>
  </si>
  <si>
    <t>Puma 20</t>
  </si>
  <si>
    <t>11H39 - Electrische rolstoel, complex volwassenen en kinderen</t>
  </si>
  <si>
    <t>Alber Twion M24</t>
  </si>
  <si>
    <t>11H43 - Elektrische aandrijving, duwondersteuning</t>
  </si>
  <si>
    <t>Mobility Prod E- Drive</t>
  </si>
  <si>
    <t>11H44 - Elektrische aandrijving, hoepelaandrijving</t>
  </si>
  <si>
    <t>Alber SMOOV One</t>
  </si>
  <si>
    <t>Fortress Calypso</t>
  </si>
  <si>
    <t>12H03 - Scootmobiel, voor gebruik in de directe woonomgeving, max 15km</t>
  </si>
  <si>
    <t>Sterling Elite 2 XS</t>
  </si>
  <si>
    <t>Sterling Elite XS</t>
  </si>
  <si>
    <t>Excel Entice</t>
  </si>
  <si>
    <t>Excel Galaxy II</t>
  </si>
  <si>
    <t>Sterling Elite 2 plus</t>
  </si>
  <si>
    <t>12H04 - Scootmobiel, voor gebruik in de directe woonomgeving, max 15km, extra geveerd</t>
  </si>
  <si>
    <t>Excel Galaxy Plus</t>
  </si>
  <si>
    <t>Solo 3</t>
  </si>
  <si>
    <t>Revatak Solo 120</t>
  </si>
  <si>
    <t>Nijland Sunny Clip</t>
  </si>
  <si>
    <t>12H10 - Driewielfiets, zonder traopondersteuning volwassenen en kinderen</t>
  </si>
  <si>
    <t>Van Raam Maxi 2</t>
  </si>
  <si>
    <t>Huka City 24</t>
  </si>
  <si>
    <t>12H20 - Driewielfiets, met trapondersteuning volwassenen en kinderen</t>
  </si>
  <si>
    <t>Nijland Sunny Diamond E-Drive</t>
  </si>
  <si>
    <t>Huka ATB</t>
  </si>
  <si>
    <t>Huka City M</t>
  </si>
  <si>
    <t>Huka City L</t>
  </si>
  <si>
    <t>Van Raam Easy Rider Junior</t>
  </si>
  <si>
    <t>Huka City 22</t>
  </si>
  <si>
    <t>Van Raam Easy Rider 2</t>
  </si>
  <si>
    <t>Roam Elektra</t>
  </si>
  <si>
    <t>12H31 - Handbike, met trapondersteuning</t>
  </si>
  <si>
    <t>Quickie Attitude</t>
  </si>
  <si>
    <t>Roam Runner</t>
  </si>
  <si>
    <t>Zitzi Carseat Pro</t>
  </si>
  <si>
    <t>12H40 - Autostoel</t>
  </si>
  <si>
    <t>Copilot 24</t>
  </si>
  <si>
    <t>12H81 - Tandem, zonder trapondersteuning volwassenen en kinderen</t>
  </si>
  <si>
    <t>Van Raam Twinny</t>
  </si>
  <si>
    <t>12H82 - Tandem, zonder trapondersteuning volwassenen en kinderen</t>
  </si>
  <si>
    <t>Van Raam Fun2Go</t>
  </si>
  <si>
    <t>12H83 - Tandem, met trapondersteuning volwassenen en kinderen</t>
  </si>
  <si>
    <t>Etac Swift Mobil</t>
  </si>
  <si>
    <t>13H04 - Douche/toiletvoorziening, volwassenen en kinderen laag btw</t>
  </si>
  <si>
    <t>Linido douche-/toiletstoel</t>
  </si>
  <si>
    <t>Lagooni</t>
  </si>
  <si>
    <t>Excelcare HC 840</t>
  </si>
  <si>
    <t>Aquatec douchestoel</t>
  </si>
  <si>
    <t>13H10 - Douche/toiletvoorziening, complex volwassenen en kinderen laag btw</t>
  </si>
  <si>
    <t>TR Ergo tilt</t>
  </si>
  <si>
    <t>Koval  - Mover - Flexi  Vonk</t>
  </si>
  <si>
    <t>13H20 - (Verrijdbare) Tillift, actief volwassenen en kinderen</t>
  </si>
  <si>
    <t>Tilly met elektrisch juk/zonder tilband Stigah tot 01-2024</t>
  </si>
  <si>
    <t>13H21 - (Verrijdbare) Tillift, passief volwassenen en kinderen</t>
  </si>
  <si>
    <t>Tilcentrum Diana Homecare</t>
  </si>
  <si>
    <t>UC Tilly</t>
  </si>
  <si>
    <t>Molift Smart 150 + op maat gemaakte tilmatten, Stigah tot 03-2024</t>
  </si>
  <si>
    <t>Tilly Basic max 160kg Stigah tot 5-2023</t>
  </si>
  <si>
    <t>Linido douchebrancard 2514</t>
  </si>
  <si>
    <t>13H80 - Douchebrancard</t>
  </si>
  <si>
    <t>11L01</t>
  </si>
  <si>
    <t>11L02</t>
  </si>
  <si>
    <t>11L03</t>
  </si>
  <si>
    <t>11L04</t>
  </si>
  <si>
    <t>11L06</t>
  </si>
  <si>
    <t>11L07</t>
  </si>
  <si>
    <t>11L08</t>
  </si>
  <si>
    <t>12L10</t>
  </si>
  <si>
    <t>12L14</t>
  </si>
  <si>
    <t>12L15</t>
  </si>
  <si>
    <t>12L16 of 12H16</t>
  </si>
  <si>
    <t>12L17 of 12H17</t>
  </si>
  <si>
    <t>12L18</t>
  </si>
  <si>
    <t>12L19</t>
  </si>
  <si>
    <t>12H21</t>
  </si>
  <si>
    <t>13L22</t>
  </si>
  <si>
    <t>13L23</t>
  </si>
  <si>
    <t>13L24</t>
  </si>
  <si>
    <t>13L25</t>
  </si>
  <si>
    <t>13H26</t>
  </si>
  <si>
    <t>iWmo nummer huidige overeenkomst</t>
  </si>
  <si>
    <t>iWmo nummer aangepast naar nieuwe nieuwe overeenkomst (L=BTW laag, H=BTW hoog en laatste twee cijfers corresponde-ren met het Functioneel PvE)</t>
  </si>
  <si>
    <t>Categorienummer aangepast naar nieuwe categorie-indeling</t>
  </si>
  <si>
    <t>Bijlage D: Bestandsgegevens</t>
  </si>
  <si>
    <t>BIJLAGE D:  OVERNAME HUIDIGE HULPMIDDELENBESTAND</t>
  </si>
  <si>
    <r>
      <t>Inschrijver geeft middels ondertekening van deze bijlage aan dat deze bij ingang van de Raamovereenkomst zal voldoen aan hetgeen is gesteld in 2.2.4 van het aanbestedingsdocument  met referentie ‘</t>
    </r>
    <r>
      <rPr>
        <sz val="10"/>
        <color rgb="FF404040"/>
        <rFont val="Arial"/>
        <family val="2"/>
      </rPr>
      <t>IBMN-2019-MON-KB-004’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en het uitstaande bestand conform de genoemde voorwaarden zal overnemen van respectievelijk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</si>
  <si>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Medux B.V.</t>
    </r>
  </si>
  <si>
    <t>Indien deze bijlage niet rechtsgeldig is ondertekend is inschrijver uitgesloten van gunning.</t>
  </si>
  <si>
    <t>Inschrijver</t>
  </si>
  <si>
    <t>     </t>
  </si>
  <si>
    <t>Naam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</si>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</sst>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#,##0.0"/>
  </numFmts>
  <fonts count="14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i/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404040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vertical="center" wrapText="1"/>
      <protection hidden="1"/>
    </xf>
    <xf numFmtId="0" fontId="3" fillId="2" borderId="1" xfId="1" applyNumberFormat="1" applyFont="1" applyFill="1" applyBorder="1" applyAlignment="1" applyProtection="1">
      <alignment horizontal="center" vertical="center" wrapText="1"/>
      <protection hidden="1"/>
    </xf>
    <xf numFmtId="14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43" fontId="3" fillId="2" borderId="1" xfId="1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>
      <alignment wrapText="1"/>
    </xf>
    <xf numFmtId="0" fontId="4" fillId="0" borderId="0" xfId="0" applyFont="1" applyProtection="1">
      <protection hidden="1"/>
    </xf>
    <xf numFmtId="0" fontId="5" fillId="0" borderId="1" xfId="2" applyFont="1" applyBorder="1"/>
    <xf numFmtId="14" fontId="5" fillId="0" borderId="1" xfId="2" applyNumberFormat="1" applyFont="1" applyBorder="1"/>
    <xf numFmtId="164" fontId="5" fillId="0" borderId="1" xfId="1" applyNumberFormat="1" applyFont="1" applyBorder="1"/>
    <xf numFmtId="165" fontId="5" fillId="0" borderId="1" xfId="2" applyNumberFormat="1" applyFont="1" applyBorder="1"/>
    <xf numFmtId="43" fontId="5" fillId="0" borderId="1" xfId="3" applyFont="1" applyBorder="1" applyAlignment="1">
      <alignment horizontal="right"/>
    </xf>
    <xf numFmtId="44" fontId="5" fillId="0" borderId="1" xfId="4" applyFont="1" applyBorder="1"/>
    <xf numFmtId="0" fontId="5" fillId="0" borderId="0" xfId="2" applyFont="1"/>
    <xf numFmtId="14" fontId="5" fillId="0" borderId="0" xfId="2" applyNumberFormat="1" applyFont="1"/>
    <xf numFmtId="165" fontId="5" fillId="0" borderId="0" xfId="2" applyNumberFormat="1" applyFont="1"/>
    <xf numFmtId="44" fontId="5" fillId="0" borderId="0" xfId="4" applyFont="1" applyAlignment="1">
      <alignment horizontal="right"/>
    </xf>
    <xf numFmtId="44" fontId="5" fillId="0" borderId="0" xfId="4" applyFont="1"/>
    <xf numFmtId="0" fontId="4" fillId="0" borderId="0" xfId="1" applyNumberFormat="1" applyFont="1" applyProtection="1">
      <protection hidden="1"/>
    </xf>
    <xf numFmtId="14" fontId="4" fillId="0" borderId="0" xfId="0" applyNumberFormat="1" applyFont="1" applyAlignment="1" applyProtection="1">
      <alignment horizontal="right"/>
      <protection hidden="1"/>
    </xf>
    <xf numFmtId="43" fontId="4" fillId="0" borderId="0" xfId="1" applyFont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5" fillId="5" borderId="1" xfId="2" applyFont="1" applyFill="1" applyBorder="1"/>
    <xf numFmtId="0" fontId="6" fillId="2" borderId="2" xfId="0" applyFont="1" applyFill="1" applyBorder="1" applyAlignment="1" applyProtection="1">
      <alignment horizontal="center" vertical="center"/>
      <protection hidden="1"/>
    </xf>
    <xf numFmtId="15" fontId="8" fillId="2" borderId="3" xfId="0" applyNumberFormat="1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8" fillId="2" borderId="4" xfId="0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left" vertical="top"/>
      <protection hidden="1"/>
    </xf>
    <xf numFmtId="0" fontId="6" fillId="0" borderId="7" xfId="0" applyFont="1" applyBorder="1" applyProtection="1">
      <protection hidden="1"/>
    </xf>
    <xf numFmtId="164" fontId="6" fillId="0" borderId="7" xfId="1" applyNumberFormat="1" applyFont="1" applyBorder="1" applyAlignment="1" applyProtection="1">
      <protection hidden="1"/>
    </xf>
    <xf numFmtId="0" fontId="9" fillId="0" borderId="1" xfId="0" applyFont="1" applyBorder="1" applyAlignment="1" applyProtection="1">
      <alignment horizontal="left" vertical="center"/>
      <protection hidden="1"/>
    </xf>
    <xf numFmtId="0" fontId="3" fillId="0" borderId="1" xfId="0" applyFont="1" applyBorder="1" applyProtection="1">
      <protection hidden="1"/>
    </xf>
    <xf numFmtId="0" fontId="3" fillId="4" borderId="1" xfId="0" applyFont="1" applyFill="1" applyBorder="1" applyProtection="1"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>
      <alignment horizontal="center" vertical="center" wrapText="1"/>
    </xf>
    <xf numFmtId="0" fontId="10" fillId="0" borderId="0" xfId="0" applyFont="1" applyAlignment="1">
      <alignment horizontal="left" vertical="center" indent="2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indent="3"/>
    </xf>
    <xf numFmtId="0" fontId="4" fillId="0" borderId="8" xfId="0" applyFont="1" applyBorder="1" applyAlignment="1">
      <alignment horizontal="justify" vertical="center" wrapText="1"/>
    </xf>
    <xf numFmtId="0" fontId="4" fillId="6" borderId="9" xfId="0" applyFont="1" applyFill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6" borderId="11" xfId="0" applyFont="1" applyFill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6" borderId="13" xfId="0" applyFont="1" applyFill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6" borderId="15" xfId="0" applyFont="1" applyFill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6" borderId="17" xfId="0" applyFont="1" applyFill="1" applyBorder="1" applyAlignment="1">
      <alignment horizontal="justify" vertical="center" wrapText="1"/>
    </xf>
  </cellXfs>
  <cellStyles count="5">
    <cellStyle name="Komma" xfId="1" builtinId="3"/>
    <cellStyle name="Komma 2" xfId="3" xr:uid="{C29BA5A4-9912-4E8D-88B7-57787FD0EEAE}"/>
    <cellStyle name="Standaard" xfId="0" builtinId="0"/>
    <cellStyle name="Standaard 2" xfId="2" xr:uid="{35CE9C97-317B-4FCC-BF68-764D04FC9B7F}"/>
    <cellStyle name="Valuta 2" xfId="4" xr:uid="{B94D29E8-F0A4-4575-8976-59D21C26A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deelde%20drives\ssc-acquisitie\Wmo\Gooi%20en%20Vechtstreek\Stichtse%20Vecht%202020%20voorbereiding\MR%20opgave%2004-20%20Uitstaand%20Stichtse%20V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 uitstaand (2)"/>
      <sheetName val="levering"/>
      <sheetName val="Bestandsgegevens"/>
      <sheetName val="uitstaand 03-2020"/>
      <sheetName val="DT uitstaand"/>
      <sheetName val="DAVID 03-2020"/>
      <sheetName val="Blad2"/>
      <sheetName val="wmo uitstaand "/>
      <sheetName val="DT leveringen"/>
      <sheetName val="lev 04-2019-03-2020"/>
      <sheetName val="rep"/>
      <sheetName val="handmatig"/>
      <sheetName val="LEV"/>
      <sheetName val="mva"/>
      <sheetName val="Blad1"/>
      <sheetName val="Type bf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Rapportage_Jaar</v>
          </cell>
        </row>
      </sheetData>
      <sheetData sheetId="5" refreshError="1"/>
      <sheetData sheetId="6" refreshError="1"/>
      <sheetData sheetId="7">
        <row r="5">
          <cell r="A5" t="str">
            <v>Actie</v>
          </cell>
          <cell r="B5" t="str">
            <v>AflDat</v>
          </cell>
          <cell r="C5" t="str">
            <v>ContractD_ContractNaam</v>
          </cell>
          <cell r="D5" t="str">
            <v>VoorzCategorie</v>
          </cell>
          <cell r="E5" t="str">
            <v>ContractD_BetalerNaam</v>
          </cell>
          <cell r="F5" t="str">
            <v># Orders</v>
          </cell>
          <cell r="G5" t="str">
            <v>VoorzSubCat</v>
          </cell>
          <cell r="H5" t="str">
            <v>VoorzType</v>
          </cell>
          <cell r="I5" t="str">
            <v>VoorzOpmerking</v>
          </cell>
          <cell r="J5" t="str">
            <v>CategorieExt</v>
          </cell>
          <cell r="K5" t="str">
            <v>vestiging</v>
          </cell>
          <cell r="L5" t="str">
            <v>ContractVorm</v>
          </cell>
          <cell r="M5" t="str">
            <v>VoorzNr</v>
          </cell>
          <cell r="N5" t="str">
            <v>Aankoopdatum</v>
          </cell>
          <cell r="O5" t="str">
            <v>Rapportage_Jaar</v>
          </cell>
          <cell r="P5" t="str">
            <v>Rapportage_Maand</v>
          </cell>
          <cell r="Q5" t="str">
            <v># Prijsorder</v>
          </cell>
          <cell r="R5" t="str">
            <v>TYPE</v>
          </cell>
          <cell r="S5" t="str">
            <v>BFI alladin</v>
          </cell>
          <cell r="T5" t="str">
            <v>BFI geldig</v>
          </cell>
          <cell r="U5" t="str">
            <v>BFI MVA</v>
          </cell>
          <cell r="V5" t="str">
            <v>BFI type</v>
          </cell>
          <cell r="W5" t="str">
            <v>handmatig</v>
          </cell>
          <cell r="X5" t="str">
            <v>BFI</v>
          </cell>
          <cell r="Y5" t="str">
            <v>categore nr</v>
          </cell>
          <cell r="Z5" t="str">
            <v>categorie omschrijving</v>
          </cell>
          <cell r="AA5" t="str">
            <v>Datum</v>
          </cell>
          <cell r="AB5" t="str">
            <v>Leeftijd</v>
          </cell>
          <cell r="AC5" t="str">
            <v>Afschrijving</v>
          </cell>
          <cell r="AD5" t="str">
            <v>RW</v>
          </cell>
          <cell r="AE5" t="str">
            <v>AW</v>
          </cell>
          <cell r="AF5" t="str">
            <v>Overname</v>
          </cell>
          <cell r="AG5" t="str">
            <v>Service beurt</v>
          </cell>
          <cell r="AH5" t="str">
            <v>In DAVID 03-2020</v>
          </cell>
          <cell r="AI5" t="str">
            <v>In david</v>
          </cell>
        </row>
        <row r="6">
          <cell r="A6" t="str">
            <v>LEV</v>
          </cell>
        </row>
        <row r="7">
          <cell r="A7" t="str">
            <v>LEV</v>
          </cell>
        </row>
        <row r="8">
          <cell r="A8" t="str">
            <v>LEV</v>
          </cell>
        </row>
        <row r="9">
          <cell r="A9" t="str">
            <v>LEV</v>
          </cell>
        </row>
        <row r="10">
          <cell r="A10" t="str">
            <v>LEV</v>
          </cell>
        </row>
        <row r="11">
          <cell r="A11" t="str">
            <v>LEV</v>
          </cell>
        </row>
        <row r="12">
          <cell r="A12" t="str">
            <v>LEV</v>
          </cell>
        </row>
        <row r="13">
          <cell r="A13" t="str">
            <v>LEV</v>
          </cell>
        </row>
        <row r="14">
          <cell r="A14" t="str">
            <v>LEV</v>
          </cell>
        </row>
        <row r="15">
          <cell r="A15" t="str">
            <v>LEV</v>
          </cell>
        </row>
        <row r="16">
          <cell r="A16" t="str">
            <v>LEV</v>
          </cell>
        </row>
        <row r="17">
          <cell r="A17" t="str">
            <v>LEV</v>
          </cell>
        </row>
        <row r="18">
          <cell r="A18" t="str">
            <v>LEV</v>
          </cell>
        </row>
        <row r="19">
          <cell r="A19" t="str">
            <v>LEV</v>
          </cell>
        </row>
        <row r="20">
          <cell r="A20" t="str">
            <v>LEV</v>
          </cell>
        </row>
        <row r="21">
          <cell r="A21" t="str">
            <v>LEV</v>
          </cell>
        </row>
        <row r="22">
          <cell r="A22" t="str">
            <v>LEV</v>
          </cell>
        </row>
        <row r="23">
          <cell r="A23" t="str">
            <v>LEV</v>
          </cell>
        </row>
        <row r="24">
          <cell r="A24" t="str">
            <v>LEV</v>
          </cell>
        </row>
        <row r="25">
          <cell r="A25" t="str">
            <v>LEV</v>
          </cell>
        </row>
        <row r="26">
          <cell r="A26" t="str">
            <v>LEV</v>
          </cell>
        </row>
        <row r="27">
          <cell r="A27" t="str">
            <v>LEV</v>
          </cell>
        </row>
        <row r="28">
          <cell r="A28" t="str">
            <v>LEV</v>
          </cell>
        </row>
        <row r="29">
          <cell r="A29" t="str">
            <v>LEV</v>
          </cell>
        </row>
        <row r="30">
          <cell r="A30" t="str">
            <v>LEV</v>
          </cell>
        </row>
        <row r="31">
          <cell r="A31" t="str">
            <v>LEV</v>
          </cell>
        </row>
        <row r="32">
          <cell r="A32" t="str">
            <v>LEV</v>
          </cell>
        </row>
        <row r="33">
          <cell r="A33" t="str">
            <v>LEV</v>
          </cell>
        </row>
        <row r="34">
          <cell r="A34" t="str">
            <v>LEV</v>
          </cell>
        </row>
        <row r="35">
          <cell r="A35" t="str">
            <v>LEV</v>
          </cell>
        </row>
        <row r="36">
          <cell r="A36" t="str">
            <v>LEV</v>
          </cell>
        </row>
        <row r="37">
          <cell r="A37" t="str">
            <v>LEV</v>
          </cell>
        </row>
        <row r="38">
          <cell r="A38" t="str">
            <v>LEV</v>
          </cell>
        </row>
        <row r="39">
          <cell r="A39" t="str">
            <v>LEV</v>
          </cell>
        </row>
        <row r="40">
          <cell r="A40" t="str">
            <v>LEV</v>
          </cell>
        </row>
        <row r="41">
          <cell r="A41" t="str">
            <v>LEV</v>
          </cell>
        </row>
        <row r="42">
          <cell r="A42" t="str">
            <v>LEV</v>
          </cell>
        </row>
        <row r="43">
          <cell r="A43" t="str">
            <v>LEV</v>
          </cell>
        </row>
        <row r="44">
          <cell r="A44" t="str">
            <v>LEV</v>
          </cell>
        </row>
        <row r="45">
          <cell r="A45" t="str">
            <v>LEV</v>
          </cell>
        </row>
        <row r="46">
          <cell r="A46" t="str">
            <v>LEV</v>
          </cell>
        </row>
        <row r="47">
          <cell r="A47" t="str">
            <v>LEV</v>
          </cell>
        </row>
        <row r="48">
          <cell r="A48" t="str">
            <v>LEV</v>
          </cell>
        </row>
        <row r="49">
          <cell r="A49" t="str">
            <v>LEV</v>
          </cell>
        </row>
        <row r="50">
          <cell r="A50" t="str">
            <v>LEV</v>
          </cell>
        </row>
        <row r="51">
          <cell r="A51" t="str">
            <v>LEV</v>
          </cell>
        </row>
        <row r="52">
          <cell r="A52" t="str">
            <v>LEV</v>
          </cell>
        </row>
        <row r="53">
          <cell r="A53" t="str">
            <v>LEV</v>
          </cell>
        </row>
        <row r="54">
          <cell r="A54" t="str">
            <v>LEV</v>
          </cell>
        </row>
        <row r="55">
          <cell r="A55" t="str">
            <v>LEV</v>
          </cell>
        </row>
        <row r="56">
          <cell r="A56" t="str">
            <v>LEV</v>
          </cell>
        </row>
        <row r="57">
          <cell r="A57" t="str">
            <v>LEV</v>
          </cell>
        </row>
        <row r="58">
          <cell r="A58" t="str">
            <v>LEV</v>
          </cell>
        </row>
        <row r="59">
          <cell r="A59" t="str">
            <v>LEV</v>
          </cell>
        </row>
        <row r="60">
          <cell r="A60" t="str">
            <v>LEV</v>
          </cell>
        </row>
        <row r="61">
          <cell r="A61" t="str">
            <v>LEV</v>
          </cell>
        </row>
        <row r="62">
          <cell r="A62" t="str">
            <v>LEV</v>
          </cell>
        </row>
        <row r="63">
          <cell r="A63" t="str">
            <v>LEV</v>
          </cell>
        </row>
        <row r="64">
          <cell r="A64" t="str">
            <v>LEV</v>
          </cell>
        </row>
        <row r="65">
          <cell r="A65" t="str">
            <v>LEV</v>
          </cell>
        </row>
        <row r="66">
          <cell r="A66" t="str">
            <v>LEV</v>
          </cell>
        </row>
        <row r="67">
          <cell r="A67" t="str">
            <v>LEV</v>
          </cell>
        </row>
        <row r="68">
          <cell r="A68" t="str">
            <v>LEV</v>
          </cell>
        </row>
        <row r="69">
          <cell r="A69" t="str">
            <v>LEV</v>
          </cell>
        </row>
        <row r="70">
          <cell r="A70" t="str">
            <v>LEV</v>
          </cell>
        </row>
        <row r="71">
          <cell r="A71" t="str">
            <v>LEV</v>
          </cell>
        </row>
        <row r="72">
          <cell r="A72" t="str">
            <v>LEV</v>
          </cell>
        </row>
        <row r="73">
          <cell r="A73" t="str">
            <v>LEV</v>
          </cell>
        </row>
        <row r="74">
          <cell r="A74" t="str">
            <v>LEV</v>
          </cell>
        </row>
        <row r="75">
          <cell r="A75" t="str">
            <v>LEV</v>
          </cell>
        </row>
        <row r="76">
          <cell r="A76" t="str">
            <v>LEV</v>
          </cell>
        </row>
        <row r="77">
          <cell r="A77" t="str">
            <v>LEV</v>
          </cell>
        </row>
        <row r="78">
          <cell r="A78" t="str">
            <v>LEV</v>
          </cell>
        </row>
        <row r="79">
          <cell r="A79" t="str">
            <v>LEV</v>
          </cell>
        </row>
        <row r="80">
          <cell r="A80" t="str">
            <v>LEV</v>
          </cell>
        </row>
        <row r="81">
          <cell r="A81" t="str">
            <v>LEV</v>
          </cell>
        </row>
        <row r="82">
          <cell r="A82" t="str">
            <v>LEV</v>
          </cell>
        </row>
        <row r="83">
          <cell r="A83" t="str">
            <v>LEV</v>
          </cell>
        </row>
        <row r="84">
          <cell r="A84" t="str">
            <v>LEV</v>
          </cell>
        </row>
        <row r="85">
          <cell r="A85" t="str">
            <v>LEV</v>
          </cell>
        </row>
        <row r="86">
          <cell r="A86" t="str">
            <v>LEV</v>
          </cell>
        </row>
        <row r="87">
          <cell r="A87" t="str">
            <v>LEV</v>
          </cell>
        </row>
        <row r="88">
          <cell r="A88" t="str">
            <v>LEV</v>
          </cell>
        </row>
        <row r="89">
          <cell r="A89" t="str">
            <v>LEV</v>
          </cell>
        </row>
        <row r="90">
          <cell r="A90" t="str">
            <v>LEV</v>
          </cell>
        </row>
        <row r="91">
          <cell r="A91" t="str">
            <v>LEV</v>
          </cell>
        </row>
        <row r="92">
          <cell r="A92" t="str">
            <v>LEV</v>
          </cell>
        </row>
        <row r="93">
          <cell r="A93" t="str">
            <v>LEV</v>
          </cell>
        </row>
        <row r="94">
          <cell r="A94" t="str">
            <v>LEV</v>
          </cell>
        </row>
        <row r="95">
          <cell r="A95" t="str">
            <v>LEV</v>
          </cell>
        </row>
        <row r="96">
          <cell r="A96" t="str">
            <v>LEV</v>
          </cell>
        </row>
        <row r="97">
          <cell r="A97" t="str">
            <v>LEV</v>
          </cell>
        </row>
        <row r="98">
          <cell r="A98" t="str">
            <v>LEV</v>
          </cell>
        </row>
        <row r="99">
          <cell r="A99" t="str">
            <v>LEV</v>
          </cell>
        </row>
        <row r="100">
          <cell r="A100" t="str">
            <v>LEV</v>
          </cell>
        </row>
        <row r="101">
          <cell r="A101" t="str">
            <v>LEV</v>
          </cell>
        </row>
        <row r="102">
          <cell r="A102" t="str">
            <v>LEV</v>
          </cell>
        </row>
        <row r="103">
          <cell r="A103" t="str">
            <v>LEV</v>
          </cell>
        </row>
        <row r="104">
          <cell r="A104" t="str">
            <v>LEV</v>
          </cell>
        </row>
        <row r="105">
          <cell r="A105" t="str">
            <v>LEV</v>
          </cell>
        </row>
        <row r="106">
          <cell r="A106" t="str">
            <v>LEV</v>
          </cell>
        </row>
        <row r="107">
          <cell r="A107" t="str">
            <v>LEV</v>
          </cell>
        </row>
        <row r="108">
          <cell r="A108" t="str">
            <v>LEV</v>
          </cell>
        </row>
        <row r="109">
          <cell r="A109" t="str">
            <v>LEV</v>
          </cell>
        </row>
        <row r="110">
          <cell r="A110" t="str">
            <v>LEV</v>
          </cell>
        </row>
        <row r="111">
          <cell r="A111" t="str">
            <v>LEV</v>
          </cell>
        </row>
        <row r="112">
          <cell r="A112" t="str">
            <v>LEV</v>
          </cell>
        </row>
        <row r="113">
          <cell r="A113" t="str">
            <v>LEV</v>
          </cell>
        </row>
        <row r="114">
          <cell r="A114" t="str">
            <v>LEV</v>
          </cell>
        </row>
        <row r="115">
          <cell r="A115" t="str">
            <v>LEV</v>
          </cell>
        </row>
        <row r="116">
          <cell r="A116" t="str">
            <v>LEV</v>
          </cell>
        </row>
        <row r="117">
          <cell r="A117" t="str">
            <v>LEV</v>
          </cell>
        </row>
        <row r="118">
          <cell r="A118" t="str">
            <v>LEV</v>
          </cell>
        </row>
        <row r="119">
          <cell r="A119" t="str">
            <v>LEV</v>
          </cell>
        </row>
        <row r="120">
          <cell r="A120" t="str">
            <v>LEV</v>
          </cell>
        </row>
        <row r="121">
          <cell r="A121" t="str">
            <v>LEV</v>
          </cell>
        </row>
        <row r="122">
          <cell r="A122" t="str">
            <v>LEV</v>
          </cell>
        </row>
        <row r="123">
          <cell r="A123" t="str">
            <v>LEV</v>
          </cell>
        </row>
        <row r="124">
          <cell r="A124" t="str">
            <v>LEV</v>
          </cell>
        </row>
        <row r="125">
          <cell r="A125" t="str">
            <v>LEV</v>
          </cell>
        </row>
        <row r="126">
          <cell r="A126" t="str">
            <v>LEV</v>
          </cell>
        </row>
        <row r="127">
          <cell r="A127" t="str">
            <v>LEV</v>
          </cell>
        </row>
        <row r="128">
          <cell r="A128" t="str">
            <v>LEV</v>
          </cell>
        </row>
        <row r="129">
          <cell r="A129" t="str">
            <v>LEV</v>
          </cell>
        </row>
        <row r="130">
          <cell r="A130" t="str">
            <v>LEV</v>
          </cell>
        </row>
        <row r="131">
          <cell r="A131" t="str">
            <v>LEV</v>
          </cell>
        </row>
        <row r="132">
          <cell r="A132" t="str">
            <v>LEV</v>
          </cell>
        </row>
        <row r="133">
          <cell r="A133" t="str">
            <v>LEV</v>
          </cell>
        </row>
        <row r="134">
          <cell r="A134" t="str">
            <v>LEV</v>
          </cell>
        </row>
        <row r="135">
          <cell r="A135" t="str">
            <v>LEV</v>
          </cell>
        </row>
        <row r="136">
          <cell r="A136" t="str">
            <v>LEV</v>
          </cell>
        </row>
        <row r="137">
          <cell r="A137" t="str">
            <v>LEV</v>
          </cell>
        </row>
        <row r="138">
          <cell r="A138" t="str">
            <v>LEV</v>
          </cell>
        </row>
        <row r="139">
          <cell r="A139" t="str">
            <v>LEV</v>
          </cell>
        </row>
        <row r="140">
          <cell r="A140" t="str">
            <v>LEV</v>
          </cell>
        </row>
        <row r="141">
          <cell r="A141" t="str">
            <v>LEV</v>
          </cell>
        </row>
        <row r="142">
          <cell r="A142" t="str">
            <v>LEV</v>
          </cell>
        </row>
        <row r="143">
          <cell r="A143" t="str">
            <v>LEV</v>
          </cell>
        </row>
        <row r="144">
          <cell r="A144" t="str">
            <v>LEV</v>
          </cell>
        </row>
        <row r="145">
          <cell r="A145" t="str">
            <v>LEV</v>
          </cell>
        </row>
        <row r="146">
          <cell r="A146" t="str">
            <v>LEV</v>
          </cell>
        </row>
        <row r="147">
          <cell r="A147" t="str">
            <v>LEV</v>
          </cell>
        </row>
        <row r="148">
          <cell r="A148" t="str">
            <v>LEV</v>
          </cell>
        </row>
        <row r="149">
          <cell r="A149" t="str">
            <v>LEV</v>
          </cell>
        </row>
        <row r="150">
          <cell r="A150" t="str">
            <v>LEV</v>
          </cell>
        </row>
        <row r="151">
          <cell r="A151" t="str">
            <v>LEV</v>
          </cell>
        </row>
        <row r="152">
          <cell r="A152" t="str">
            <v>LEV</v>
          </cell>
        </row>
        <row r="153">
          <cell r="A153" t="str">
            <v>LEV</v>
          </cell>
        </row>
        <row r="154">
          <cell r="A154" t="str">
            <v>LEV</v>
          </cell>
        </row>
        <row r="155">
          <cell r="A155" t="str">
            <v>LEV</v>
          </cell>
        </row>
        <row r="156">
          <cell r="A156" t="str">
            <v>LEV</v>
          </cell>
        </row>
        <row r="157">
          <cell r="A157" t="str">
            <v>LEV</v>
          </cell>
        </row>
        <row r="158">
          <cell r="A158" t="str">
            <v>LEV</v>
          </cell>
        </row>
        <row r="159">
          <cell r="A159" t="str">
            <v>LEV</v>
          </cell>
        </row>
        <row r="160">
          <cell r="A160" t="str">
            <v>LEV</v>
          </cell>
        </row>
        <row r="161">
          <cell r="A161" t="str">
            <v>LEV</v>
          </cell>
        </row>
        <row r="162">
          <cell r="A162" t="str">
            <v>LEV</v>
          </cell>
        </row>
        <row r="163">
          <cell r="A163" t="str">
            <v>LEV</v>
          </cell>
        </row>
        <row r="164">
          <cell r="A164" t="str">
            <v>LEV</v>
          </cell>
        </row>
        <row r="165">
          <cell r="A165" t="str">
            <v>LEV</v>
          </cell>
        </row>
        <row r="166">
          <cell r="A166" t="str">
            <v>LEV</v>
          </cell>
        </row>
        <row r="167">
          <cell r="A167" t="str">
            <v>LEV</v>
          </cell>
        </row>
        <row r="168">
          <cell r="A168" t="str">
            <v>LEV</v>
          </cell>
        </row>
        <row r="169">
          <cell r="A169" t="str">
            <v>LEV</v>
          </cell>
        </row>
        <row r="170">
          <cell r="A170" t="str">
            <v>LEV</v>
          </cell>
        </row>
        <row r="171">
          <cell r="A171" t="str">
            <v>LEV</v>
          </cell>
        </row>
        <row r="172">
          <cell r="A172" t="str">
            <v>LEV</v>
          </cell>
        </row>
        <row r="173">
          <cell r="A173" t="str">
            <v>LEV</v>
          </cell>
        </row>
        <row r="174">
          <cell r="A174" t="str">
            <v>LEV</v>
          </cell>
        </row>
        <row r="175">
          <cell r="A175" t="str">
            <v>LEV</v>
          </cell>
        </row>
        <row r="176">
          <cell r="A176" t="str">
            <v>LEV</v>
          </cell>
        </row>
        <row r="177">
          <cell r="A177" t="str">
            <v>LEV</v>
          </cell>
        </row>
        <row r="178">
          <cell r="A178" t="str">
            <v>LEV</v>
          </cell>
        </row>
        <row r="179">
          <cell r="A179" t="str">
            <v>LEV</v>
          </cell>
        </row>
        <row r="180">
          <cell r="A180" t="str">
            <v>LEV</v>
          </cell>
        </row>
        <row r="181">
          <cell r="A181" t="str">
            <v>LEV</v>
          </cell>
        </row>
        <row r="182">
          <cell r="A182" t="str">
            <v>LEV</v>
          </cell>
        </row>
        <row r="183">
          <cell r="A183" t="str">
            <v>LEV</v>
          </cell>
        </row>
        <row r="184">
          <cell r="A184" t="str">
            <v>LEV</v>
          </cell>
        </row>
        <row r="185">
          <cell r="A185" t="str">
            <v>LEV</v>
          </cell>
        </row>
        <row r="186">
          <cell r="A186" t="str">
            <v>LEV</v>
          </cell>
        </row>
        <row r="187">
          <cell r="A187" t="str">
            <v>LEV</v>
          </cell>
        </row>
        <row r="188">
          <cell r="A188" t="str">
            <v>LEV</v>
          </cell>
        </row>
        <row r="189">
          <cell r="A189" t="str">
            <v>LEV</v>
          </cell>
        </row>
        <row r="190">
          <cell r="A190" t="str">
            <v>LEV</v>
          </cell>
        </row>
        <row r="191">
          <cell r="A191" t="str">
            <v>LEV</v>
          </cell>
        </row>
        <row r="192">
          <cell r="A192" t="str">
            <v>LEV</v>
          </cell>
        </row>
        <row r="193">
          <cell r="A193" t="str">
            <v>LEV</v>
          </cell>
        </row>
        <row r="194">
          <cell r="A194" t="str">
            <v>LEV</v>
          </cell>
        </row>
        <row r="195">
          <cell r="A195" t="str">
            <v>LEV</v>
          </cell>
        </row>
        <row r="196">
          <cell r="A196" t="str">
            <v>LEV</v>
          </cell>
        </row>
        <row r="197">
          <cell r="A197" t="str">
            <v>LEV</v>
          </cell>
        </row>
        <row r="198">
          <cell r="A198" t="str">
            <v>LEV</v>
          </cell>
        </row>
        <row r="199">
          <cell r="A199" t="str">
            <v>LEV</v>
          </cell>
        </row>
        <row r="200">
          <cell r="A200" t="str">
            <v>LEV</v>
          </cell>
        </row>
        <row r="201">
          <cell r="A201" t="str">
            <v>LEV</v>
          </cell>
        </row>
        <row r="202">
          <cell r="A202" t="str">
            <v>LEV</v>
          </cell>
        </row>
        <row r="203">
          <cell r="A203" t="str">
            <v>LEV</v>
          </cell>
        </row>
        <row r="204">
          <cell r="A204" t="str">
            <v>LEV</v>
          </cell>
        </row>
        <row r="205">
          <cell r="A205" t="str">
            <v>LEV</v>
          </cell>
        </row>
        <row r="206">
          <cell r="A206" t="str">
            <v>LEV</v>
          </cell>
        </row>
        <row r="207">
          <cell r="A207" t="str">
            <v>LEV</v>
          </cell>
        </row>
        <row r="208">
          <cell r="A208" t="str">
            <v>LEV</v>
          </cell>
        </row>
        <row r="209">
          <cell r="A209" t="str">
            <v>LEV</v>
          </cell>
        </row>
        <row r="210">
          <cell r="A210" t="str">
            <v>LEV</v>
          </cell>
        </row>
        <row r="211">
          <cell r="A211" t="str">
            <v>LEV</v>
          </cell>
        </row>
        <row r="212">
          <cell r="A212" t="str">
            <v>LEV</v>
          </cell>
        </row>
        <row r="213">
          <cell r="A213" t="str">
            <v>LEV</v>
          </cell>
        </row>
        <row r="214">
          <cell r="A214" t="str">
            <v>LEV</v>
          </cell>
        </row>
        <row r="215">
          <cell r="A215" t="str">
            <v>LEV</v>
          </cell>
        </row>
        <row r="216">
          <cell r="A216" t="str">
            <v>LEV</v>
          </cell>
        </row>
        <row r="217">
          <cell r="A217" t="str">
            <v>LEV</v>
          </cell>
        </row>
        <row r="218">
          <cell r="A218" t="str">
            <v>LEV</v>
          </cell>
        </row>
        <row r="219">
          <cell r="A219" t="str">
            <v>LEV</v>
          </cell>
        </row>
        <row r="220">
          <cell r="A220" t="str">
            <v>LEV</v>
          </cell>
        </row>
        <row r="221">
          <cell r="A221" t="str">
            <v>LEV</v>
          </cell>
        </row>
        <row r="222">
          <cell r="A222" t="str">
            <v>LEV</v>
          </cell>
        </row>
        <row r="223">
          <cell r="A223" t="str">
            <v>LEV</v>
          </cell>
        </row>
        <row r="224">
          <cell r="A224" t="str">
            <v>LEV</v>
          </cell>
        </row>
        <row r="225">
          <cell r="A225" t="str">
            <v>LEV</v>
          </cell>
        </row>
        <row r="226">
          <cell r="A226" t="str">
            <v>LEV</v>
          </cell>
        </row>
        <row r="227">
          <cell r="A227" t="str">
            <v>LEV</v>
          </cell>
        </row>
        <row r="228">
          <cell r="A228" t="str">
            <v>LEV</v>
          </cell>
        </row>
        <row r="229">
          <cell r="A229" t="str">
            <v>LEV</v>
          </cell>
        </row>
        <row r="230">
          <cell r="A230" t="str">
            <v>LEV</v>
          </cell>
        </row>
        <row r="231">
          <cell r="A231" t="str">
            <v>LEV</v>
          </cell>
        </row>
        <row r="232">
          <cell r="A232" t="str">
            <v>LEV</v>
          </cell>
        </row>
        <row r="233">
          <cell r="A233" t="str">
            <v>LEV</v>
          </cell>
        </row>
        <row r="234">
          <cell r="A234" t="str">
            <v>LEV</v>
          </cell>
        </row>
        <row r="235">
          <cell r="A235" t="str">
            <v>LEV</v>
          </cell>
        </row>
        <row r="236">
          <cell r="A236" t="str">
            <v>LEV</v>
          </cell>
        </row>
        <row r="237">
          <cell r="A237" t="str">
            <v>LEV</v>
          </cell>
        </row>
        <row r="238">
          <cell r="A238" t="str">
            <v>LEV</v>
          </cell>
        </row>
        <row r="239">
          <cell r="A239" t="str">
            <v>LEV</v>
          </cell>
        </row>
        <row r="240">
          <cell r="A240" t="str">
            <v>LEV</v>
          </cell>
        </row>
        <row r="241">
          <cell r="A241" t="str">
            <v>LEV</v>
          </cell>
        </row>
        <row r="242">
          <cell r="A242" t="str">
            <v>LEV</v>
          </cell>
        </row>
        <row r="243">
          <cell r="A243" t="str">
            <v>LEV</v>
          </cell>
        </row>
        <row r="244">
          <cell r="A244" t="str">
            <v>LEV</v>
          </cell>
        </row>
        <row r="245">
          <cell r="A245" t="str">
            <v>LEV</v>
          </cell>
        </row>
        <row r="246">
          <cell r="A246" t="str">
            <v>LEV</v>
          </cell>
        </row>
        <row r="247">
          <cell r="A247" t="str">
            <v>LEV</v>
          </cell>
        </row>
        <row r="248">
          <cell r="A248" t="str">
            <v>LEV</v>
          </cell>
        </row>
        <row r="249">
          <cell r="A249" t="str">
            <v>LEV</v>
          </cell>
        </row>
        <row r="250">
          <cell r="A250" t="str">
            <v>LEV</v>
          </cell>
        </row>
        <row r="251">
          <cell r="A251" t="str">
            <v>LEV</v>
          </cell>
        </row>
        <row r="252">
          <cell r="A252" t="str">
            <v>LEV</v>
          </cell>
        </row>
        <row r="253">
          <cell r="A253" t="str">
            <v>LEV</v>
          </cell>
        </row>
        <row r="254">
          <cell r="A254" t="str">
            <v>LEV</v>
          </cell>
        </row>
        <row r="255">
          <cell r="A255" t="str">
            <v>LEV</v>
          </cell>
        </row>
        <row r="256">
          <cell r="A256" t="str">
            <v>LEV</v>
          </cell>
        </row>
        <row r="257">
          <cell r="A257" t="str">
            <v>LEV</v>
          </cell>
        </row>
        <row r="258">
          <cell r="A258" t="str">
            <v>LEV</v>
          </cell>
        </row>
        <row r="259">
          <cell r="A259" t="str">
            <v>LEV</v>
          </cell>
        </row>
        <row r="260">
          <cell r="A260" t="str">
            <v>LEV</v>
          </cell>
        </row>
        <row r="261">
          <cell r="A261" t="str">
            <v>LEV</v>
          </cell>
        </row>
        <row r="262">
          <cell r="A262" t="str">
            <v>LEV</v>
          </cell>
        </row>
        <row r="263">
          <cell r="A263" t="str">
            <v>LEV</v>
          </cell>
        </row>
        <row r="264">
          <cell r="A264" t="str">
            <v>LEV</v>
          </cell>
        </row>
        <row r="265">
          <cell r="A265" t="str">
            <v>LEV</v>
          </cell>
        </row>
        <row r="266">
          <cell r="A266" t="str">
            <v>LEV</v>
          </cell>
        </row>
        <row r="267">
          <cell r="A267" t="str">
            <v>LEV</v>
          </cell>
        </row>
        <row r="268">
          <cell r="A268" t="str">
            <v>LEV</v>
          </cell>
        </row>
        <row r="269">
          <cell r="A269" t="str">
            <v>LEV</v>
          </cell>
        </row>
        <row r="270">
          <cell r="A270" t="str">
            <v>LEV</v>
          </cell>
        </row>
        <row r="271">
          <cell r="A271" t="str">
            <v>LEV</v>
          </cell>
        </row>
        <row r="272">
          <cell r="A272" t="str">
            <v>LEV</v>
          </cell>
        </row>
        <row r="273">
          <cell r="A273" t="str">
            <v>LEV</v>
          </cell>
        </row>
        <row r="274">
          <cell r="A274" t="str">
            <v>LEV</v>
          </cell>
        </row>
        <row r="275">
          <cell r="A275" t="str">
            <v>LEV</v>
          </cell>
        </row>
        <row r="276">
          <cell r="A276" t="str">
            <v>LEV</v>
          </cell>
        </row>
        <row r="277">
          <cell r="A277" t="str">
            <v>LEV</v>
          </cell>
        </row>
        <row r="278">
          <cell r="A278" t="str">
            <v>LEV</v>
          </cell>
        </row>
        <row r="279">
          <cell r="A279" t="str">
            <v>LEV</v>
          </cell>
        </row>
        <row r="280">
          <cell r="A280" t="str">
            <v>LEV</v>
          </cell>
        </row>
        <row r="281">
          <cell r="A281" t="str">
            <v>LEV</v>
          </cell>
        </row>
        <row r="282">
          <cell r="A282" t="str">
            <v>LEV</v>
          </cell>
        </row>
        <row r="283">
          <cell r="A283" t="str">
            <v>LEV</v>
          </cell>
        </row>
        <row r="284">
          <cell r="A284" t="str">
            <v>LEV</v>
          </cell>
        </row>
        <row r="285">
          <cell r="A285" t="str">
            <v>LEV</v>
          </cell>
        </row>
        <row r="286">
          <cell r="A286" t="str">
            <v>LEV</v>
          </cell>
        </row>
        <row r="287">
          <cell r="A287" t="str">
            <v>LEV</v>
          </cell>
        </row>
        <row r="288">
          <cell r="A288" t="str">
            <v>LEV</v>
          </cell>
        </row>
        <row r="289">
          <cell r="A289" t="str">
            <v>LEV</v>
          </cell>
        </row>
        <row r="290">
          <cell r="A290" t="str">
            <v>LEV</v>
          </cell>
        </row>
        <row r="291">
          <cell r="A291" t="str">
            <v>LEV</v>
          </cell>
        </row>
        <row r="292">
          <cell r="A292" t="str">
            <v>LEV</v>
          </cell>
        </row>
        <row r="293">
          <cell r="A293" t="str">
            <v>LEV</v>
          </cell>
        </row>
        <row r="294">
          <cell r="A294" t="str">
            <v>LEV</v>
          </cell>
        </row>
        <row r="295">
          <cell r="A295" t="str">
            <v>LEV</v>
          </cell>
        </row>
        <row r="296">
          <cell r="A296" t="str">
            <v>LEV</v>
          </cell>
        </row>
        <row r="297">
          <cell r="A297" t="str">
            <v>LEV</v>
          </cell>
        </row>
        <row r="298">
          <cell r="A298" t="str">
            <v>LEV</v>
          </cell>
        </row>
        <row r="299">
          <cell r="A299" t="str">
            <v>LEV</v>
          </cell>
        </row>
        <row r="300">
          <cell r="A300" t="str">
            <v>LEV</v>
          </cell>
        </row>
        <row r="301">
          <cell r="A301" t="str">
            <v>LEV</v>
          </cell>
        </row>
        <row r="302">
          <cell r="A302" t="str">
            <v>LEV</v>
          </cell>
        </row>
        <row r="303">
          <cell r="A303" t="str">
            <v>LEV</v>
          </cell>
        </row>
        <row r="304">
          <cell r="A304" t="str">
            <v>LEV</v>
          </cell>
        </row>
        <row r="305">
          <cell r="A305" t="str">
            <v>LEV</v>
          </cell>
        </row>
        <row r="306">
          <cell r="A306" t="str">
            <v>LEV</v>
          </cell>
        </row>
        <row r="307">
          <cell r="A307" t="str">
            <v>LEV</v>
          </cell>
        </row>
        <row r="308">
          <cell r="A308" t="str">
            <v>LEV</v>
          </cell>
        </row>
        <row r="309">
          <cell r="A309" t="str">
            <v>LEV</v>
          </cell>
        </row>
        <row r="310">
          <cell r="A310" t="str">
            <v>LEV</v>
          </cell>
        </row>
        <row r="311">
          <cell r="A311" t="str">
            <v>LEV</v>
          </cell>
        </row>
        <row r="312">
          <cell r="A312" t="str">
            <v>LEV</v>
          </cell>
        </row>
        <row r="313">
          <cell r="A313" t="str">
            <v>LEV</v>
          </cell>
        </row>
        <row r="314">
          <cell r="A314" t="str">
            <v>LEV</v>
          </cell>
        </row>
        <row r="315">
          <cell r="A315" t="str">
            <v>LEV</v>
          </cell>
        </row>
        <row r="316">
          <cell r="A316" t="str">
            <v>LEV</v>
          </cell>
        </row>
        <row r="317">
          <cell r="A317" t="str">
            <v>LEV</v>
          </cell>
        </row>
        <row r="318">
          <cell r="A318" t="str">
            <v>LEV</v>
          </cell>
        </row>
        <row r="319">
          <cell r="A319" t="str">
            <v>LEV</v>
          </cell>
        </row>
        <row r="320">
          <cell r="A320" t="str">
            <v>LEV</v>
          </cell>
        </row>
        <row r="321">
          <cell r="A321" t="str">
            <v>LEV</v>
          </cell>
        </row>
        <row r="322">
          <cell r="A322" t="str">
            <v>LEV</v>
          </cell>
        </row>
        <row r="323">
          <cell r="A323" t="str">
            <v>LEV</v>
          </cell>
        </row>
        <row r="324">
          <cell r="A324" t="str">
            <v>LEV</v>
          </cell>
        </row>
        <row r="325">
          <cell r="A325" t="str">
            <v>LEV</v>
          </cell>
        </row>
        <row r="326">
          <cell r="A326" t="str">
            <v>LEV</v>
          </cell>
        </row>
        <row r="327">
          <cell r="A327" t="str">
            <v>LEV</v>
          </cell>
        </row>
        <row r="328">
          <cell r="A328" t="str">
            <v>LEV</v>
          </cell>
        </row>
        <row r="329">
          <cell r="A329" t="str">
            <v>LEV</v>
          </cell>
        </row>
        <row r="330">
          <cell r="A330" t="str">
            <v>LEV</v>
          </cell>
        </row>
        <row r="331">
          <cell r="A331" t="str">
            <v>LEV</v>
          </cell>
        </row>
        <row r="332">
          <cell r="A332" t="str">
            <v>LEV</v>
          </cell>
        </row>
        <row r="333">
          <cell r="A333" t="str">
            <v>LEV</v>
          </cell>
        </row>
        <row r="334">
          <cell r="A334" t="str">
            <v>LEV</v>
          </cell>
        </row>
        <row r="335">
          <cell r="A335" t="str">
            <v>LEV</v>
          </cell>
        </row>
        <row r="336">
          <cell r="A336" t="str">
            <v>LEV</v>
          </cell>
        </row>
        <row r="337">
          <cell r="A337" t="str">
            <v>LEV</v>
          </cell>
        </row>
        <row r="338">
          <cell r="A338" t="str">
            <v>LEV</v>
          </cell>
        </row>
        <row r="339">
          <cell r="A339" t="str">
            <v>LEV</v>
          </cell>
        </row>
        <row r="340">
          <cell r="A340" t="str">
            <v>LEV</v>
          </cell>
        </row>
        <row r="341">
          <cell r="A341" t="str">
            <v>LEV</v>
          </cell>
        </row>
        <row r="342">
          <cell r="A342" t="str">
            <v>LEV</v>
          </cell>
        </row>
        <row r="343">
          <cell r="A343" t="str">
            <v>LEV</v>
          </cell>
        </row>
        <row r="344">
          <cell r="A344" t="str">
            <v>LEV</v>
          </cell>
        </row>
        <row r="345">
          <cell r="A345" t="str">
            <v>LEV</v>
          </cell>
        </row>
        <row r="346">
          <cell r="A346" t="str">
            <v>LEV</v>
          </cell>
        </row>
        <row r="347">
          <cell r="A347" t="str">
            <v>LEV</v>
          </cell>
        </row>
        <row r="348">
          <cell r="A348" t="str">
            <v>LEV</v>
          </cell>
        </row>
        <row r="349">
          <cell r="A349" t="str">
            <v>LEV</v>
          </cell>
        </row>
        <row r="350">
          <cell r="A350" t="str">
            <v>LEV</v>
          </cell>
        </row>
        <row r="351">
          <cell r="A351" t="str">
            <v>LEV</v>
          </cell>
        </row>
        <row r="352">
          <cell r="A352" t="str">
            <v>LEV</v>
          </cell>
        </row>
        <row r="353">
          <cell r="A353" t="str">
            <v>LEV</v>
          </cell>
        </row>
        <row r="354">
          <cell r="A354" t="str">
            <v>LEV</v>
          </cell>
        </row>
        <row r="355">
          <cell r="A355" t="str">
            <v>LEV</v>
          </cell>
        </row>
        <row r="356">
          <cell r="A356" t="str">
            <v>LEV</v>
          </cell>
        </row>
        <row r="357">
          <cell r="A357" t="str">
            <v>LEV</v>
          </cell>
        </row>
        <row r="358">
          <cell r="A358" t="str">
            <v>LEV</v>
          </cell>
        </row>
        <row r="359">
          <cell r="A359" t="str">
            <v>LEV</v>
          </cell>
        </row>
        <row r="360">
          <cell r="A360" t="str">
            <v>LEV</v>
          </cell>
        </row>
        <row r="361">
          <cell r="A361" t="str">
            <v>LEV</v>
          </cell>
        </row>
        <row r="362">
          <cell r="A362" t="str">
            <v>LEV</v>
          </cell>
        </row>
        <row r="363">
          <cell r="A363" t="str">
            <v>LEV</v>
          </cell>
        </row>
        <row r="364">
          <cell r="A364" t="str">
            <v>LEV</v>
          </cell>
        </row>
        <row r="365">
          <cell r="A365" t="str">
            <v>LEV</v>
          </cell>
        </row>
        <row r="366">
          <cell r="A366" t="str">
            <v>LEV</v>
          </cell>
        </row>
        <row r="367">
          <cell r="A367" t="str">
            <v>LEV</v>
          </cell>
        </row>
        <row r="368">
          <cell r="A368" t="str">
            <v>LEV</v>
          </cell>
        </row>
        <row r="369">
          <cell r="A369" t="str">
            <v>LEVADMIN</v>
          </cell>
        </row>
        <row r="370">
          <cell r="A370" t="str">
            <v>LEVADMIN</v>
          </cell>
        </row>
        <row r="371">
          <cell r="A371" t="str">
            <v>LEVADMIN</v>
          </cell>
        </row>
        <row r="372">
          <cell r="A372" t="str">
            <v>LEVADMIN</v>
          </cell>
        </row>
        <row r="373">
          <cell r="A373" t="str">
            <v>LEVADMIN</v>
          </cell>
        </row>
        <row r="374">
          <cell r="A374" t="str">
            <v>LEVADMIN</v>
          </cell>
        </row>
        <row r="375">
          <cell r="A375" t="str">
            <v>OCC</v>
          </cell>
        </row>
        <row r="376">
          <cell r="A376" t="str">
            <v>OCC</v>
          </cell>
        </row>
        <row r="377">
          <cell r="A377" t="str">
            <v>OCC</v>
          </cell>
        </row>
        <row r="378">
          <cell r="A378" t="str">
            <v>OCC</v>
          </cell>
        </row>
        <row r="379">
          <cell r="A379" t="str">
            <v>OCC</v>
          </cell>
        </row>
        <row r="380">
          <cell r="A380" t="str">
            <v>OCC</v>
          </cell>
        </row>
        <row r="381">
          <cell r="A381" t="str">
            <v>OCC</v>
          </cell>
        </row>
        <row r="382">
          <cell r="A382" t="str">
            <v>OCC</v>
          </cell>
        </row>
        <row r="383">
          <cell r="A383" t="str">
            <v>OCC</v>
          </cell>
        </row>
        <row r="384">
          <cell r="A384" t="str">
            <v>OCC</v>
          </cell>
        </row>
        <row r="385">
          <cell r="A385" t="str">
            <v>OCC</v>
          </cell>
        </row>
        <row r="386">
          <cell r="A386" t="str">
            <v>OCC</v>
          </cell>
        </row>
        <row r="387">
          <cell r="A387" t="str">
            <v>OCC</v>
          </cell>
        </row>
        <row r="388">
          <cell r="A388" t="str">
            <v>OCC</v>
          </cell>
        </row>
        <row r="389">
          <cell r="A389" t="str">
            <v>OCC</v>
          </cell>
        </row>
        <row r="390">
          <cell r="A390" t="str">
            <v>OCC</v>
          </cell>
        </row>
        <row r="391">
          <cell r="A391" t="str">
            <v>OCC</v>
          </cell>
        </row>
        <row r="392">
          <cell r="A392" t="str">
            <v>OCC</v>
          </cell>
        </row>
        <row r="393">
          <cell r="A393" t="str">
            <v>OCC</v>
          </cell>
        </row>
        <row r="394">
          <cell r="A394" t="str">
            <v>OCC</v>
          </cell>
        </row>
        <row r="395">
          <cell r="A395" t="str">
            <v>OCC</v>
          </cell>
        </row>
        <row r="396">
          <cell r="A396" t="str">
            <v>OCC</v>
          </cell>
        </row>
        <row r="397">
          <cell r="A397" t="str">
            <v>OCC</v>
          </cell>
        </row>
        <row r="398">
          <cell r="A398" t="str">
            <v>OCC</v>
          </cell>
        </row>
        <row r="399">
          <cell r="A399" t="str">
            <v>OCC</v>
          </cell>
        </row>
        <row r="400">
          <cell r="A400" t="str">
            <v>OCC</v>
          </cell>
        </row>
        <row r="401">
          <cell r="A401" t="str">
            <v>OCC</v>
          </cell>
        </row>
        <row r="402">
          <cell r="A402" t="str">
            <v>OCC</v>
          </cell>
        </row>
        <row r="403">
          <cell r="A403" t="str">
            <v>OCC</v>
          </cell>
        </row>
        <row r="404">
          <cell r="A404" t="str">
            <v>OCC</v>
          </cell>
        </row>
        <row r="405">
          <cell r="A405" t="str">
            <v>OCC</v>
          </cell>
        </row>
        <row r="406">
          <cell r="A406" t="str">
            <v>OCC</v>
          </cell>
        </row>
        <row r="407">
          <cell r="A407" t="str">
            <v>OCC</v>
          </cell>
        </row>
        <row r="408">
          <cell r="A408" t="str">
            <v>OCC</v>
          </cell>
        </row>
        <row r="409">
          <cell r="A409" t="str">
            <v>OCC</v>
          </cell>
        </row>
        <row r="410">
          <cell r="A410" t="str">
            <v>OCC</v>
          </cell>
        </row>
        <row r="411">
          <cell r="A411" t="str">
            <v>OCC</v>
          </cell>
        </row>
        <row r="412">
          <cell r="A412" t="str">
            <v>OCC</v>
          </cell>
        </row>
        <row r="413">
          <cell r="A413" t="str">
            <v>OCC</v>
          </cell>
        </row>
        <row r="414">
          <cell r="A414" t="str">
            <v>OCC</v>
          </cell>
        </row>
        <row r="415">
          <cell r="A415" t="str">
            <v>OCC</v>
          </cell>
        </row>
        <row r="416">
          <cell r="A416" t="str">
            <v>OCC</v>
          </cell>
        </row>
        <row r="417">
          <cell r="A417" t="str">
            <v>OCC</v>
          </cell>
        </row>
        <row r="418">
          <cell r="A418" t="str">
            <v>OCC</v>
          </cell>
        </row>
        <row r="419">
          <cell r="A419" t="str">
            <v>OCC</v>
          </cell>
        </row>
        <row r="420">
          <cell r="A420" t="str">
            <v>OCC</v>
          </cell>
        </row>
        <row r="421">
          <cell r="A421" t="str">
            <v>OCC</v>
          </cell>
        </row>
        <row r="422">
          <cell r="A422" t="str">
            <v>OCC</v>
          </cell>
        </row>
        <row r="423">
          <cell r="A423" t="str">
            <v>OCC</v>
          </cell>
        </row>
        <row r="424">
          <cell r="A424" t="str">
            <v>OCC</v>
          </cell>
        </row>
        <row r="425">
          <cell r="A425" t="str">
            <v>OCC</v>
          </cell>
        </row>
        <row r="426">
          <cell r="A426" t="str">
            <v>OCC</v>
          </cell>
        </row>
        <row r="427">
          <cell r="A427" t="str">
            <v>OCC</v>
          </cell>
        </row>
        <row r="428">
          <cell r="A428" t="str">
            <v>OCC</v>
          </cell>
        </row>
        <row r="429">
          <cell r="A429" t="str">
            <v>OCC</v>
          </cell>
        </row>
        <row r="430">
          <cell r="A430" t="str">
            <v>OCC</v>
          </cell>
        </row>
        <row r="431">
          <cell r="A431" t="str">
            <v>OCC</v>
          </cell>
        </row>
        <row r="432">
          <cell r="A432" t="str">
            <v>OCC</v>
          </cell>
        </row>
        <row r="433">
          <cell r="A433" t="str">
            <v>OCC</v>
          </cell>
        </row>
        <row r="434">
          <cell r="A434" t="str">
            <v>OCC</v>
          </cell>
        </row>
        <row r="435">
          <cell r="A435" t="str">
            <v>OCC</v>
          </cell>
        </row>
        <row r="436">
          <cell r="A436" t="str">
            <v>OCC</v>
          </cell>
        </row>
        <row r="437">
          <cell r="A437" t="str">
            <v>OCC</v>
          </cell>
        </row>
        <row r="438">
          <cell r="A438" t="str">
            <v>OCC</v>
          </cell>
        </row>
        <row r="439">
          <cell r="A439" t="str">
            <v>OCC</v>
          </cell>
        </row>
        <row r="440">
          <cell r="A440" t="str">
            <v>OCC</v>
          </cell>
        </row>
        <row r="441">
          <cell r="A441" t="str">
            <v>OCC</v>
          </cell>
        </row>
        <row r="442">
          <cell r="A442" t="str">
            <v>OCC</v>
          </cell>
        </row>
        <row r="443">
          <cell r="A443" t="str">
            <v>OCC</v>
          </cell>
        </row>
        <row r="444">
          <cell r="A444" t="str">
            <v>OCC</v>
          </cell>
        </row>
        <row r="445">
          <cell r="A445" t="str">
            <v>OCC</v>
          </cell>
        </row>
        <row r="446">
          <cell r="A446" t="str">
            <v>OCC</v>
          </cell>
        </row>
        <row r="447">
          <cell r="A447" t="str">
            <v>OCC</v>
          </cell>
        </row>
        <row r="448">
          <cell r="A448" t="str">
            <v>OCC</v>
          </cell>
        </row>
        <row r="449">
          <cell r="A449" t="str">
            <v>OCC</v>
          </cell>
        </row>
        <row r="450">
          <cell r="A450" t="str">
            <v>OCC</v>
          </cell>
        </row>
        <row r="451">
          <cell r="A451" t="str">
            <v>OCC</v>
          </cell>
        </row>
        <row r="452">
          <cell r="A452" t="str">
            <v>OCC</v>
          </cell>
        </row>
        <row r="453">
          <cell r="A453" t="str">
            <v>OCC</v>
          </cell>
        </row>
        <row r="454">
          <cell r="A454" t="str">
            <v>OCC</v>
          </cell>
        </row>
        <row r="455">
          <cell r="A455" t="str">
            <v>OCC</v>
          </cell>
        </row>
        <row r="456">
          <cell r="A456" t="str">
            <v>OCC</v>
          </cell>
        </row>
        <row r="457">
          <cell r="A457" t="str">
            <v>OCC</v>
          </cell>
        </row>
        <row r="458">
          <cell r="A458" t="str">
            <v>OCC</v>
          </cell>
        </row>
        <row r="459">
          <cell r="A459" t="str">
            <v>OCC</v>
          </cell>
        </row>
        <row r="460">
          <cell r="A460" t="str">
            <v>OCC</v>
          </cell>
        </row>
        <row r="461">
          <cell r="A461" t="str">
            <v>OCC</v>
          </cell>
        </row>
        <row r="462">
          <cell r="A462" t="str">
            <v>OCC</v>
          </cell>
        </row>
        <row r="463">
          <cell r="A463" t="str">
            <v>OCC</v>
          </cell>
        </row>
        <row r="464">
          <cell r="A464" t="str">
            <v>OCC</v>
          </cell>
        </row>
        <row r="465">
          <cell r="A465" t="str">
            <v>OCC</v>
          </cell>
        </row>
        <row r="466">
          <cell r="A466" t="str">
            <v>OCC</v>
          </cell>
        </row>
        <row r="467">
          <cell r="A467" t="str">
            <v>OCC</v>
          </cell>
        </row>
        <row r="468">
          <cell r="A468" t="str">
            <v>OCC</v>
          </cell>
        </row>
        <row r="469">
          <cell r="A469" t="str">
            <v>OCC</v>
          </cell>
        </row>
        <row r="470">
          <cell r="A470" t="str">
            <v>OCC</v>
          </cell>
        </row>
        <row r="471">
          <cell r="A471" t="str">
            <v>OCC</v>
          </cell>
        </row>
        <row r="472">
          <cell r="A472" t="str">
            <v>OCC</v>
          </cell>
        </row>
        <row r="473">
          <cell r="A473" t="str">
            <v>OCC</v>
          </cell>
        </row>
        <row r="474">
          <cell r="A474" t="str">
            <v>OCC</v>
          </cell>
        </row>
        <row r="475">
          <cell r="A475" t="str">
            <v>OCC</v>
          </cell>
        </row>
        <row r="476">
          <cell r="A476" t="str">
            <v>OCC</v>
          </cell>
        </row>
        <row r="477">
          <cell r="A477" t="str">
            <v>OCC</v>
          </cell>
        </row>
        <row r="478">
          <cell r="A478" t="str">
            <v>OCC</v>
          </cell>
        </row>
        <row r="479">
          <cell r="A479" t="str">
            <v>OCC</v>
          </cell>
        </row>
        <row r="480">
          <cell r="A480" t="str">
            <v>OCC</v>
          </cell>
        </row>
        <row r="481">
          <cell r="A481" t="str">
            <v>OCC</v>
          </cell>
        </row>
        <row r="482">
          <cell r="A482" t="str">
            <v>OCC</v>
          </cell>
        </row>
        <row r="483">
          <cell r="A483" t="str">
            <v>OCC</v>
          </cell>
        </row>
        <row r="484">
          <cell r="A484" t="str">
            <v>OCC</v>
          </cell>
        </row>
        <row r="485">
          <cell r="A485" t="str">
            <v>OCC</v>
          </cell>
        </row>
        <row r="486">
          <cell r="A486" t="str">
            <v>OCC</v>
          </cell>
        </row>
        <row r="487">
          <cell r="A487" t="str">
            <v>OCC</v>
          </cell>
        </row>
        <row r="488">
          <cell r="A488" t="str">
            <v>OCC</v>
          </cell>
        </row>
        <row r="489">
          <cell r="A489" t="str">
            <v>OCC</v>
          </cell>
        </row>
        <row r="490">
          <cell r="A490" t="str">
            <v>OCC</v>
          </cell>
        </row>
        <row r="491">
          <cell r="A491" t="str">
            <v>OCC</v>
          </cell>
        </row>
        <row r="492">
          <cell r="A492" t="str">
            <v>OCC</v>
          </cell>
        </row>
        <row r="493">
          <cell r="A493" t="str">
            <v>OCC</v>
          </cell>
        </row>
        <row r="494">
          <cell r="A494" t="str">
            <v>OCC</v>
          </cell>
        </row>
        <row r="495">
          <cell r="A495" t="str">
            <v>OCC</v>
          </cell>
        </row>
        <row r="496">
          <cell r="A496" t="str">
            <v>OCC</v>
          </cell>
        </row>
        <row r="497">
          <cell r="A497" t="str">
            <v>OCC</v>
          </cell>
        </row>
        <row r="498">
          <cell r="A498" t="str">
            <v>OCC</v>
          </cell>
        </row>
        <row r="499">
          <cell r="A499" t="str">
            <v>OCC</v>
          </cell>
        </row>
        <row r="500">
          <cell r="A500" t="str">
            <v>OCC</v>
          </cell>
        </row>
        <row r="501">
          <cell r="A501" t="str">
            <v>OCC</v>
          </cell>
        </row>
        <row r="502">
          <cell r="A502" t="str">
            <v>OCC</v>
          </cell>
        </row>
        <row r="503">
          <cell r="A503" t="str">
            <v>OCC</v>
          </cell>
        </row>
        <row r="504">
          <cell r="A504" t="str">
            <v>OCC</v>
          </cell>
        </row>
        <row r="505">
          <cell r="A505" t="str">
            <v>OCC</v>
          </cell>
        </row>
        <row r="506">
          <cell r="A506" t="str">
            <v>OCC</v>
          </cell>
        </row>
        <row r="507">
          <cell r="A507" t="str">
            <v>OCC</v>
          </cell>
        </row>
        <row r="508">
          <cell r="A508" t="str">
            <v>OCC</v>
          </cell>
        </row>
        <row r="509">
          <cell r="A509" t="str">
            <v>OCC</v>
          </cell>
        </row>
        <row r="510">
          <cell r="A510" t="str">
            <v>OCC</v>
          </cell>
        </row>
        <row r="511">
          <cell r="A511" t="str">
            <v>OCC</v>
          </cell>
        </row>
        <row r="512">
          <cell r="A512" t="str">
            <v>OCC</v>
          </cell>
        </row>
        <row r="513">
          <cell r="A513" t="str">
            <v>OCC</v>
          </cell>
        </row>
        <row r="514">
          <cell r="A514" t="str">
            <v>OCC</v>
          </cell>
        </row>
        <row r="515">
          <cell r="A515" t="str">
            <v>OCC</v>
          </cell>
        </row>
        <row r="516">
          <cell r="A516" t="str">
            <v>OCC</v>
          </cell>
        </row>
        <row r="517">
          <cell r="A517" t="str">
            <v>OCC</v>
          </cell>
        </row>
        <row r="518">
          <cell r="A518" t="str">
            <v>OCC</v>
          </cell>
        </row>
        <row r="519">
          <cell r="A519" t="str">
            <v>OCC</v>
          </cell>
        </row>
        <row r="520">
          <cell r="A520" t="str">
            <v>OCC</v>
          </cell>
        </row>
        <row r="521">
          <cell r="A521" t="str">
            <v>OCC</v>
          </cell>
        </row>
        <row r="522">
          <cell r="A522" t="str">
            <v>OCC</v>
          </cell>
        </row>
        <row r="523">
          <cell r="A523" t="str">
            <v>OCC</v>
          </cell>
        </row>
        <row r="524">
          <cell r="A524" t="str">
            <v>OCC</v>
          </cell>
        </row>
        <row r="525">
          <cell r="A525" t="str">
            <v>OCC</v>
          </cell>
        </row>
        <row r="526">
          <cell r="A526" t="str">
            <v>OCC</v>
          </cell>
        </row>
        <row r="527">
          <cell r="A527" t="str">
            <v>OCC</v>
          </cell>
        </row>
        <row r="528">
          <cell r="A528" t="str">
            <v>OCC</v>
          </cell>
        </row>
        <row r="529">
          <cell r="A529" t="str">
            <v>OCC</v>
          </cell>
        </row>
        <row r="530">
          <cell r="A530" t="str">
            <v>OCC</v>
          </cell>
        </row>
        <row r="531">
          <cell r="A531" t="str">
            <v>OCC</v>
          </cell>
        </row>
        <row r="532">
          <cell r="A532" t="str">
            <v>OCC</v>
          </cell>
        </row>
        <row r="533">
          <cell r="A533" t="str">
            <v>OCC</v>
          </cell>
        </row>
        <row r="534">
          <cell r="A534" t="str">
            <v>OCC</v>
          </cell>
        </row>
        <row r="535">
          <cell r="A535" t="str">
            <v>OCC</v>
          </cell>
        </row>
        <row r="536">
          <cell r="A536" t="str">
            <v>OCC</v>
          </cell>
        </row>
        <row r="537">
          <cell r="A537" t="str">
            <v>OCC</v>
          </cell>
        </row>
        <row r="538">
          <cell r="A538" t="str">
            <v>OCC</v>
          </cell>
        </row>
        <row r="539">
          <cell r="A539" t="str">
            <v>OCC</v>
          </cell>
        </row>
        <row r="540">
          <cell r="A540" t="str">
            <v>OCC</v>
          </cell>
        </row>
        <row r="541">
          <cell r="A541" t="str">
            <v>OCC</v>
          </cell>
        </row>
        <row r="542">
          <cell r="A542" t="str">
            <v>OCC</v>
          </cell>
        </row>
        <row r="543">
          <cell r="A543" t="str">
            <v>OCC</v>
          </cell>
        </row>
        <row r="544">
          <cell r="A544" t="str">
            <v>OCC</v>
          </cell>
        </row>
        <row r="545">
          <cell r="A545" t="str">
            <v>OCC</v>
          </cell>
        </row>
        <row r="546">
          <cell r="A546" t="str">
            <v>OCC</v>
          </cell>
        </row>
        <row r="547">
          <cell r="A547" t="str">
            <v>OCC</v>
          </cell>
        </row>
        <row r="548">
          <cell r="A548" t="str">
            <v>OCC</v>
          </cell>
        </row>
        <row r="549">
          <cell r="A549" t="str">
            <v>OCC</v>
          </cell>
        </row>
        <row r="550">
          <cell r="A550" t="str">
            <v>OCC</v>
          </cell>
        </row>
        <row r="551">
          <cell r="A551" t="str">
            <v>OCC</v>
          </cell>
        </row>
        <row r="552">
          <cell r="A552" t="str">
            <v>OCC</v>
          </cell>
        </row>
        <row r="553">
          <cell r="A553" t="str">
            <v>OCC</v>
          </cell>
        </row>
        <row r="554">
          <cell r="A554" t="str">
            <v>OCC</v>
          </cell>
        </row>
        <row r="555">
          <cell r="A555" t="str">
            <v>OCC</v>
          </cell>
        </row>
        <row r="556">
          <cell r="A556" t="str">
            <v>OCC</v>
          </cell>
        </row>
        <row r="557">
          <cell r="A557" t="str">
            <v>OCC</v>
          </cell>
        </row>
        <row r="558">
          <cell r="A558" t="str">
            <v>OCC</v>
          </cell>
        </row>
        <row r="559">
          <cell r="A559" t="str">
            <v>OCC</v>
          </cell>
        </row>
        <row r="560">
          <cell r="A560" t="str">
            <v>OCC</v>
          </cell>
        </row>
        <row r="561">
          <cell r="A561" t="str">
            <v>OCC</v>
          </cell>
        </row>
        <row r="562">
          <cell r="A562" t="str">
            <v>OCC</v>
          </cell>
        </row>
        <row r="563">
          <cell r="A563" t="str">
            <v>OCC</v>
          </cell>
        </row>
        <row r="564">
          <cell r="A564" t="str">
            <v>OCC</v>
          </cell>
        </row>
        <row r="565">
          <cell r="A565" t="str">
            <v>OCC</v>
          </cell>
        </row>
        <row r="566">
          <cell r="A566" t="str">
            <v>OCC</v>
          </cell>
        </row>
        <row r="567">
          <cell r="A567" t="str">
            <v>OCC</v>
          </cell>
        </row>
        <row r="568">
          <cell r="A568" t="str">
            <v>OCC</v>
          </cell>
        </row>
        <row r="569">
          <cell r="A569" t="str">
            <v>OCC</v>
          </cell>
        </row>
        <row r="570">
          <cell r="A570" t="str">
            <v>OCC</v>
          </cell>
        </row>
        <row r="571">
          <cell r="A571" t="str">
            <v>OCC</v>
          </cell>
        </row>
        <row r="572">
          <cell r="A572" t="str">
            <v>OCC</v>
          </cell>
        </row>
        <row r="573">
          <cell r="A573" t="str">
            <v>OCC</v>
          </cell>
        </row>
        <row r="574">
          <cell r="A574" t="str">
            <v>OCC</v>
          </cell>
        </row>
        <row r="575">
          <cell r="A575" t="str">
            <v>OCC</v>
          </cell>
        </row>
        <row r="576">
          <cell r="A576" t="str">
            <v>OCC</v>
          </cell>
        </row>
        <row r="577">
          <cell r="A577" t="str">
            <v>OCC</v>
          </cell>
        </row>
        <row r="578">
          <cell r="A578" t="str">
            <v>OCC</v>
          </cell>
        </row>
        <row r="579">
          <cell r="A579" t="str">
            <v>OCC</v>
          </cell>
        </row>
        <row r="580">
          <cell r="A580" t="str">
            <v>OCC</v>
          </cell>
        </row>
        <row r="581">
          <cell r="A581" t="str">
            <v>OCC</v>
          </cell>
        </row>
        <row r="582">
          <cell r="A582" t="str">
            <v>OCC</v>
          </cell>
        </row>
        <row r="583">
          <cell r="A583" t="str">
            <v>OCC</v>
          </cell>
        </row>
        <row r="584">
          <cell r="A584" t="str">
            <v>OCC</v>
          </cell>
        </row>
        <row r="585">
          <cell r="A585" t="str">
            <v>OCC</v>
          </cell>
        </row>
        <row r="586">
          <cell r="A586" t="str">
            <v>OCC</v>
          </cell>
        </row>
        <row r="587">
          <cell r="A587" t="str">
            <v>OCC</v>
          </cell>
        </row>
        <row r="588">
          <cell r="A588" t="str">
            <v>OCC</v>
          </cell>
        </row>
        <row r="589">
          <cell r="A589" t="str">
            <v>OCC</v>
          </cell>
        </row>
        <row r="590">
          <cell r="A590" t="str">
            <v>OCC</v>
          </cell>
        </row>
        <row r="591">
          <cell r="A591" t="str">
            <v>OCC</v>
          </cell>
        </row>
        <row r="592">
          <cell r="A592" t="str">
            <v>OCC</v>
          </cell>
        </row>
        <row r="593">
          <cell r="A593" t="str">
            <v>OCC</v>
          </cell>
        </row>
        <row r="594">
          <cell r="A594" t="str">
            <v>OCC</v>
          </cell>
        </row>
        <row r="595">
          <cell r="A595" t="str">
            <v>OCC</v>
          </cell>
        </row>
        <row r="596">
          <cell r="A596" t="str">
            <v>OCC</v>
          </cell>
        </row>
        <row r="597">
          <cell r="A597" t="str">
            <v>OCC</v>
          </cell>
        </row>
        <row r="598">
          <cell r="A598" t="str">
            <v>OCC</v>
          </cell>
        </row>
        <row r="599">
          <cell r="A599" t="str">
            <v>OCC</v>
          </cell>
        </row>
        <row r="600">
          <cell r="A600" t="str">
            <v>OCC</v>
          </cell>
        </row>
        <row r="601">
          <cell r="A601" t="str">
            <v>OCC</v>
          </cell>
        </row>
        <row r="602">
          <cell r="A602" t="str">
            <v>OCC</v>
          </cell>
        </row>
        <row r="603">
          <cell r="A603" t="str">
            <v>OCC</v>
          </cell>
        </row>
        <row r="604">
          <cell r="A604" t="str">
            <v>OCC</v>
          </cell>
        </row>
        <row r="605">
          <cell r="A605" t="str">
            <v>OCC</v>
          </cell>
        </row>
        <row r="606">
          <cell r="A606" t="str">
            <v>OCC</v>
          </cell>
        </row>
        <row r="607">
          <cell r="A607" t="str">
            <v>OCC</v>
          </cell>
        </row>
        <row r="608">
          <cell r="A608" t="str">
            <v>OCC</v>
          </cell>
        </row>
        <row r="609">
          <cell r="A609" t="str">
            <v>OCC</v>
          </cell>
        </row>
        <row r="610">
          <cell r="A610" t="str">
            <v>OCC</v>
          </cell>
        </row>
        <row r="611">
          <cell r="A611" t="str">
            <v>OCC</v>
          </cell>
        </row>
        <row r="612">
          <cell r="A612" t="str">
            <v>OCC</v>
          </cell>
        </row>
        <row r="613">
          <cell r="A613" t="str">
            <v>OCC</v>
          </cell>
        </row>
        <row r="614">
          <cell r="A614" t="str">
            <v>OCC</v>
          </cell>
        </row>
        <row r="615">
          <cell r="A615" t="str">
            <v>OCC</v>
          </cell>
        </row>
        <row r="616">
          <cell r="A616" t="str">
            <v>OCC</v>
          </cell>
        </row>
        <row r="617">
          <cell r="A617" t="str">
            <v>OCC</v>
          </cell>
        </row>
        <row r="618">
          <cell r="A618" t="str">
            <v>OCC</v>
          </cell>
        </row>
        <row r="619">
          <cell r="A619" t="str">
            <v>OCC</v>
          </cell>
        </row>
        <row r="620">
          <cell r="A620" t="str">
            <v>OCC</v>
          </cell>
        </row>
        <row r="621">
          <cell r="A621" t="str">
            <v>OCC</v>
          </cell>
        </row>
        <row r="622">
          <cell r="A622" t="str">
            <v>OCC</v>
          </cell>
        </row>
        <row r="623">
          <cell r="A623" t="str">
            <v>OCC</v>
          </cell>
        </row>
        <row r="624">
          <cell r="A624" t="str">
            <v>OCC</v>
          </cell>
        </row>
        <row r="625">
          <cell r="A625" t="str">
            <v>OCC</v>
          </cell>
        </row>
        <row r="626">
          <cell r="A626" t="str">
            <v>OCC</v>
          </cell>
        </row>
        <row r="627">
          <cell r="A627" t="str">
            <v>OCC</v>
          </cell>
        </row>
        <row r="628">
          <cell r="A628" t="str">
            <v>OCC</v>
          </cell>
        </row>
        <row r="629">
          <cell r="A629" t="str">
            <v>OCC</v>
          </cell>
        </row>
        <row r="630">
          <cell r="A630" t="str">
            <v>OCC</v>
          </cell>
        </row>
        <row r="631">
          <cell r="A631" t="str">
            <v>OCC</v>
          </cell>
        </row>
        <row r="632">
          <cell r="A632" t="str">
            <v>OCC</v>
          </cell>
        </row>
        <row r="633">
          <cell r="A633" t="str">
            <v>OCC</v>
          </cell>
        </row>
        <row r="634">
          <cell r="A634" t="str">
            <v>OCC</v>
          </cell>
        </row>
        <row r="635">
          <cell r="A635" t="str">
            <v>OCC</v>
          </cell>
        </row>
        <row r="636">
          <cell r="A636" t="str">
            <v>OCC</v>
          </cell>
        </row>
        <row r="637">
          <cell r="A637" t="str">
            <v>OCC</v>
          </cell>
        </row>
        <row r="638">
          <cell r="A638" t="str">
            <v>OCC</v>
          </cell>
        </row>
        <row r="639">
          <cell r="A639" t="str">
            <v>OCC</v>
          </cell>
        </row>
        <row r="640">
          <cell r="A640" t="str">
            <v>OCC</v>
          </cell>
        </row>
        <row r="641">
          <cell r="A641" t="str">
            <v>OCC</v>
          </cell>
        </row>
        <row r="642">
          <cell r="A642" t="str">
            <v>OCC</v>
          </cell>
        </row>
        <row r="643">
          <cell r="A643" t="str">
            <v>OCC</v>
          </cell>
        </row>
        <row r="644">
          <cell r="A644" t="str">
            <v>OCC</v>
          </cell>
        </row>
        <row r="645">
          <cell r="A645" t="str">
            <v>OCC</v>
          </cell>
        </row>
        <row r="646">
          <cell r="A646" t="str">
            <v>OCC</v>
          </cell>
        </row>
        <row r="647">
          <cell r="A647" t="str">
            <v>OCC</v>
          </cell>
        </row>
        <row r="648">
          <cell r="A648" t="str">
            <v>OCC</v>
          </cell>
        </row>
        <row r="649">
          <cell r="A649" t="str">
            <v>OCC</v>
          </cell>
        </row>
        <row r="650">
          <cell r="A650" t="str">
            <v>OCC</v>
          </cell>
        </row>
        <row r="651">
          <cell r="A651" t="str">
            <v>OCC</v>
          </cell>
        </row>
        <row r="652">
          <cell r="A652" t="str">
            <v>OCC</v>
          </cell>
        </row>
        <row r="653">
          <cell r="A653" t="str">
            <v>OCC</v>
          </cell>
        </row>
        <row r="654">
          <cell r="A654" t="str">
            <v>OCC</v>
          </cell>
        </row>
        <row r="655">
          <cell r="A655" t="str">
            <v>OCC</v>
          </cell>
        </row>
        <row r="656">
          <cell r="A656" t="str">
            <v>OCC</v>
          </cell>
        </row>
        <row r="657">
          <cell r="A657" t="str">
            <v>OCC</v>
          </cell>
        </row>
        <row r="658">
          <cell r="A658" t="str">
            <v>OCC</v>
          </cell>
        </row>
        <row r="659">
          <cell r="A659" t="str">
            <v>OCC</v>
          </cell>
        </row>
        <row r="660">
          <cell r="A660" t="str">
            <v>OCC</v>
          </cell>
        </row>
        <row r="661">
          <cell r="A661" t="str">
            <v>OCC</v>
          </cell>
        </row>
        <row r="662">
          <cell r="A662" t="str">
            <v>OCC</v>
          </cell>
        </row>
        <row r="663">
          <cell r="A663" t="str">
            <v>OCC</v>
          </cell>
        </row>
        <row r="664">
          <cell r="A664" t="str">
            <v>OCC</v>
          </cell>
        </row>
        <row r="665">
          <cell r="A665" t="str">
            <v>OCC</v>
          </cell>
        </row>
        <row r="666">
          <cell r="A666" t="str">
            <v>OCC</v>
          </cell>
        </row>
        <row r="667">
          <cell r="A667" t="str">
            <v>OCC</v>
          </cell>
        </row>
        <row r="668">
          <cell r="A668" t="str">
            <v>OCC</v>
          </cell>
        </row>
        <row r="669">
          <cell r="A669" t="str">
            <v>OCC</v>
          </cell>
        </row>
        <row r="670">
          <cell r="A670" t="str">
            <v>OCC</v>
          </cell>
        </row>
        <row r="671">
          <cell r="A671" t="str">
            <v>OCC</v>
          </cell>
        </row>
        <row r="672">
          <cell r="A672" t="str">
            <v>OCC</v>
          </cell>
        </row>
        <row r="673">
          <cell r="A673" t="str">
            <v>OCC</v>
          </cell>
        </row>
        <row r="674">
          <cell r="A674" t="str">
            <v>OCC</v>
          </cell>
        </row>
        <row r="675">
          <cell r="A675" t="str">
            <v>OCC</v>
          </cell>
        </row>
        <row r="676">
          <cell r="A676" t="str">
            <v>OCC</v>
          </cell>
        </row>
        <row r="677">
          <cell r="A677" t="str">
            <v>OCC</v>
          </cell>
        </row>
        <row r="678">
          <cell r="A678" t="str">
            <v>OCC</v>
          </cell>
        </row>
        <row r="679">
          <cell r="A679" t="str">
            <v>OCC</v>
          </cell>
        </row>
        <row r="680">
          <cell r="A680" t="str">
            <v>OCC</v>
          </cell>
        </row>
        <row r="681">
          <cell r="A681" t="str">
            <v>OCC</v>
          </cell>
        </row>
        <row r="682">
          <cell r="A682" t="str">
            <v>OCC</v>
          </cell>
        </row>
        <row r="683">
          <cell r="A683" t="str">
            <v>OCC</v>
          </cell>
        </row>
        <row r="684">
          <cell r="A684" t="str">
            <v>OCC</v>
          </cell>
        </row>
        <row r="685">
          <cell r="A685" t="str">
            <v>OCC</v>
          </cell>
        </row>
        <row r="686">
          <cell r="A686" t="str">
            <v>OCC</v>
          </cell>
        </row>
        <row r="687">
          <cell r="A687" t="str">
            <v>OCC</v>
          </cell>
        </row>
        <row r="688">
          <cell r="A688" t="str">
            <v>OCC</v>
          </cell>
        </row>
        <row r="689">
          <cell r="A689" t="str">
            <v>OCC</v>
          </cell>
        </row>
        <row r="690">
          <cell r="A690" t="str">
            <v>OCC</v>
          </cell>
        </row>
        <row r="691">
          <cell r="A691" t="str">
            <v>OCC</v>
          </cell>
        </row>
      </sheetData>
      <sheetData sheetId="8">
        <row r="1">
          <cell r="A1" t="str">
            <v>ContractVorm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E87A-9317-411D-BC92-2446915470D2}">
  <sheetPr>
    <tabColor rgb="FFFF0000"/>
  </sheetPr>
  <dimension ref="A1:M350"/>
  <sheetViews>
    <sheetView topLeftCell="A34" zoomScale="98" zoomScaleNormal="98" workbookViewId="0">
      <selection activeCell="E48" sqref="E48"/>
    </sheetView>
  </sheetViews>
  <sheetFormatPr defaultColWidth="34.26953125" defaultRowHeight="13.2" x14ac:dyDescent="0.25"/>
  <cols>
    <col min="1" max="1" width="14" style="7" customWidth="1"/>
    <col min="2" max="2" width="28.453125" style="7" bestFit="1" customWidth="1"/>
    <col min="3" max="3" width="23.90625" style="7" bestFit="1" customWidth="1"/>
    <col min="4" max="4" width="10.08984375" style="7" bestFit="1" customWidth="1"/>
    <col min="5" max="5" width="57.453125" style="7" customWidth="1"/>
    <col min="6" max="6" width="13.26953125" style="7" customWidth="1"/>
    <col min="7" max="7" width="15.36328125" style="19" customWidth="1"/>
    <col min="8" max="8" width="15.453125" style="7" customWidth="1"/>
    <col min="9" max="9" width="20.08984375" style="7" customWidth="1"/>
    <col min="10" max="10" width="12.453125" style="20" customWidth="1"/>
    <col min="11" max="11" width="22.6328125" style="21" customWidth="1"/>
    <col min="12" max="12" width="26" style="7" customWidth="1"/>
    <col min="13" max="13" width="62.6328125" style="7" customWidth="1"/>
    <col min="14" max="16384" width="34.26953125" style="7"/>
  </cols>
  <sheetData>
    <row r="1" spans="1:13" ht="24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159</v>
      </c>
      <c r="F1" s="2" t="s">
        <v>160</v>
      </c>
      <c r="G1" s="1" t="s">
        <v>161</v>
      </c>
      <c r="H1" s="3" t="s">
        <v>4</v>
      </c>
      <c r="I1" s="1" t="s">
        <v>5</v>
      </c>
      <c r="J1" s="4" t="s">
        <v>6</v>
      </c>
      <c r="K1" s="5" t="s">
        <v>7</v>
      </c>
      <c r="L1" s="1" t="s">
        <v>8</v>
      </c>
      <c r="M1" s="6"/>
    </row>
    <row r="2" spans="1:13" s="14" customFormat="1" ht="13.8" x14ac:dyDescent="0.3">
      <c r="A2" s="8">
        <v>14312998</v>
      </c>
      <c r="B2" s="8" t="s">
        <v>44</v>
      </c>
      <c r="C2" s="8" t="s">
        <v>9</v>
      </c>
      <c r="D2" s="8" t="s">
        <v>10</v>
      </c>
      <c r="E2" s="24" t="s">
        <v>45</v>
      </c>
      <c r="F2" s="24" t="s">
        <v>139</v>
      </c>
      <c r="G2" s="24">
        <v>1</v>
      </c>
      <c r="H2" s="9">
        <v>43090</v>
      </c>
      <c r="I2" s="10">
        <v>64.2</v>
      </c>
      <c r="J2" s="11"/>
      <c r="K2" s="12">
        <v>861.81132530120476</v>
      </c>
      <c r="L2" s="13">
        <v>210.98</v>
      </c>
    </row>
    <row r="3" spans="1:13" s="14" customFormat="1" ht="13.8" x14ac:dyDescent="0.3">
      <c r="A3" s="8">
        <v>201008504</v>
      </c>
      <c r="B3" s="8" t="s">
        <v>46</v>
      </c>
      <c r="C3" s="8" t="s">
        <v>9</v>
      </c>
      <c r="D3" s="8" t="s">
        <v>10</v>
      </c>
      <c r="E3" s="24" t="s">
        <v>45</v>
      </c>
      <c r="F3" s="24" t="s">
        <v>139</v>
      </c>
      <c r="G3" s="24">
        <v>1</v>
      </c>
      <c r="H3" s="9">
        <v>40179</v>
      </c>
      <c r="I3" s="10">
        <v>161.19999999999999</v>
      </c>
      <c r="J3" s="11"/>
      <c r="K3" s="12" t="s">
        <v>11</v>
      </c>
      <c r="L3" s="13">
        <v>90</v>
      </c>
    </row>
    <row r="4" spans="1:13" s="14" customFormat="1" ht="13.8" x14ac:dyDescent="0.3">
      <c r="A4" s="8">
        <v>15362556</v>
      </c>
      <c r="B4" s="8" t="s">
        <v>44</v>
      </c>
      <c r="C4" s="8" t="s">
        <v>9</v>
      </c>
      <c r="D4" s="8" t="s">
        <v>10</v>
      </c>
      <c r="E4" s="24" t="s">
        <v>45</v>
      </c>
      <c r="F4" s="24" t="s">
        <v>139</v>
      </c>
      <c r="G4" s="24">
        <v>1</v>
      </c>
      <c r="H4" s="9">
        <v>43318</v>
      </c>
      <c r="I4" s="10">
        <v>56.6</v>
      </c>
      <c r="J4" s="11"/>
      <c r="K4" s="12">
        <v>743.23</v>
      </c>
      <c r="L4" s="13">
        <v>230.35</v>
      </c>
    </row>
    <row r="5" spans="1:13" s="14" customFormat="1" ht="13.8" x14ac:dyDescent="0.3">
      <c r="A5" s="8">
        <v>154436</v>
      </c>
      <c r="B5" s="8" t="s">
        <v>47</v>
      </c>
      <c r="C5" s="8" t="s">
        <v>9</v>
      </c>
      <c r="D5" s="8" t="s">
        <v>10</v>
      </c>
      <c r="E5" s="24" t="s">
        <v>45</v>
      </c>
      <c r="F5" s="24" t="s">
        <v>139</v>
      </c>
      <c r="G5" s="24">
        <v>1</v>
      </c>
      <c r="H5" s="9">
        <v>41163</v>
      </c>
      <c r="I5" s="10">
        <v>128.4</v>
      </c>
      <c r="J5" s="11"/>
      <c r="K5" s="12">
        <v>728</v>
      </c>
      <c r="L5" s="13">
        <v>90</v>
      </c>
    </row>
    <row r="6" spans="1:13" s="14" customFormat="1" ht="13.8" x14ac:dyDescent="0.3">
      <c r="A6" s="8">
        <v>181006244</v>
      </c>
      <c r="B6" s="8" t="s">
        <v>48</v>
      </c>
      <c r="C6" s="8" t="s">
        <v>9</v>
      </c>
      <c r="D6" s="8" t="s">
        <v>10</v>
      </c>
      <c r="E6" s="24" t="s">
        <v>45</v>
      </c>
      <c r="F6" s="24" t="s">
        <v>139</v>
      </c>
      <c r="G6" s="24">
        <v>1</v>
      </c>
      <c r="H6" s="9">
        <v>36713</v>
      </c>
      <c r="I6" s="10">
        <v>276.8</v>
      </c>
      <c r="J6" s="11"/>
      <c r="K6" s="12" t="s">
        <v>11</v>
      </c>
      <c r="L6" s="13">
        <v>90</v>
      </c>
    </row>
    <row r="7" spans="1:13" s="14" customFormat="1" ht="13.8" x14ac:dyDescent="0.3">
      <c r="A7" s="8">
        <v>27919</v>
      </c>
      <c r="B7" s="8" t="s">
        <v>47</v>
      </c>
      <c r="C7" s="8" t="s">
        <v>9</v>
      </c>
      <c r="D7" s="8" t="s">
        <v>10</v>
      </c>
      <c r="E7" s="24" t="s">
        <v>45</v>
      </c>
      <c r="F7" s="24" t="s">
        <v>139</v>
      </c>
      <c r="G7" s="24">
        <v>1</v>
      </c>
      <c r="H7" s="9">
        <v>40953</v>
      </c>
      <c r="I7" s="10">
        <v>135.4</v>
      </c>
      <c r="J7" s="11"/>
      <c r="K7" s="12">
        <v>728</v>
      </c>
      <c r="L7" s="13">
        <v>90</v>
      </c>
    </row>
    <row r="8" spans="1:13" s="14" customFormat="1" ht="13.8" x14ac:dyDescent="0.3">
      <c r="A8" s="8">
        <v>455125421</v>
      </c>
      <c r="B8" s="8" t="s">
        <v>49</v>
      </c>
      <c r="C8" s="8" t="s">
        <v>9</v>
      </c>
      <c r="D8" s="8" t="s">
        <v>10</v>
      </c>
      <c r="E8" s="24" t="s">
        <v>45</v>
      </c>
      <c r="F8" s="24" t="s">
        <v>139</v>
      </c>
      <c r="G8" s="24">
        <v>1</v>
      </c>
      <c r="H8" s="9">
        <v>43591</v>
      </c>
      <c r="I8" s="10">
        <v>47.5</v>
      </c>
      <c r="J8" s="11"/>
      <c r="K8" s="12">
        <v>535</v>
      </c>
      <c r="L8" s="13">
        <v>213.62</v>
      </c>
    </row>
    <row r="9" spans="1:13" s="14" customFormat="1" ht="13.8" x14ac:dyDescent="0.3">
      <c r="A9" s="8">
        <v>15804872</v>
      </c>
      <c r="B9" s="8" t="s">
        <v>44</v>
      </c>
      <c r="C9" s="8" t="s">
        <v>9</v>
      </c>
      <c r="D9" s="8" t="s">
        <v>10</v>
      </c>
      <c r="E9" s="24" t="s">
        <v>45</v>
      </c>
      <c r="F9" s="24" t="s">
        <v>139</v>
      </c>
      <c r="G9" s="24">
        <v>1</v>
      </c>
      <c r="H9" s="9">
        <v>43413</v>
      </c>
      <c r="I9" s="10">
        <v>53.4</v>
      </c>
      <c r="J9" s="11"/>
      <c r="K9" s="12">
        <v>685</v>
      </c>
      <c r="L9" s="13">
        <v>231.89</v>
      </c>
    </row>
    <row r="10" spans="1:13" s="14" customFormat="1" ht="13.8" x14ac:dyDescent="0.3">
      <c r="A10" s="8">
        <v>20421356</v>
      </c>
      <c r="B10" s="8" t="s">
        <v>44</v>
      </c>
      <c r="C10" s="8" t="s">
        <v>9</v>
      </c>
      <c r="D10" s="8" t="s">
        <v>10</v>
      </c>
      <c r="E10" s="24" t="s">
        <v>45</v>
      </c>
      <c r="F10" s="24" t="s">
        <v>139</v>
      </c>
      <c r="G10" s="24">
        <v>1</v>
      </c>
      <c r="H10" s="9">
        <v>44490</v>
      </c>
      <c r="I10" s="10">
        <v>17.5</v>
      </c>
      <c r="J10" s="11"/>
      <c r="K10" s="12">
        <v>767.32967741935477</v>
      </c>
      <c r="L10" s="13">
        <v>443.98</v>
      </c>
    </row>
    <row r="11" spans="1:13" s="14" customFormat="1" ht="13.8" x14ac:dyDescent="0.3">
      <c r="A11" s="8">
        <v>301221414</v>
      </c>
      <c r="B11" s="8" t="s">
        <v>50</v>
      </c>
      <c r="C11" s="8" t="s">
        <v>9</v>
      </c>
      <c r="D11" s="8" t="s">
        <v>10</v>
      </c>
      <c r="E11" s="24" t="s">
        <v>45</v>
      </c>
      <c r="F11" s="24" t="s">
        <v>139</v>
      </c>
      <c r="G11" s="24">
        <v>1</v>
      </c>
      <c r="H11" s="9">
        <v>40374</v>
      </c>
      <c r="I11" s="10">
        <v>154.69999999999999</v>
      </c>
      <c r="J11" s="11"/>
      <c r="K11" s="12" t="s">
        <v>11</v>
      </c>
      <c r="L11" s="13">
        <v>90</v>
      </c>
    </row>
    <row r="12" spans="1:13" s="14" customFormat="1" ht="13.8" x14ac:dyDescent="0.3">
      <c r="A12" s="8">
        <v>17216107</v>
      </c>
      <c r="B12" s="8" t="s">
        <v>44</v>
      </c>
      <c r="C12" s="8" t="s">
        <v>9</v>
      </c>
      <c r="D12" s="8" t="s">
        <v>10</v>
      </c>
      <c r="E12" s="24" t="s">
        <v>45</v>
      </c>
      <c r="F12" s="24" t="s">
        <v>139</v>
      </c>
      <c r="G12" s="24">
        <v>1</v>
      </c>
      <c r="H12" s="9">
        <v>43741</v>
      </c>
      <c r="I12" s="10">
        <v>42.5</v>
      </c>
      <c r="J12" s="11"/>
      <c r="K12" s="12">
        <v>743.23</v>
      </c>
      <c r="L12" s="13">
        <v>302.57</v>
      </c>
    </row>
    <row r="13" spans="1:13" s="14" customFormat="1" ht="13.8" x14ac:dyDescent="0.3">
      <c r="A13" s="8">
        <v>301225993</v>
      </c>
      <c r="B13" s="8" t="s">
        <v>50</v>
      </c>
      <c r="C13" s="8" t="s">
        <v>9</v>
      </c>
      <c r="D13" s="8" t="s">
        <v>10</v>
      </c>
      <c r="E13" s="24" t="s">
        <v>45</v>
      </c>
      <c r="F13" s="24" t="s">
        <v>139</v>
      </c>
      <c r="G13" s="24">
        <v>1</v>
      </c>
      <c r="H13" s="9">
        <v>40493</v>
      </c>
      <c r="I13" s="10">
        <v>150.80000000000001</v>
      </c>
      <c r="J13" s="11"/>
      <c r="K13" s="12" t="s">
        <v>11</v>
      </c>
      <c r="L13" s="13">
        <v>90</v>
      </c>
    </row>
    <row r="14" spans="1:13" s="14" customFormat="1" ht="13.8" x14ac:dyDescent="0.3">
      <c r="A14" s="8">
        <v>201008603</v>
      </c>
      <c r="B14" s="8" t="s">
        <v>47</v>
      </c>
      <c r="C14" s="8" t="s">
        <v>9</v>
      </c>
      <c r="D14" s="8" t="s">
        <v>10</v>
      </c>
      <c r="E14" s="24" t="s">
        <v>45</v>
      </c>
      <c r="F14" s="24" t="s">
        <v>139</v>
      </c>
      <c r="G14" s="24">
        <v>1</v>
      </c>
      <c r="H14" s="9">
        <v>37257</v>
      </c>
      <c r="I14" s="10">
        <v>258.60000000000002</v>
      </c>
      <c r="J14" s="11"/>
      <c r="K14" s="12">
        <v>645</v>
      </c>
      <c r="L14" s="13">
        <v>90</v>
      </c>
    </row>
    <row r="15" spans="1:13" s="14" customFormat="1" ht="13.8" x14ac:dyDescent="0.3">
      <c r="A15" s="8">
        <v>36242</v>
      </c>
      <c r="B15" s="8" t="s">
        <v>51</v>
      </c>
      <c r="C15" s="8" t="s">
        <v>9</v>
      </c>
      <c r="D15" s="8" t="s">
        <v>10</v>
      </c>
      <c r="E15" s="24" t="s">
        <v>45</v>
      </c>
      <c r="F15" s="24" t="s">
        <v>139</v>
      </c>
      <c r="G15" s="24">
        <v>1</v>
      </c>
      <c r="H15" s="9">
        <v>40179</v>
      </c>
      <c r="I15" s="10">
        <v>161.19999999999999</v>
      </c>
      <c r="J15" s="11"/>
      <c r="K15" s="12" t="s">
        <v>11</v>
      </c>
      <c r="L15" s="13">
        <v>90</v>
      </c>
    </row>
    <row r="16" spans="1:13" s="14" customFormat="1" ht="13.8" x14ac:dyDescent="0.3">
      <c r="A16" s="8">
        <v>201008587</v>
      </c>
      <c r="B16" s="8" t="s">
        <v>47</v>
      </c>
      <c r="C16" s="8" t="s">
        <v>9</v>
      </c>
      <c r="D16" s="8" t="s">
        <v>10</v>
      </c>
      <c r="E16" s="24" t="s">
        <v>45</v>
      </c>
      <c r="F16" s="24" t="s">
        <v>139</v>
      </c>
      <c r="G16" s="24">
        <v>1</v>
      </c>
      <c r="H16" s="9">
        <v>40083</v>
      </c>
      <c r="I16" s="10">
        <v>164.4</v>
      </c>
      <c r="J16" s="11"/>
      <c r="K16" s="12">
        <v>645</v>
      </c>
      <c r="L16" s="13">
        <v>90</v>
      </c>
    </row>
    <row r="17" spans="1:12" s="14" customFormat="1" ht="13.8" x14ac:dyDescent="0.3">
      <c r="A17" s="8">
        <v>12945710</v>
      </c>
      <c r="B17" s="8" t="s">
        <v>49</v>
      </c>
      <c r="C17" s="8" t="s">
        <v>9</v>
      </c>
      <c r="D17" s="8" t="s">
        <v>10</v>
      </c>
      <c r="E17" s="24" t="s">
        <v>45</v>
      </c>
      <c r="F17" s="24" t="s">
        <v>139</v>
      </c>
      <c r="G17" s="24">
        <v>1</v>
      </c>
      <c r="H17" s="9">
        <v>43686</v>
      </c>
      <c r="I17" s="10">
        <v>44.3</v>
      </c>
      <c r="J17" s="11"/>
      <c r="K17" s="12">
        <v>535</v>
      </c>
      <c r="L17" s="13">
        <v>224.46</v>
      </c>
    </row>
    <row r="18" spans="1:12" s="14" customFormat="1" ht="13.8" x14ac:dyDescent="0.3">
      <c r="A18" s="8">
        <v>13772818</v>
      </c>
      <c r="B18" s="8" t="s">
        <v>50</v>
      </c>
      <c r="C18" s="8" t="s">
        <v>9</v>
      </c>
      <c r="D18" s="8" t="s">
        <v>10</v>
      </c>
      <c r="E18" s="24" t="s">
        <v>45</v>
      </c>
      <c r="F18" s="24" t="s">
        <v>139</v>
      </c>
      <c r="G18" s="24">
        <v>1</v>
      </c>
      <c r="H18" s="9">
        <v>41275</v>
      </c>
      <c r="I18" s="10">
        <v>124.7</v>
      </c>
      <c r="J18" s="11"/>
      <c r="K18" s="12" t="s">
        <v>11</v>
      </c>
      <c r="L18" s="13">
        <v>90</v>
      </c>
    </row>
    <row r="19" spans="1:12" s="14" customFormat="1" ht="13.8" x14ac:dyDescent="0.3">
      <c r="A19" s="8">
        <v>12945261</v>
      </c>
      <c r="B19" s="8" t="s">
        <v>49</v>
      </c>
      <c r="C19" s="8" t="s">
        <v>9</v>
      </c>
      <c r="D19" s="8" t="s">
        <v>10</v>
      </c>
      <c r="E19" s="24" t="s">
        <v>45</v>
      </c>
      <c r="F19" s="24" t="s">
        <v>139</v>
      </c>
      <c r="G19" s="24">
        <v>1</v>
      </c>
      <c r="H19" s="9">
        <v>43559</v>
      </c>
      <c r="I19" s="10">
        <v>48.6</v>
      </c>
      <c r="J19" s="11"/>
      <c r="K19" s="12">
        <v>535</v>
      </c>
      <c r="L19" s="13">
        <v>209.9</v>
      </c>
    </row>
    <row r="20" spans="1:12" s="14" customFormat="1" ht="13.8" x14ac:dyDescent="0.3">
      <c r="A20" s="8">
        <v>201008582</v>
      </c>
      <c r="B20" s="8" t="s">
        <v>52</v>
      </c>
      <c r="C20" s="8" t="s">
        <v>9</v>
      </c>
      <c r="D20" s="8" t="s">
        <v>10</v>
      </c>
      <c r="E20" s="24" t="s">
        <v>45</v>
      </c>
      <c r="F20" s="24" t="s">
        <v>139</v>
      </c>
      <c r="G20" s="24">
        <v>1</v>
      </c>
      <c r="H20" s="9">
        <v>40412</v>
      </c>
      <c r="I20" s="10">
        <v>153.5</v>
      </c>
      <c r="J20" s="11"/>
      <c r="K20" s="12" t="s">
        <v>11</v>
      </c>
      <c r="L20" s="13">
        <v>90</v>
      </c>
    </row>
    <row r="21" spans="1:12" s="14" customFormat="1" ht="13.8" x14ac:dyDescent="0.3">
      <c r="A21" s="8">
        <v>201008588</v>
      </c>
      <c r="B21" s="8" t="s">
        <v>47</v>
      </c>
      <c r="C21" s="8" t="s">
        <v>9</v>
      </c>
      <c r="D21" s="8" t="s">
        <v>10</v>
      </c>
      <c r="E21" s="24" t="s">
        <v>45</v>
      </c>
      <c r="F21" s="24" t="s">
        <v>139</v>
      </c>
      <c r="G21" s="24">
        <v>1</v>
      </c>
      <c r="H21" s="9">
        <v>37166</v>
      </c>
      <c r="I21" s="10">
        <v>261.7</v>
      </c>
      <c r="J21" s="11"/>
      <c r="K21" s="12">
        <v>645</v>
      </c>
      <c r="L21" s="13">
        <v>90</v>
      </c>
    </row>
    <row r="22" spans="1:12" s="14" customFormat="1" ht="13.8" x14ac:dyDescent="0.3">
      <c r="A22" s="8">
        <v>201008596</v>
      </c>
      <c r="B22" s="8" t="s">
        <v>53</v>
      </c>
      <c r="C22" s="8" t="s">
        <v>9</v>
      </c>
      <c r="D22" s="8" t="s">
        <v>10</v>
      </c>
      <c r="E22" s="24" t="s">
        <v>45</v>
      </c>
      <c r="F22" s="24" t="s">
        <v>139</v>
      </c>
      <c r="G22" s="24">
        <v>1</v>
      </c>
      <c r="H22" s="9">
        <v>39722</v>
      </c>
      <c r="I22" s="10">
        <v>176.5</v>
      </c>
      <c r="J22" s="11"/>
      <c r="K22" s="12" t="s">
        <v>11</v>
      </c>
      <c r="L22" s="13">
        <v>90</v>
      </c>
    </row>
    <row r="23" spans="1:12" s="14" customFormat="1" ht="13.8" x14ac:dyDescent="0.3">
      <c r="A23" s="8">
        <v>201008597</v>
      </c>
      <c r="B23" s="8" t="s">
        <v>53</v>
      </c>
      <c r="C23" s="8" t="s">
        <v>9</v>
      </c>
      <c r="D23" s="8" t="s">
        <v>10</v>
      </c>
      <c r="E23" s="24" t="s">
        <v>45</v>
      </c>
      <c r="F23" s="24" t="s">
        <v>139</v>
      </c>
      <c r="G23" s="24">
        <v>1</v>
      </c>
      <c r="H23" s="9">
        <v>38353</v>
      </c>
      <c r="I23" s="10">
        <v>222.1</v>
      </c>
      <c r="J23" s="11"/>
      <c r="K23" s="12" t="s">
        <v>11</v>
      </c>
      <c r="L23" s="13">
        <v>90</v>
      </c>
    </row>
    <row r="24" spans="1:12" s="14" customFormat="1" ht="13.8" x14ac:dyDescent="0.3">
      <c r="A24" s="8">
        <v>16289598</v>
      </c>
      <c r="B24" s="8" t="s">
        <v>44</v>
      </c>
      <c r="C24" s="8" t="s">
        <v>9</v>
      </c>
      <c r="D24" s="8" t="s">
        <v>10</v>
      </c>
      <c r="E24" s="24" t="s">
        <v>45</v>
      </c>
      <c r="F24" s="24" t="s">
        <v>139</v>
      </c>
      <c r="G24" s="24">
        <v>1</v>
      </c>
      <c r="H24" s="9">
        <v>43525</v>
      </c>
      <c r="I24" s="10">
        <v>49.7</v>
      </c>
      <c r="J24" s="11"/>
      <c r="K24" s="12">
        <v>781.44171875000086</v>
      </c>
      <c r="L24" s="13">
        <v>276.61</v>
      </c>
    </row>
    <row r="25" spans="1:12" s="14" customFormat="1" ht="13.8" x14ac:dyDescent="0.3">
      <c r="A25" s="8">
        <v>9535248</v>
      </c>
      <c r="B25" s="8" t="s">
        <v>50</v>
      </c>
      <c r="C25" s="8" t="s">
        <v>9</v>
      </c>
      <c r="D25" s="8" t="s">
        <v>10</v>
      </c>
      <c r="E25" s="24" t="s">
        <v>45</v>
      </c>
      <c r="F25" s="24" t="s">
        <v>139</v>
      </c>
      <c r="G25" s="24">
        <v>1</v>
      </c>
      <c r="H25" s="9">
        <v>41873</v>
      </c>
      <c r="I25" s="10">
        <v>104.8</v>
      </c>
      <c r="J25" s="11"/>
      <c r="K25" s="12" t="s">
        <v>11</v>
      </c>
      <c r="L25" s="13">
        <v>90</v>
      </c>
    </row>
    <row r="26" spans="1:12" s="14" customFormat="1" ht="13.8" x14ac:dyDescent="0.3">
      <c r="A26" s="8">
        <v>13648495</v>
      </c>
      <c r="B26" s="8" t="s">
        <v>54</v>
      </c>
      <c r="C26" s="8" t="s">
        <v>9</v>
      </c>
      <c r="D26" s="8" t="s">
        <v>10</v>
      </c>
      <c r="E26" s="24" t="s">
        <v>55</v>
      </c>
      <c r="F26" s="24" t="s">
        <v>141</v>
      </c>
      <c r="G26" s="24">
        <v>3</v>
      </c>
      <c r="H26" s="9">
        <v>42916</v>
      </c>
      <c r="I26" s="10">
        <v>70</v>
      </c>
      <c r="J26" s="11"/>
      <c r="K26" s="12">
        <v>1188</v>
      </c>
      <c r="L26" s="13">
        <v>213.6</v>
      </c>
    </row>
    <row r="27" spans="1:12" s="14" customFormat="1" ht="13.8" x14ac:dyDescent="0.3">
      <c r="A27" s="8">
        <v>201008613</v>
      </c>
      <c r="B27" s="8" t="s">
        <v>56</v>
      </c>
      <c r="C27" s="8" t="s">
        <v>9</v>
      </c>
      <c r="D27" s="8" t="s">
        <v>10</v>
      </c>
      <c r="E27" s="24" t="s">
        <v>55</v>
      </c>
      <c r="F27" s="24" t="s">
        <v>141</v>
      </c>
      <c r="G27" s="24">
        <v>3</v>
      </c>
      <c r="H27" s="9">
        <v>39083</v>
      </c>
      <c r="I27" s="10">
        <v>197.8</v>
      </c>
      <c r="J27" s="11"/>
      <c r="K27" s="12" t="s">
        <v>11</v>
      </c>
      <c r="L27" s="13">
        <v>90</v>
      </c>
    </row>
    <row r="28" spans="1:12" s="14" customFormat="1" ht="13.8" x14ac:dyDescent="0.3">
      <c r="A28" s="8">
        <v>17868950</v>
      </c>
      <c r="B28" s="8" t="s">
        <v>57</v>
      </c>
      <c r="C28" s="8" t="s">
        <v>9</v>
      </c>
      <c r="D28" s="8" t="s">
        <v>10</v>
      </c>
      <c r="E28" s="24" t="s">
        <v>55</v>
      </c>
      <c r="F28" s="24" t="s">
        <v>141</v>
      </c>
      <c r="G28" s="24">
        <v>3</v>
      </c>
      <c r="H28" s="9">
        <v>43929</v>
      </c>
      <c r="I28" s="10">
        <v>36.200000000000003</v>
      </c>
      <c r="J28" s="11"/>
      <c r="K28" s="12">
        <v>3286.7586206896553</v>
      </c>
      <c r="L28" s="13">
        <v>1348.01</v>
      </c>
    </row>
    <row r="29" spans="1:12" s="14" customFormat="1" ht="13.8" x14ac:dyDescent="0.3">
      <c r="A29" s="8">
        <v>12637796</v>
      </c>
      <c r="B29" s="8" t="s">
        <v>58</v>
      </c>
      <c r="C29" s="8" t="s">
        <v>9</v>
      </c>
      <c r="D29" s="8" t="s">
        <v>10</v>
      </c>
      <c r="E29" s="24" t="s">
        <v>55</v>
      </c>
      <c r="F29" s="24" t="s">
        <v>141</v>
      </c>
      <c r="G29" s="24">
        <v>3</v>
      </c>
      <c r="H29" s="9">
        <v>42716</v>
      </c>
      <c r="I29" s="10">
        <v>76.7</v>
      </c>
      <c r="J29" s="11"/>
      <c r="K29" s="12">
        <v>3040</v>
      </c>
      <c r="L29" s="13">
        <v>267.11</v>
      </c>
    </row>
    <row r="30" spans="1:12" s="14" customFormat="1" ht="13.8" x14ac:dyDescent="0.3">
      <c r="A30" s="8">
        <v>12946036</v>
      </c>
      <c r="B30" s="8" t="s">
        <v>59</v>
      </c>
      <c r="C30" s="8" t="s">
        <v>9</v>
      </c>
      <c r="D30" s="8" t="s">
        <v>10</v>
      </c>
      <c r="E30" s="24" t="s">
        <v>55</v>
      </c>
      <c r="F30" s="24" t="s">
        <v>141</v>
      </c>
      <c r="G30" s="24">
        <v>3</v>
      </c>
      <c r="H30" s="9">
        <v>42816</v>
      </c>
      <c r="I30" s="10">
        <v>73.3</v>
      </c>
      <c r="J30" s="11"/>
      <c r="K30" s="12">
        <v>4489</v>
      </c>
      <c r="L30" s="13">
        <v>478.8</v>
      </c>
    </row>
    <row r="31" spans="1:12" s="14" customFormat="1" ht="13.8" x14ac:dyDescent="0.3">
      <c r="A31" s="8">
        <v>13808612</v>
      </c>
      <c r="B31" s="8" t="s">
        <v>60</v>
      </c>
      <c r="C31" s="8" t="s">
        <v>9</v>
      </c>
      <c r="D31" s="8" t="s">
        <v>10</v>
      </c>
      <c r="E31" s="24" t="s">
        <v>55</v>
      </c>
      <c r="F31" s="24" t="s">
        <v>141</v>
      </c>
      <c r="G31" s="24">
        <v>3</v>
      </c>
      <c r="H31" s="9">
        <v>42971</v>
      </c>
      <c r="I31" s="10">
        <v>68.2</v>
      </c>
      <c r="J31" s="11"/>
      <c r="K31" s="12">
        <v>2195.9499999999998</v>
      </c>
      <c r="L31" s="13">
        <v>362.2</v>
      </c>
    </row>
    <row r="32" spans="1:12" s="14" customFormat="1" ht="13.8" x14ac:dyDescent="0.3">
      <c r="A32" s="8">
        <v>201008535</v>
      </c>
      <c r="B32" s="8" t="s">
        <v>61</v>
      </c>
      <c r="C32" s="8" t="s">
        <v>9</v>
      </c>
      <c r="D32" s="8" t="s">
        <v>10</v>
      </c>
      <c r="E32" s="24" t="s">
        <v>55</v>
      </c>
      <c r="F32" s="24" t="s">
        <v>141</v>
      </c>
      <c r="G32" s="24">
        <v>3</v>
      </c>
      <c r="H32" s="9">
        <v>40494</v>
      </c>
      <c r="I32" s="10">
        <v>150.69999999999999</v>
      </c>
      <c r="J32" s="11"/>
      <c r="K32" s="12">
        <v>651</v>
      </c>
      <c r="L32" s="13">
        <v>90</v>
      </c>
    </row>
    <row r="33" spans="1:12" s="14" customFormat="1" ht="13.8" x14ac:dyDescent="0.3">
      <c r="A33" s="8">
        <v>14609704</v>
      </c>
      <c r="B33" s="8" t="s">
        <v>62</v>
      </c>
      <c r="C33" s="8" t="s">
        <v>9</v>
      </c>
      <c r="D33" s="8" t="s">
        <v>10</v>
      </c>
      <c r="E33" s="24" t="s">
        <v>55</v>
      </c>
      <c r="F33" s="24" t="s">
        <v>141</v>
      </c>
      <c r="G33" s="24">
        <v>3</v>
      </c>
      <c r="H33" s="9">
        <v>43166</v>
      </c>
      <c r="I33" s="10">
        <v>61.7</v>
      </c>
      <c r="J33" s="11"/>
      <c r="K33" s="12">
        <v>5098</v>
      </c>
      <c r="L33" s="13">
        <v>1013.49</v>
      </c>
    </row>
    <row r="34" spans="1:12" s="14" customFormat="1" ht="13.8" x14ac:dyDescent="0.3">
      <c r="A34" s="8">
        <v>101173784</v>
      </c>
      <c r="B34" s="8" t="s">
        <v>63</v>
      </c>
      <c r="C34" s="8" t="s">
        <v>9</v>
      </c>
      <c r="D34" s="8" t="s">
        <v>10</v>
      </c>
      <c r="E34" s="24" t="s">
        <v>55</v>
      </c>
      <c r="F34" s="24" t="s">
        <v>141</v>
      </c>
      <c r="G34" s="24">
        <v>3</v>
      </c>
      <c r="H34" s="9">
        <v>40389</v>
      </c>
      <c r="I34" s="10">
        <v>154.19999999999999</v>
      </c>
      <c r="J34" s="11"/>
      <c r="K34" s="12" t="s">
        <v>11</v>
      </c>
      <c r="L34" s="13">
        <v>90</v>
      </c>
    </row>
    <row r="35" spans="1:12" s="14" customFormat="1" ht="13.8" x14ac:dyDescent="0.3">
      <c r="A35" s="8">
        <v>201008540</v>
      </c>
      <c r="B35" s="8" t="s">
        <v>64</v>
      </c>
      <c r="C35" s="8" t="s">
        <v>9</v>
      </c>
      <c r="D35" s="8" t="s">
        <v>10</v>
      </c>
      <c r="E35" s="24" t="s">
        <v>55</v>
      </c>
      <c r="F35" s="24" t="s">
        <v>141</v>
      </c>
      <c r="G35" s="24">
        <v>3</v>
      </c>
      <c r="H35" s="9">
        <v>39814</v>
      </c>
      <c r="I35" s="10">
        <v>173.4</v>
      </c>
      <c r="J35" s="11"/>
      <c r="K35" s="12" t="s">
        <v>11</v>
      </c>
      <c r="L35" s="13">
        <v>90</v>
      </c>
    </row>
    <row r="36" spans="1:12" s="14" customFormat="1" ht="13.8" x14ac:dyDescent="0.3">
      <c r="A36" s="8">
        <v>21103648</v>
      </c>
      <c r="B36" s="8" t="s">
        <v>59</v>
      </c>
      <c r="C36" s="8" t="s">
        <v>9</v>
      </c>
      <c r="D36" s="8" t="s">
        <v>10</v>
      </c>
      <c r="E36" s="24" t="s">
        <v>55</v>
      </c>
      <c r="F36" s="24" t="s">
        <v>141</v>
      </c>
      <c r="G36" s="24">
        <v>3</v>
      </c>
      <c r="H36" s="9">
        <v>44698</v>
      </c>
      <c r="I36" s="10">
        <v>10.6</v>
      </c>
      <c r="J36" s="11"/>
      <c r="K36" s="12">
        <v>3861.27</v>
      </c>
      <c r="L36" s="13">
        <v>2373.17</v>
      </c>
    </row>
    <row r="37" spans="1:12" s="14" customFormat="1" ht="13.8" x14ac:dyDescent="0.3">
      <c r="A37" s="8">
        <v>201008530</v>
      </c>
      <c r="B37" s="8" t="s">
        <v>64</v>
      </c>
      <c r="C37" s="8" t="s">
        <v>9</v>
      </c>
      <c r="D37" s="8" t="s">
        <v>10</v>
      </c>
      <c r="E37" s="24" t="s">
        <v>55</v>
      </c>
      <c r="F37" s="24" t="s">
        <v>141</v>
      </c>
      <c r="G37" s="24">
        <v>3</v>
      </c>
      <c r="H37" s="9">
        <v>40235</v>
      </c>
      <c r="I37" s="10">
        <v>159.4</v>
      </c>
      <c r="J37" s="11"/>
      <c r="K37" s="12" t="s">
        <v>11</v>
      </c>
      <c r="L37" s="13">
        <v>90</v>
      </c>
    </row>
    <row r="38" spans="1:12" s="14" customFormat="1" ht="13.8" x14ac:dyDescent="0.3">
      <c r="A38" s="8">
        <v>26855</v>
      </c>
      <c r="B38" s="8" t="s">
        <v>65</v>
      </c>
      <c r="C38" s="8" t="s">
        <v>9</v>
      </c>
      <c r="D38" s="8" t="s">
        <v>10</v>
      </c>
      <c r="E38" s="24" t="s">
        <v>55</v>
      </c>
      <c r="F38" s="24" t="s">
        <v>141</v>
      </c>
      <c r="G38" s="24">
        <v>3</v>
      </c>
      <c r="H38" s="9">
        <v>40941</v>
      </c>
      <c r="I38" s="10">
        <v>135.80000000000001</v>
      </c>
      <c r="J38" s="11"/>
      <c r="K38" s="12" t="s">
        <v>11</v>
      </c>
      <c r="L38" s="13">
        <v>90</v>
      </c>
    </row>
    <row r="39" spans="1:12" s="14" customFormat="1" ht="13.8" x14ac:dyDescent="0.3">
      <c r="A39" s="8">
        <v>201008542</v>
      </c>
      <c r="B39" s="8" t="s">
        <v>61</v>
      </c>
      <c r="C39" s="8" t="s">
        <v>9</v>
      </c>
      <c r="D39" s="8" t="s">
        <v>10</v>
      </c>
      <c r="E39" s="24" t="s">
        <v>55</v>
      </c>
      <c r="F39" s="24" t="s">
        <v>141</v>
      </c>
      <c r="G39" s="24">
        <v>3</v>
      </c>
      <c r="H39" s="9">
        <v>40709</v>
      </c>
      <c r="I39" s="10">
        <v>143.6</v>
      </c>
      <c r="J39" s="11"/>
      <c r="K39" s="12">
        <v>996</v>
      </c>
      <c r="L39" s="13">
        <v>90</v>
      </c>
    </row>
    <row r="40" spans="1:12" s="14" customFormat="1" ht="13.8" x14ac:dyDescent="0.3">
      <c r="A40" s="8">
        <v>15388101</v>
      </c>
      <c r="B40" s="8" t="s">
        <v>66</v>
      </c>
      <c r="C40" s="8" t="s">
        <v>9</v>
      </c>
      <c r="D40" s="8" t="s">
        <v>10</v>
      </c>
      <c r="E40" s="24" t="s">
        <v>55</v>
      </c>
      <c r="F40" s="24" t="s">
        <v>141</v>
      </c>
      <c r="G40" s="24">
        <v>3</v>
      </c>
      <c r="H40" s="9">
        <v>43353</v>
      </c>
      <c r="I40" s="10">
        <v>55.4</v>
      </c>
      <c r="J40" s="11"/>
      <c r="K40" s="12">
        <v>2709.4080000000004</v>
      </c>
      <c r="L40" s="13">
        <v>705.1</v>
      </c>
    </row>
    <row r="41" spans="1:12" s="14" customFormat="1" ht="13.8" x14ac:dyDescent="0.3">
      <c r="A41" s="8">
        <v>14585928</v>
      </c>
      <c r="B41" s="8" t="s">
        <v>57</v>
      </c>
      <c r="C41" s="8" t="s">
        <v>9</v>
      </c>
      <c r="D41" s="8" t="s">
        <v>10</v>
      </c>
      <c r="E41" s="24" t="s">
        <v>55</v>
      </c>
      <c r="F41" s="24" t="s">
        <v>141</v>
      </c>
      <c r="G41" s="24">
        <v>3</v>
      </c>
      <c r="H41" s="9">
        <v>43160</v>
      </c>
      <c r="I41" s="10">
        <v>61.9</v>
      </c>
      <c r="J41" s="11"/>
      <c r="K41" s="12">
        <v>3005.8113636363637</v>
      </c>
      <c r="L41" s="13">
        <v>619.89</v>
      </c>
    </row>
    <row r="42" spans="1:12" s="14" customFormat="1" ht="13.8" x14ac:dyDescent="0.3">
      <c r="A42" s="8">
        <v>201008609</v>
      </c>
      <c r="B42" s="8" t="s">
        <v>66</v>
      </c>
      <c r="C42" s="8" t="s">
        <v>9</v>
      </c>
      <c r="D42" s="8" t="s">
        <v>10</v>
      </c>
      <c r="E42" s="24" t="s">
        <v>55</v>
      </c>
      <c r="F42" s="24" t="s">
        <v>141</v>
      </c>
      <c r="G42" s="24">
        <v>3</v>
      </c>
      <c r="H42" s="9">
        <v>42003</v>
      </c>
      <c r="I42" s="10">
        <v>100.4</v>
      </c>
      <c r="J42" s="11"/>
      <c r="K42" s="12">
        <v>3151</v>
      </c>
      <c r="L42" s="13">
        <v>90</v>
      </c>
    </row>
    <row r="43" spans="1:12" s="14" customFormat="1" ht="13.8" x14ac:dyDescent="0.3">
      <c r="A43" s="8">
        <v>201008583</v>
      </c>
      <c r="B43" s="8" t="s">
        <v>52</v>
      </c>
      <c r="C43" s="8" t="s">
        <v>9</v>
      </c>
      <c r="D43" s="8" t="s">
        <v>10</v>
      </c>
      <c r="E43" s="24" t="s">
        <v>55</v>
      </c>
      <c r="F43" s="24" t="s">
        <v>141</v>
      </c>
      <c r="G43" s="24">
        <v>3</v>
      </c>
      <c r="H43" s="9">
        <v>40514</v>
      </c>
      <c r="I43" s="10">
        <v>150.1</v>
      </c>
      <c r="J43" s="11"/>
      <c r="K43" s="12" t="s">
        <v>11</v>
      </c>
      <c r="L43" s="13">
        <v>90</v>
      </c>
    </row>
    <row r="44" spans="1:12" s="14" customFormat="1" ht="13.8" x14ac:dyDescent="0.3">
      <c r="A44" s="8">
        <v>15481887</v>
      </c>
      <c r="B44" s="8" t="s">
        <v>67</v>
      </c>
      <c r="C44" s="8" t="s">
        <v>9</v>
      </c>
      <c r="D44" s="8" t="s">
        <v>10</v>
      </c>
      <c r="E44" s="24" t="s">
        <v>68</v>
      </c>
      <c r="F44" s="24" t="s">
        <v>140</v>
      </c>
      <c r="G44" s="24">
        <v>2</v>
      </c>
      <c r="H44" s="9">
        <v>43362</v>
      </c>
      <c r="I44" s="10">
        <v>55.1</v>
      </c>
      <c r="J44" s="11"/>
      <c r="K44" s="12">
        <v>7628.41013605442</v>
      </c>
      <c r="L44" s="13">
        <v>1896.21</v>
      </c>
    </row>
    <row r="45" spans="1:12" s="14" customFormat="1" ht="13.8" x14ac:dyDescent="0.3">
      <c r="A45" s="8">
        <v>15058787</v>
      </c>
      <c r="B45" s="8" t="s">
        <v>69</v>
      </c>
      <c r="C45" s="8" t="s">
        <v>9</v>
      </c>
      <c r="D45" s="8" t="s">
        <v>10</v>
      </c>
      <c r="E45" s="24" t="s">
        <v>68</v>
      </c>
      <c r="F45" s="24" t="s">
        <v>140</v>
      </c>
      <c r="G45" s="24">
        <v>2</v>
      </c>
      <c r="H45" s="9">
        <v>43256</v>
      </c>
      <c r="I45" s="10">
        <v>58.7</v>
      </c>
      <c r="J45" s="11"/>
      <c r="K45" s="12">
        <v>8417</v>
      </c>
      <c r="L45" s="13">
        <v>1837.48</v>
      </c>
    </row>
    <row r="46" spans="1:12" s="14" customFormat="1" ht="13.8" x14ac:dyDescent="0.3">
      <c r="A46" s="8">
        <v>11530311</v>
      </c>
      <c r="B46" s="8" t="s">
        <v>70</v>
      </c>
      <c r="C46" s="8" t="s">
        <v>9</v>
      </c>
      <c r="D46" s="8" t="s">
        <v>10</v>
      </c>
      <c r="E46" s="24" t="s">
        <v>68</v>
      </c>
      <c r="F46" s="24" t="s">
        <v>140</v>
      </c>
      <c r="G46" s="24">
        <v>2</v>
      </c>
      <c r="H46" s="9">
        <v>42440</v>
      </c>
      <c r="I46" s="10">
        <v>85.9</v>
      </c>
      <c r="J46" s="11"/>
      <c r="K46" s="12" t="s">
        <v>11</v>
      </c>
      <c r="L46" s="13">
        <v>90</v>
      </c>
    </row>
    <row r="47" spans="1:12" s="14" customFormat="1" ht="13.8" x14ac:dyDescent="0.3">
      <c r="A47" s="8">
        <v>38147</v>
      </c>
      <c r="B47" s="8" t="s">
        <v>71</v>
      </c>
      <c r="C47" s="8" t="s">
        <v>9</v>
      </c>
      <c r="D47" s="8" t="s">
        <v>10</v>
      </c>
      <c r="E47" s="24" t="s">
        <v>72</v>
      </c>
      <c r="F47" s="24" t="s">
        <v>142</v>
      </c>
      <c r="G47" s="24">
        <v>4</v>
      </c>
      <c r="H47" s="9">
        <v>38353</v>
      </c>
      <c r="I47" s="10">
        <v>222.1</v>
      </c>
      <c r="J47" s="11"/>
      <c r="K47" s="12" t="s">
        <v>11</v>
      </c>
      <c r="L47" s="13">
        <v>90</v>
      </c>
    </row>
    <row r="48" spans="1:12" s="14" customFormat="1" ht="13.8" x14ac:dyDescent="0.3">
      <c r="A48" s="8">
        <v>11893204</v>
      </c>
      <c r="B48" s="8" t="s">
        <v>71</v>
      </c>
      <c r="C48" s="8" t="s">
        <v>9</v>
      </c>
      <c r="D48" s="8" t="s">
        <v>10</v>
      </c>
      <c r="E48" s="24" t="s">
        <v>72</v>
      </c>
      <c r="F48" s="24" t="s">
        <v>142</v>
      </c>
      <c r="G48" s="24">
        <v>4</v>
      </c>
      <c r="H48" s="9">
        <v>39814</v>
      </c>
      <c r="I48" s="10">
        <v>173.4</v>
      </c>
      <c r="J48" s="11"/>
      <c r="K48" s="12" t="s">
        <v>11</v>
      </c>
      <c r="L48" s="13">
        <v>90</v>
      </c>
    </row>
    <row r="49" spans="1:12" s="14" customFormat="1" ht="13.8" x14ac:dyDescent="0.3">
      <c r="A49" s="8">
        <v>13513822</v>
      </c>
      <c r="B49" s="8" t="s">
        <v>73</v>
      </c>
      <c r="C49" s="8" t="s">
        <v>9</v>
      </c>
      <c r="D49" s="8" t="s">
        <v>10</v>
      </c>
      <c r="E49" s="24" t="s">
        <v>72</v>
      </c>
      <c r="F49" s="24" t="s">
        <v>142</v>
      </c>
      <c r="G49" s="24">
        <v>4</v>
      </c>
      <c r="H49" s="9">
        <v>42899</v>
      </c>
      <c r="I49" s="10">
        <v>70.599999999999994</v>
      </c>
      <c r="J49" s="11"/>
      <c r="K49" s="12">
        <v>4750.333333333333</v>
      </c>
      <c r="L49" s="13">
        <v>606.1</v>
      </c>
    </row>
    <row r="50" spans="1:12" s="14" customFormat="1" ht="13.8" x14ac:dyDescent="0.3">
      <c r="A50" s="8">
        <v>201008560</v>
      </c>
      <c r="B50" s="8" t="s">
        <v>74</v>
      </c>
      <c r="C50" s="8" t="s">
        <v>9</v>
      </c>
      <c r="D50" s="8" t="s">
        <v>10</v>
      </c>
      <c r="E50" s="24" t="s">
        <v>72</v>
      </c>
      <c r="F50" s="24" t="s">
        <v>142</v>
      </c>
      <c r="G50" s="24">
        <v>4</v>
      </c>
      <c r="H50" s="9">
        <v>41640</v>
      </c>
      <c r="I50" s="10">
        <v>112.5</v>
      </c>
      <c r="J50" s="11"/>
      <c r="K50" s="12" t="s">
        <v>11</v>
      </c>
      <c r="L50" s="13">
        <v>90</v>
      </c>
    </row>
    <row r="51" spans="1:12" s="14" customFormat="1" ht="13.8" x14ac:dyDescent="0.3">
      <c r="A51" s="8">
        <v>14530136</v>
      </c>
      <c r="B51" s="8" t="s">
        <v>75</v>
      </c>
      <c r="C51" s="8" t="s">
        <v>9</v>
      </c>
      <c r="D51" s="8" t="s">
        <v>10</v>
      </c>
      <c r="E51" s="24" t="s">
        <v>72</v>
      </c>
      <c r="F51" s="24" t="s">
        <v>142</v>
      </c>
      <c r="G51" s="24">
        <v>4</v>
      </c>
      <c r="H51" s="9">
        <v>43159</v>
      </c>
      <c r="I51" s="10">
        <v>61.9</v>
      </c>
      <c r="J51" s="11"/>
      <c r="K51" s="12">
        <v>5713</v>
      </c>
      <c r="L51" s="13">
        <v>1118.47</v>
      </c>
    </row>
    <row r="52" spans="1:12" s="14" customFormat="1" ht="13.8" x14ac:dyDescent="0.3">
      <c r="A52" s="8">
        <v>36956</v>
      </c>
      <c r="B52" s="8" t="s">
        <v>65</v>
      </c>
      <c r="C52" s="8" t="s">
        <v>9</v>
      </c>
      <c r="D52" s="8" t="s">
        <v>10</v>
      </c>
      <c r="E52" s="24" t="s">
        <v>72</v>
      </c>
      <c r="F52" s="24" t="s">
        <v>142</v>
      </c>
      <c r="G52" s="24">
        <v>4</v>
      </c>
      <c r="H52" s="9">
        <v>40688</v>
      </c>
      <c r="I52" s="10">
        <v>144.30000000000001</v>
      </c>
      <c r="J52" s="11"/>
      <c r="K52" s="12" t="s">
        <v>11</v>
      </c>
      <c r="L52" s="13">
        <v>90</v>
      </c>
    </row>
    <row r="53" spans="1:12" s="14" customFormat="1" ht="13.8" x14ac:dyDescent="0.3">
      <c r="A53" s="8">
        <v>17930952</v>
      </c>
      <c r="B53" s="8" t="s">
        <v>75</v>
      </c>
      <c r="C53" s="8" t="s">
        <v>9</v>
      </c>
      <c r="D53" s="8" t="s">
        <v>10</v>
      </c>
      <c r="E53" s="24" t="s">
        <v>72</v>
      </c>
      <c r="F53" s="24" t="s">
        <v>142</v>
      </c>
      <c r="G53" s="24">
        <v>4</v>
      </c>
      <c r="H53" s="9">
        <v>43921</v>
      </c>
      <c r="I53" s="10">
        <v>36.5</v>
      </c>
      <c r="J53" s="11"/>
      <c r="K53" s="12">
        <v>5212.5</v>
      </c>
      <c r="L53" s="13">
        <v>2102.39</v>
      </c>
    </row>
    <row r="54" spans="1:12" s="14" customFormat="1" ht="13.8" x14ac:dyDescent="0.3">
      <c r="A54" s="8">
        <v>13525945</v>
      </c>
      <c r="B54" s="8" t="s">
        <v>76</v>
      </c>
      <c r="C54" s="8" t="s">
        <v>9</v>
      </c>
      <c r="D54" s="8" t="s">
        <v>10</v>
      </c>
      <c r="E54" s="24" t="s">
        <v>72</v>
      </c>
      <c r="F54" s="24" t="s">
        <v>142</v>
      </c>
      <c r="G54" s="24">
        <v>4</v>
      </c>
      <c r="H54" s="9">
        <v>43048</v>
      </c>
      <c r="I54" s="10">
        <v>65.599999999999994</v>
      </c>
      <c r="J54" s="11"/>
      <c r="K54" s="12">
        <v>10142</v>
      </c>
      <c r="L54" s="13">
        <v>1625.39</v>
      </c>
    </row>
    <row r="55" spans="1:12" s="14" customFormat="1" ht="13.8" x14ac:dyDescent="0.3">
      <c r="A55" s="8">
        <v>14797546</v>
      </c>
      <c r="B55" s="8" t="s">
        <v>77</v>
      </c>
      <c r="C55" s="8" t="s">
        <v>9</v>
      </c>
      <c r="D55" s="8" t="s">
        <v>10</v>
      </c>
      <c r="E55" s="24" t="s">
        <v>78</v>
      </c>
      <c r="F55" s="24" t="s">
        <v>143</v>
      </c>
      <c r="G55" s="24">
        <v>6</v>
      </c>
      <c r="H55" s="9">
        <v>43220</v>
      </c>
      <c r="I55" s="10">
        <v>59.9</v>
      </c>
      <c r="J55" s="11"/>
      <c r="K55" s="12">
        <v>16814</v>
      </c>
      <c r="L55" s="13">
        <v>3440.99</v>
      </c>
    </row>
    <row r="56" spans="1:12" s="14" customFormat="1" ht="13.8" x14ac:dyDescent="0.3">
      <c r="A56" s="8">
        <v>17370943</v>
      </c>
      <c r="B56" s="8" t="s">
        <v>79</v>
      </c>
      <c r="C56" s="8" t="s">
        <v>9</v>
      </c>
      <c r="D56" s="8" t="s">
        <v>10</v>
      </c>
      <c r="E56" s="24" t="s">
        <v>80</v>
      </c>
      <c r="F56" s="24" t="s">
        <v>143</v>
      </c>
      <c r="G56" s="24">
        <v>6</v>
      </c>
      <c r="H56" s="9">
        <v>42494</v>
      </c>
      <c r="I56" s="10">
        <v>84.1</v>
      </c>
      <c r="J56" s="11"/>
      <c r="K56" s="12" t="s">
        <v>11</v>
      </c>
      <c r="L56" s="13">
        <v>90</v>
      </c>
    </row>
    <row r="57" spans="1:12" s="14" customFormat="1" ht="13.8" x14ac:dyDescent="0.3">
      <c r="A57" s="8">
        <v>14650552</v>
      </c>
      <c r="B57" s="8" t="s">
        <v>81</v>
      </c>
      <c r="C57" s="8" t="s">
        <v>9</v>
      </c>
      <c r="D57" s="8" t="s">
        <v>10</v>
      </c>
      <c r="E57" s="24" t="s">
        <v>82</v>
      </c>
      <c r="F57" s="24" t="s">
        <v>145</v>
      </c>
      <c r="G57" s="24">
        <v>8</v>
      </c>
      <c r="H57" s="9">
        <v>43161</v>
      </c>
      <c r="I57" s="10">
        <v>61.8</v>
      </c>
      <c r="J57" s="11"/>
      <c r="K57" s="12">
        <v>6877</v>
      </c>
      <c r="L57" s="13">
        <v>1338.46</v>
      </c>
    </row>
    <row r="58" spans="1:12" s="14" customFormat="1" ht="13.8" x14ac:dyDescent="0.3">
      <c r="A58" s="8">
        <v>17321225</v>
      </c>
      <c r="B58" s="8" t="s">
        <v>83</v>
      </c>
      <c r="C58" s="8" t="s">
        <v>9</v>
      </c>
      <c r="D58" s="8" t="s">
        <v>10</v>
      </c>
      <c r="E58" s="24" t="s">
        <v>84</v>
      </c>
      <c r="F58" s="24" t="s">
        <v>144</v>
      </c>
      <c r="G58" s="24">
        <v>7</v>
      </c>
      <c r="H58" s="9">
        <v>43770</v>
      </c>
      <c r="I58" s="10">
        <v>41.5</v>
      </c>
      <c r="J58" s="11"/>
      <c r="K58" s="12">
        <v>4806</v>
      </c>
      <c r="L58" s="13">
        <v>1746.59</v>
      </c>
    </row>
    <row r="59" spans="1:12" s="14" customFormat="1" ht="13.8" x14ac:dyDescent="0.3">
      <c r="A59" s="8">
        <v>19450420</v>
      </c>
      <c r="B59" s="8" t="s">
        <v>85</v>
      </c>
      <c r="C59" s="8" t="s">
        <v>9</v>
      </c>
      <c r="D59" s="8" t="s">
        <v>10</v>
      </c>
      <c r="E59" s="24" t="s">
        <v>84</v>
      </c>
      <c r="F59" s="24" t="s">
        <v>144</v>
      </c>
      <c r="G59" s="24">
        <v>7</v>
      </c>
      <c r="H59" s="9">
        <v>44267</v>
      </c>
      <c r="I59" s="10">
        <v>25</v>
      </c>
      <c r="J59" s="11"/>
      <c r="K59" s="12">
        <v>4578</v>
      </c>
      <c r="L59" s="13">
        <v>2277.64</v>
      </c>
    </row>
    <row r="60" spans="1:12" s="14" customFormat="1" ht="13.8" x14ac:dyDescent="0.3">
      <c r="A60" s="8">
        <v>17626780</v>
      </c>
      <c r="B60" s="8" t="s">
        <v>86</v>
      </c>
      <c r="C60" s="8" t="s">
        <v>9</v>
      </c>
      <c r="D60" s="8" t="s">
        <v>10</v>
      </c>
      <c r="E60" s="24" t="s">
        <v>87</v>
      </c>
      <c r="F60" s="24" t="s">
        <v>151</v>
      </c>
      <c r="G60" s="24">
        <v>18</v>
      </c>
      <c r="H60" s="9">
        <v>43837</v>
      </c>
      <c r="I60" s="10">
        <v>39.299999999999997</v>
      </c>
      <c r="J60" s="11"/>
      <c r="K60" s="12">
        <v>5134</v>
      </c>
      <c r="L60" s="13">
        <v>1954.52</v>
      </c>
    </row>
    <row r="61" spans="1:12" s="14" customFormat="1" ht="13.8" x14ac:dyDescent="0.3">
      <c r="A61" s="8">
        <v>17626586</v>
      </c>
      <c r="B61" s="8" t="s">
        <v>88</v>
      </c>
      <c r="C61" s="8" t="s">
        <v>9</v>
      </c>
      <c r="D61" s="8" t="s">
        <v>10</v>
      </c>
      <c r="E61" s="24" t="s">
        <v>87</v>
      </c>
      <c r="F61" s="24" t="s">
        <v>151</v>
      </c>
      <c r="G61" s="24">
        <v>18</v>
      </c>
      <c r="H61" s="9">
        <v>43838</v>
      </c>
      <c r="I61" s="10">
        <v>39.299999999999997</v>
      </c>
      <c r="J61" s="11"/>
      <c r="K61" s="12">
        <v>6273</v>
      </c>
      <c r="L61" s="13">
        <v>2378.8000000000002</v>
      </c>
    </row>
    <row r="62" spans="1:12" s="14" customFormat="1" ht="13.8" x14ac:dyDescent="0.3">
      <c r="A62" s="8">
        <v>37421</v>
      </c>
      <c r="B62" s="8" t="s">
        <v>89</v>
      </c>
      <c r="C62" s="8" t="s">
        <v>9</v>
      </c>
      <c r="D62" s="8" t="s">
        <v>10</v>
      </c>
      <c r="E62" s="24" t="s">
        <v>87</v>
      </c>
      <c r="F62" s="24" t="s">
        <v>151</v>
      </c>
      <c r="G62" s="24">
        <v>18</v>
      </c>
      <c r="H62" s="9">
        <v>40179</v>
      </c>
      <c r="I62" s="10">
        <v>161.19999999999999</v>
      </c>
      <c r="J62" s="11"/>
      <c r="K62" s="12">
        <v>7196.0980000000036</v>
      </c>
      <c r="L62" s="13">
        <v>90</v>
      </c>
    </row>
    <row r="63" spans="1:12" s="14" customFormat="1" ht="13.8" x14ac:dyDescent="0.3">
      <c r="A63" s="8">
        <v>17484410</v>
      </c>
      <c r="B63" s="8" t="s">
        <v>88</v>
      </c>
      <c r="C63" s="8" t="s">
        <v>9</v>
      </c>
      <c r="D63" s="8" t="s">
        <v>10</v>
      </c>
      <c r="E63" s="24" t="s">
        <v>87</v>
      </c>
      <c r="F63" s="24" t="s">
        <v>151</v>
      </c>
      <c r="G63" s="24">
        <v>18</v>
      </c>
      <c r="H63" s="9">
        <v>43805</v>
      </c>
      <c r="I63" s="10">
        <v>40.4</v>
      </c>
      <c r="J63" s="11"/>
      <c r="K63" s="12">
        <v>6273</v>
      </c>
      <c r="L63" s="13">
        <v>2322.48</v>
      </c>
    </row>
    <row r="64" spans="1:12" s="14" customFormat="1" ht="13.8" x14ac:dyDescent="0.3">
      <c r="A64" s="8">
        <v>18469355</v>
      </c>
      <c r="B64" s="8" t="s">
        <v>88</v>
      </c>
      <c r="C64" s="8" t="s">
        <v>9</v>
      </c>
      <c r="D64" s="8" t="s">
        <v>10</v>
      </c>
      <c r="E64" s="24" t="s">
        <v>87</v>
      </c>
      <c r="F64" s="24" t="s">
        <v>151</v>
      </c>
      <c r="G64" s="24">
        <v>18</v>
      </c>
      <c r="H64" s="9">
        <v>44034</v>
      </c>
      <c r="I64" s="10">
        <v>32.700000000000003</v>
      </c>
      <c r="J64" s="11"/>
      <c r="K64" s="12">
        <v>6402</v>
      </c>
      <c r="L64" s="13">
        <v>2771.89</v>
      </c>
    </row>
    <row r="65" spans="1:12" s="14" customFormat="1" ht="13.8" x14ac:dyDescent="0.3">
      <c r="A65" s="8">
        <v>13801132</v>
      </c>
      <c r="B65" s="8" t="s">
        <v>88</v>
      </c>
      <c r="C65" s="8" t="s">
        <v>9</v>
      </c>
      <c r="D65" s="8" t="s">
        <v>10</v>
      </c>
      <c r="E65" s="24" t="s">
        <v>87</v>
      </c>
      <c r="F65" s="24" t="s">
        <v>151</v>
      </c>
      <c r="G65" s="24">
        <v>18</v>
      </c>
      <c r="H65" s="9">
        <v>42990</v>
      </c>
      <c r="I65" s="10">
        <v>67.5</v>
      </c>
      <c r="J65" s="11"/>
      <c r="K65" s="12">
        <v>7196.0980000000036</v>
      </c>
      <c r="L65" s="13">
        <v>1061.78</v>
      </c>
    </row>
    <row r="66" spans="1:12" s="14" customFormat="1" ht="13.8" x14ac:dyDescent="0.3">
      <c r="A66" s="8">
        <v>17626758</v>
      </c>
      <c r="B66" s="8" t="s">
        <v>86</v>
      </c>
      <c r="C66" s="8" t="s">
        <v>9</v>
      </c>
      <c r="D66" s="8" t="s">
        <v>10</v>
      </c>
      <c r="E66" s="24" t="s">
        <v>87</v>
      </c>
      <c r="F66" s="24" t="s">
        <v>151</v>
      </c>
      <c r="G66" s="24">
        <v>18</v>
      </c>
      <c r="H66" s="9">
        <v>43837</v>
      </c>
      <c r="I66" s="10">
        <v>39.299999999999997</v>
      </c>
      <c r="J66" s="11"/>
      <c r="K66" s="12">
        <v>5134</v>
      </c>
      <c r="L66" s="13">
        <v>1954.52</v>
      </c>
    </row>
    <row r="67" spans="1:12" s="14" customFormat="1" ht="13.8" x14ac:dyDescent="0.3">
      <c r="A67" s="8">
        <v>21310820</v>
      </c>
      <c r="B67" s="8" t="s">
        <v>86</v>
      </c>
      <c r="C67" s="8" t="s">
        <v>9</v>
      </c>
      <c r="D67" s="8" t="s">
        <v>10</v>
      </c>
      <c r="E67" s="24" t="s">
        <v>87</v>
      </c>
      <c r="F67" s="24" t="s">
        <v>151</v>
      </c>
      <c r="G67" s="24">
        <v>18</v>
      </c>
      <c r="H67" s="9">
        <v>44712</v>
      </c>
      <c r="I67" s="10">
        <v>10.1</v>
      </c>
      <c r="J67" s="11"/>
      <c r="K67" s="12">
        <v>5911</v>
      </c>
      <c r="L67" s="13">
        <v>3651.01</v>
      </c>
    </row>
    <row r="68" spans="1:12" s="14" customFormat="1" ht="13.8" x14ac:dyDescent="0.3">
      <c r="A68" s="8">
        <v>37017</v>
      </c>
      <c r="B68" s="8" t="s">
        <v>89</v>
      </c>
      <c r="C68" s="8" t="s">
        <v>9</v>
      </c>
      <c r="D68" s="8" t="s">
        <v>10</v>
      </c>
      <c r="E68" s="24" t="s">
        <v>87</v>
      </c>
      <c r="F68" s="24" t="s">
        <v>151</v>
      </c>
      <c r="G68" s="24">
        <v>18</v>
      </c>
      <c r="H68" s="9">
        <v>40544</v>
      </c>
      <c r="I68" s="10">
        <v>149.1</v>
      </c>
      <c r="J68" s="11"/>
      <c r="K68" s="12">
        <v>7196.0980000000036</v>
      </c>
      <c r="L68" s="13">
        <v>90</v>
      </c>
    </row>
    <row r="69" spans="1:12" s="14" customFormat="1" ht="13.8" x14ac:dyDescent="0.3">
      <c r="A69" s="8">
        <v>16596110</v>
      </c>
      <c r="B69" s="8" t="s">
        <v>88</v>
      </c>
      <c r="C69" s="8" t="s">
        <v>9</v>
      </c>
      <c r="D69" s="8" t="s">
        <v>10</v>
      </c>
      <c r="E69" s="24" t="s">
        <v>87</v>
      </c>
      <c r="F69" s="24" t="s">
        <v>151</v>
      </c>
      <c r="G69" s="24">
        <v>18</v>
      </c>
      <c r="H69" s="9">
        <v>43600</v>
      </c>
      <c r="I69" s="10">
        <v>47.2</v>
      </c>
      <c r="J69" s="11"/>
      <c r="K69" s="12">
        <v>7193.0022147651016</v>
      </c>
      <c r="L69" s="13">
        <v>2256.4299999999998</v>
      </c>
    </row>
    <row r="70" spans="1:12" s="14" customFormat="1" ht="13.8" x14ac:dyDescent="0.3">
      <c r="A70" s="8">
        <v>201008550</v>
      </c>
      <c r="B70" s="8" t="s">
        <v>90</v>
      </c>
      <c r="C70" s="8" t="s">
        <v>9</v>
      </c>
      <c r="D70" s="8" t="s">
        <v>10</v>
      </c>
      <c r="E70" s="24" t="s">
        <v>87</v>
      </c>
      <c r="F70" s="24" t="s">
        <v>151</v>
      </c>
      <c r="G70" s="24">
        <v>18</v>
      </c>
      <c r="H70" s="9">
        <v>41640</v>
      </c>
      <c r="I70" s="10">
        <v>112.5</v>
      </c>
      <c r="J70" s="11"/>
      <c r="K70" s="12" t="s">
        <v>11</v>
      </c>
      <c r="L70" s="13">
        <v>90</v>
      </c>
    </row>
    <row r="71" spans="1:12" s="14" customFormat="1" ht="13.8" x14ac:dyDescent="0.3">
      <c r="A71" s="8">
        <v>17369841</v>
      </c>
      <c r="B71" s="8" t="s">
        <v>88</v>
      </c>
      <c r="C71" s="8" t="s">
        <v>9</v>
      </c>
      <c r="D71" s="8" t="s">
        <v>10</v>
      </c>
      <c r="E71" s="24" t="s">
        <v>87</v>
      </c>
      <c r="F71" s="24" t="s">
        <v>151</v>
      </c>
      <c r="G71" s="24">
        <v>18</v>
      </c>
      <c r="H71" s="9">
        <v>42856</v>
      </c>
      <c r="I71" s="10">
        <v>72</v>
      </c>
      <c r="J71" s="11"/>
      <c r="K71" s="12">
        <v>7196.0980000000036</v>
      </c>
      <c r="L71" s="13">
        <v>796.75</v>
      </c>
    </row>
    <row r="72" spans="1:12" s="14" customFormat="1" ht="13.8" x14ac:dyDescent="0.3">
      <c r="A72" s="8">
        <v>13741156</v>
      </c>
      <c r="B72" s="8" t="s">
        <v>86</v>
      </c>
      <c r="C72" s="8" t="s">
        <v>9</v>
      </c>
      <c r="D72" s="8" t="s">
        <v>10</v>
      </c>
      <c r="E72" s="24" t="s">
        <v>87</v>
      </c>
      <c r="F72" s="24" t="s">
        <v>151</v>
      </c>
      <c r="G72" s="24">
        <v>18</v>
      </c>
      <c r="H72" s="9">
        <v>42943</v>
      </c>
      <c r="I72" s="10">
        <v>69.099999999999994</v>
      </c>
      <c r="J72" s="11"/>
      <c r="K72" s="12">
        <v>4778</v>
      </c>
      <c r="L72" s="13">
        <v>667.3</v>
      </c>
    </row>
    <row r="73" spans="1:12" s="14" customFormat="1" ht="13.8" x14ac:dyDescent="0.3">
      <c r="A73" s="8">
        <v>20600119</v>
      </c>
      <c r="B73" s="8" t="s">
        <v>88</v>
      </c>
      <c r="C73" s="8" t="s">
        <v>9</v>
      </c>
      <c r="D73" s="8" t="s">
        <v>10</v>
      </c>
      <c r="E73" s="24" t="s">
        <v>87</v>
      </c>
      <c r="F73" s="24" t="s">
        <v>151</v>
      </c>
      <c r="G73" s="24">
        <v>18</v>
      </c>
      <c r="H73" s="9">
        <v>44538</v>
      </c>
      <c r="I73" s="10">
        <v>15.9</v>
      </c>
      <c r="J73" s="11"/>
      <c r="K73" s="12">
        <v>7111.3421052631529</v>
      </c>
      <c r="L73" s="13">
        <v>4052.72</v>
      </c>
    </row>
    <row r="74" spans="1:12" s="14" customFormat="1" ht="13.8" x14ac:dyDescent="0.3">
      <c r="A74" s="8">
        <v>21137440</v>
      </c>
      <c r="B74" s="8" t="s">
        <v>88</v>
      </c>
      <c r="C74" s="8" t="s">
        <v>9</v>
      </c>
      <c r="D74" s="8" t="s">
        <v>10</v>
      </c>
      <c r="E74" s="24" t="s">
        <v>87</v>
      </c>
      <c r="F74" s="24" t="s">
        <v>151</v>
      </c>
      <c r="G74" s="24">
        <v>18</v>
      </c>
      <c r="H74" s="9">
        <v>44666</v>
      </c>
      <c r="I74" s="10">
        <v>11.7</v>
      </c>
      <c r="J74" s="11"/>
      <c r="K74" s="12">
        <v>7111.3421052631529</v>
      </c>
      <c r="L74" s="13">
        <v>4297.12</v>
      </c>
    </row>
    <row r="75" spans="1:12" s="14" customFormat="1" ht="13.8" x14ac:dyDescent="0.3">
      <c r="A75" s="8">
        <v>20884480</v>
      </c>
      <c r="B75" s="8" t="s">
        <v>86</v>
      </c>
      <c r="C75" s="8" t="s">
        <v>9</v>
      </c>
      <c r="D75" s="8" t="s">
        <v>10</v>
      </c>
      <c r="E75" s="24" t="s">
        <v>87</v>
      </c>
      <c r="F75" s="24" t="s">
        <v>151</v>
      </c>
      <c r="G75" s="24">
        <v>18</v>
      </c>
      <c r="H75" s="9">
        <v>44600</v>
      </c>
      <c r="I75" s="10">
        <v>13.9</v>
      </c>
      <c r="J75" s="11"/>
      <c r="K75" s="12">
        <v>5911</v>
      </c>
      <c r="L75" s="13">
        <v>3467.9</v>
      </c>
    </row>
    <row r="76" spans="1:12" s="14" customFormat="1" ht="13.8" x14ac:dyDescent="0.3">
      <c r="A76" s="8">
        <v>15575131</v>
      </c>
      <c r="B76" s="8" t="s">
        <v>88</v>
      </c>
      <c r="C76" s="8" t="s">
        <v>9</v>
      </c>
      <c r="D76" s="8" t="s">
        <v>10</v>
      </c>
      <c r="E76" s="24" t="s">
        <v>87</v>
      </c>
      <c r="F76" s="24" t="s">
        <v>151</v>
      </c>
      <c r="G76" s="24">
        <v>18</v>
      </c>
      <c r="H76" s="9">
        <v>43377</v>
      </c>
      <c r="I76" s="10">
        <v>54.6</v>
      </c>
      <c r="J76" s="11"/>
      <c r="K76" s="12">
        <v>7111.3421052631529</v>
      </c>
      <c r="L76" s="13">
        <v>1800.78</v>
      </c>
    </row>
    <row r="77" spans="1:12" s="14" customFormat="1" ht="13.8" x14ac:dyDescent="0.3">
      <c r="A77" s="8">
        <v>14636858</v>
      </c>
      <c r="B77" s="8" t="s">
        <v>88</v>
      </c>
      <c r="C77" s="8" t="s">
        <v>9</v>
      </c>
      <c r="D77" s="8" t="s">
        <v>10</v>
      </c>
      <c r="E77" s="24" t="s">
        <v>87</v>
      </c>
      <c r="F77" s="24" t="s">
        <v>151</v>
      </c>
      <c r="G77" s="24">
        <v>18</v>
      </c>
      <c r="H77" s="9">
        <v>43159</v>
      </c>
      <c r="I77" s="10">
        <v>61.9</v>
      </c>
      <c r="J77" s="11"/>
      <c r="K77" s="12">
        <v>7111.3421052631529</v>
      </c>
      <c r="L77" s="13">
        <v>1375.99</v>
      </c>
    </row>
    <row r="78" spans="1:12" s="14" customFormat="1" ht="13.8" x14ac:dyDescent="0.3">
      <c r="A78" s="8">
        <v>19956718</v>
      </c>
      <c r="B78" s="8" t="s">
        <v>91</v>
      </c>
      <c r="C78" s="8" t="s">
        <v>9</v>
      </c>
      <c r="D78" s="8" t="s">
        <v>10</v>
      </c>
      <c r="E78" s="24" t="s">
        <v>87</v>
      </c>
      <c r="F78" s="24" t="s">
        <v>151</v>
      </c>
      <c r="G78" s="24">
        <v>18</v>
      </c>
      <c r="H78" s="9">
        <v>44382</v>
      </c>
      <c r="I78" s="10">
        <v>21.1</v>
      </c>
      <c r="J78" s="11"/>
      <c r="K78" s="12">
        <v>7293.9418181818173</v>
      </c>
      <c r="L78" s="13">
        <v>3845.85</v>
      </c>
    </row>
    <row r="79" spans="1:12" s="14" customFormat="1" ht="13.8" x14ac:dyDescent="0.3">
      <c r="A79" s="8">
        <v>14824925</v>
      </c>
      <c r="B79" s="8" t="s">
        <v>86</v>
      </c>
      <c r="C79" s="8" t="s">
        <v>9</v>
      </c>
      <c r="D79" s="8" t="s">
        <v>10</v>
      </c>
      <c r="E79" s="24" t="s">
        <v>87</v>
      </c>
      <c r="F79" s="24" t="s">
        <v>151</v>
      </c>
      <c r="G79" s="24">
        <v>18</v>
      </c>
      <c r="H79" s="9">
        <v>43196</v>
      </c>
      <c r="I79" s="10">
        <v>60.7</v>
      </c>
      <c r="J79" s="11"/>
      <c r="K79" s="12">
        <v>5995</v>
      </c>
      <c r="L79" s="13">
        <v>1229.06</v>
      </c>
    </row>
    <row r="80" spans="1:12" s="14" customFormat="1" ht="13.8" x14ac:dyDescent="0.3">
      <c r="A80" s="8">
        <v>14158548</v>
      </c>
      <c r="B80" s="8" t="s">
        <v>88</v>
      </c>
      <c r="C80" s="8" t="s">
        <v>9</v>
      </c>
      <c r="D80" s="8" t="s">
        <v>10</v>
      </c>
      <c r="E80" s="24" t="s">
        <v>87</v>
      </c>
      <c r="F80" s="24" t="s">
        <v>151</v>
      </c>
      <c r="G80" s="24">
        <v>18</v>
      </c>
      <c r="H80" s="9">
        <v>43059</v>
      </c>
      <c r="I80" s="10">
        <v>65.2</v>
      </c>
      <c r="J80" s="11"/>
      <c r="K80" s="12">
        <v>7196.0980000000036</v>
      </c>
      <c r="L80" s="13">
        <v>1197.25</v>
      </c>
    </row>
    <row r="81" spans="1:12" s="14" customFormat="1" ht="13.8" x14ac:dyDescent="0.3">
      <c r="A81" s="8">
        <v>15575175</v>
      </c>
      <c r="B81" s="8" t="s">
        <v>88</v>
      </c>
      <c r="C81" s="8" t="s">
        <v>9</v>
      </c>
      <c r="D81" s="8" t="s">
        <v>10</v>
      </c>
      <c r="E81" s="24" t="s">
        <v>87</v>
      </c>
      <c r="F81" s="24" t="s">
        <v>151</v>
      </c>
      <c r="G81" s="24">
        <v>18</v>
      </c>
      <c r="H81" s="9">
        <v>43377</v>
      </c>
      <c r="I81" s="10">
        <v>54.6</v>
      </c>
      <c r="J81" s="11"/>
      <c r="K81" s="12">
        <v>7111.3421052631529</v>
      </c>
      <c r="L81" s="13">
        <v>1800.78</v>
      </c>
    </row>
    <row r="82" spans="1:12" s="14" customFormat="1" ht="13.8" x14ac:dyDescent="0.3">
      <c r="A82" s="8">
        <v>13514755</v>
      </c>
      <c r="B82" s="8" t="s">
        <v>88</v>
      </c>
      <c r="C82" s="8" t="s">
        <v>9</v>
      </c>
      <c r="D82" s="8" t="s">
        <v>10</v>
      </c>
      <c r="E82" s="24" t="s">
        <v>87</v>
      </c>
      <c r="F82" s="24" t="s">
        <v>151</v>
      </c>
      <c r="G82" s="24">
        <v>18</v>
      </c>
      <c r="H82" s="9">
        <v>42895</v>
      </c>
      <c r="I82" s="10">
        <v>70.7</v>
      </c>
      <c r="J82" s="11"/>
      <c r="K82" s="12">
        <v>7196.0980000000036</v>
      </c>
      <c r="L82" s="13">
        <v>873.32</v>
      </c>
    </row>
    <row r="83" spans="1:12" s="14" customFormat="1" ht="13.8" x14ac:dyDescent="0.3">
      <c r="A83" s="8">
        <v>17800809</v>
      </c>
      <c r="B83" s="8" t="s">
        <v>88</v>
      </c>
      <c r="C83" s="8" t="s">
        <v>9</v>
      </c>
      <c r="D83" s="8" t="s">
        <v>10</v>
      </c>
      <c r="E83" s="24" t="s">
        <v>87</v>
      </c>
      <c r="F83" s="24" t="s">
        <v>151</v>
      </c>
      <c r="G83" s="24">
        <v>18</v>
      </c>
      <c r="H83" s="9">
        <v>43880</v>
      </c>
      <c r="I83" s="10">
        <v>37.9</v>
      </c>
      <c r="J83" s="11"/>
      <c r="K83" s="12">
        <v>6273</v>
      </c>
      <c r="L83" s="13">
        <v>2450.48</v>
      </c>
    </row>
    <row r="84" spans="1:12" s="14" customFormat="1" ht="13.8" x14ac:dyDescent="0.3">
      <c r="A84" s="8">
        <v>21549745</v>
      </c>
      <c r="B84" s="8" t="s">
        <v>86</v>
      </c>
      <c r="C84" s="8" t="s">
        <v>9</v>
      </c>
      <c r="D84" s="8" t="s">
        <v>10</v>
      </c>
      <c r="E84" s="24" t="s">
        <v>87</v>
      </c>
      <c r="F84" s="24" t="s">
        <v>151</v>
      </c>
      <c r="G84" s="24">
        <v>18</v>
      </c>
      <c r="H84" s="9">
        <v>44811</v>
      </c>
      <c r="I84" s="10">
        <v>6.8</v>
      </c>
      <c r="J84" s="11"/>
      <c r="K84" s="12">
        <v>5911</v>
      </c>
      <c r="L84" s="13">
        <v>3810.03</v>
      </c>
    </row>
    <row r="85" spans="1:12" s="14" customFormat="1" ht="13.8" x14ac:dyDescent="0.3">
      <c r="A85" s="8">
        <v>17370309</v>
      </c>
      <c r="B85" s="8" t="s">
        <v>86</v>
      </c>
      <c r="C85" s="8" t="s">
        <v>9</v>
      </c>
      <c r="D85" s="8" t="s">
        <v>10</v>
      </c>
      <c r="E85" s="24" t="s">
        <v>87</v>
      </c>
      <c r="F85" s="24" t="s">
        <v>151</v>
      </c>
      <c r="G85" s="24">
        <v>18</v>
      </c>
      <c r="H85" s="9">
        <v>42866</v>
      </c>
      <c r="I85" s="10">
        <v>71.7</v>
      </c>
      <c r="J85" s="11"/>
      <c r="K85" s="12">
        <v>4778</v>
      </c>
      <c r="L85" s="13">
        <v>566.57000000000005</v>
      </c>
    </row>
    <row r="86" spans="1:12" s="14" customFormat="1" ht="13.8" x14ac:dyDescent="0.3">
      <c r="A86" s="8">
        <v>19615556</v>
      </c>
      <c r="B86" s="8" t="s">
        <v>88</v>
      </c>
      <c r="C86" s="8" t="s">
        <v>9</v>
      </c>
      <c r="D86" s="8" t="s">
        <v>10</v>
      </c>
      <c r="E86" s="24" t="s">
        <v>87</v>
      </c>
      <c r="F86" s="24" t="s">
        <v>151</v>
      </c>
      <c r="G86" s="24">
        <v>18</v>
      </c>
      <c r="H86" s="9">
        <v>44302</v>
      </c>
      <c r="I86" s="10">
        <v>23.8</v>
      </c>
      <c r="J86" s="11"/>
      <c r="K86" s="12">
        <v>7594.21</v>
      </c>
      <c r="L86" s="13">
        <v>3835.26</v>
      </c>
    </row>
    <row r="87" spans="1:12" s="14" customFormat="1" ht="13.8" x14ac:dyDescent="0.3">
      <c r="A87" s="8">
        <v>20091733</v>
      </c>
      <c r="B87" s="8" t="s">
        <v>92</v>
      </c>
      <c r="C87" s="8" t="s">
        <v>9</v>
      </c>
      <c r="D87" s="8" t="s">
        <v>10</v>
      </c>
      <c r="E87" s="24" t="s">
        <v>93</v>
      </c>
      <c r="F87" s="24" t="s">
        <v>152</v>
      </c>
      <c r="G87" s="24">
        <v>19</v>
      </c>
      <c r="H87" s="9">
        <v>44413</v>
      </c>
      <c r="I87" s="10">
        <v>20.100000000000001</v>
      </c>
      <c r="J87" s="11"/>
      <c r="K87" s="12">
        <v>7510</v>
      </c>
      <c r="L87" s="13">
        <v>4020.61</v>
      </c>
    </row>
    <row r="88" spans="1:12" s="14" customFormat="1" ht="13.8" x14ac:dyDescent="0.3">
      <c r="A88" s="8">
        <v>15542589</v>
      </c>
      <c r="B88" s="8" t="s">
        <v>94</v>
      </c>
      <c r="C88" s="8" t="s">
        <v>9</v>
      </c>
      <c r="D88" s="8" t="s">
        <v>10</v>
      </c>
      <c r="E88" s="24" t="s">
        <v>93</v>
      </c>
      <c r="F88" s="24" t="s">
        <v>152</v>
      </c>
      <c r="G88" s="24">
        <v>19</v>
      </c>
      <c r="H88" s="9">
        <v>43361</v>
      </c>
      <c r="I88" s="10">
        <v>55.2</v>
      </c>
      <c r="J88" s="11"/>
      <c r="K88" s="12">
        <v>8417.5646378054025</v>
      </c>
      <c r="L88" s="13">
        <v>2079.36</v>
      </c>
    </row>
    <row r="89" spans="1:12" s="14" customFormat="1" ht="13.8" x14ac:dyDescent="0.3">
      <c r="A89" s="8">
        <v>15472859</v>
      </c>
      <c r="B89" s="8" t="s">
        <v>94</v>
      </c>
      <c r="C89" s="8" t="s">
        <v>9</v>
      </c>
      <c r="D89" s="8" t="s">
        <v>10</v>
      </c>
      <c r="E89" s="24" t="s">
        <v>93</v>
      </c>
      <c r="F89" s="24" t="s">
        <v>152</v>
      </c>
      <c r="G89" s="24">
        <v>19</v>
      </c>
      <c r="H89" s="9">
        <v>43346</v>
      </c>
      <c r="I89" s="10">
        <v>55.7</v>
      </c>
      <c r="J89" s="11"/>
      <c r="K89" s="12">
        <v>8417.5646378054025</v>
      </c>
      <c r="L89" s="13">
        <v>2044.82</v>
      </c>
    </row>
    <row r="90" spans="1:12" s="14" customFormat="1" ht="13.8" x14ac:dyDescent="0.3">
      <c r="A90" s="8">
        <v>17546146</v>
      </c>
      <c r="B90" s="8" t="s">
        <v>92</v>
      </c>
      <c r="C90" s="8" t="s">
        <v>9</v>
      </c>
      <c r="D90" s="8" t="s">
        <v>10</v>
      </c>
      <c r="E90" s="24" t="s">
        <v>93</v>
      </c>
      <c r="F90" s="24" t="s">
        <v>152</v>
      </c>
      <c r="G90" s="24">
        <v>19</v>
      </c>
      <c r="H90" s="9">
        <v>43822</v>
      </c>
      <c r="I90" s="10">
        <v>39.799999999999997</v>
      </c>
      <c r="J90" s="11"/>
      <c r="K90" s="12">
        <v>7836.23</v>
      </c>
      <c r="L90" s="13">
        <v>2928.99</v>
      </c>
    </row>
    <row r="91" spans="1:12" s="14" customFormat="1" ht="13.8" x14ac:dyDescent="0.3">
      <c r="A91" s="8">
        <v>15768275</v>
      </c>
      <c r="B91" s="8" t="s">
        <v>92</v>
      </c>
      <c r="C91" s="8" t="s">
        <v>9</v>
      </c>
      <c r="D91" s="8" t="s">
        <v>10</v>
      </c>
      <c r="E91" s="24" t="s">
        <v>93</v>
      </c>
      <c r="F91" s="24" t="s">
        <v>152</v>
      </c>
      <c r="G91" s="24">
        <v>19</v>
      </c>
      <c r="H91" s="9">
        <v>43417</v>
      </c>
      <c r="I91" s="10">
        <v>53.3</v>
      </c>
      <c r="J91" s="11"/>
      <c r="K91" s="12">
        <v>8146.0934782608701</v>
      </c>
      <c r="L91" s="13">
        <v>2141.15</v>
      </c>
    </row>
    <row r="92" spans="1:12" s="14" customFormat="1" ht="13.8" x14ac:dyDescent="0.3">
      <c r="A92" s="8">
        <v>201008619</v>
      </c>
      <c r="B92" s="8" t="s">
        <v>95</v>
      </c>
      <c r="C92" s="8" t="s">
        <v>9</v>
      </c>
      <c r="D92" s="8" t="s">
        <v>10</v>
      </c>
      <c r="E92" s="24" t="s">
        <v>93</v>
      </c>
      <c r="F92" s="24" t="s">
        <v>152</v>
      </c>
      <c r="G92" s="24">
        <v>19</v>
      </c>
      <c r="H92" s="9">
        <v>41562</v>
      </c>
      <c r="I92" s="10">
        <v>115.1</v>
      </c>
      <c r="J92" s="11"/>
      <c r="K92" s="12">
        <v>9688</v>
      </c>
      <c r="L92" s="13">
        <v>90</v>
      </c>
    </row>
    <row r="93" spans="1:12" s="14" customFormat="1" ht="13.8" x14ac:dyDescent="0.3">
      <c r="A93" s="8">
        <v>201008622</v>
      </c>
      <c r="B93" s="8" t="s">
        <v>96</v>
      </c>
      <c r="C93" s="8" t="s">
        <v>9</v>
      </c>
      <c r="D93" s="8" t="s">
        <v>10</v>
      </c>
      <c r="E93" s="24" t="s">
        <v>93</v>
      </c>
      <c r="F93" s="24" t="s">
        <v>152</v>
      </c>
      <c r="G93" s="24">
        <v>19</v>
      </c>
      <c r="H93" s="9">
        <v>40310</v>
      </c>
      <c r="I93" s="10">
        <v>156.9</v>
      </c>
      <c r="J93" s="11"/>
      <c r="K93" s="12">
        <v>7833</v>
      </c>
      <c r="L93" s="13">
        <v>90</v>
      </c>
    </row>
    <row r="94" spans="1:12" s="14" customFormat="1" ht="13.8" x14ac:dyDescent="0.3">
      <c r="A94" s="8">
        <v>201008618</v>
      </c>
      <c r="B94" s="8" t="s">
        <v>95</v>
      </c>
      <c r="C94" s="8" t="s">
        <v>9</v>
      </c>
      <c r="D94" s="8" t="s">
        <v>10</v>
      </c>
      <c r="E94" s="24" t="s">
        <v>93</v>
      </c>
      <c r="F94" s="24" t="s">
        <v>152</v>
      </c>
      <c r="G94" s="24">
        <v>19</v>
      </c>
      <c r="H94" s="9">
        <v>40753</v>
      </c>
      <c r="I94" s="10">
        <v>142.1</v>
      </c>
      <c r="J94" s="11"/>
      <c r="K94" s="12">
        <v>7833</v>
      </c>
      <c r="L94" s="13">
        <v>90</v>
      </c>
    </row>
    <row r="95" spans="1:12" s="14" customFormat="1" ht="13.8" x14ac:dyDescent="0.3">
      <c r="A95" s="8">
        <v>201008621</v>
      </c>
      <c r="B95" s="8" t="s">
        <v>96</v>
      </c>
      <c r="C95" s="8" t="s">
        <v>9</v>
      </c>
      <c r="D95" s="8" t="s">
        <v>10</v>
      </c>
      <c r="E95" s="24" t="s">
        <v>93</v>
      </c>
      <c r="F95" s="24" t="s">
        <v>152</v>
      </c>
      <c r="G95" s="24">
        <v>19</v>
      </c>
      <c r="H95" s="9">
        <v>40227</v>
      </c>
      <c r="I95" s="10">
        <v>159.6</v>
      </c>
      <c r="J95" s="11"/>
      <c r="K95" s="12">
        <v>7833</v>
      </c>
      <c r="L95" s="13">
        <v>90</v>
      </c>
    </row>
    <row r="96" spans="1:12" s="14" customFormat="1" ht="13.8" x14ac:dyDescent="0.3">
      <c r="A96" s="8">
        <v>201008574</v>
      </c>
      <c r="B96" s="8" t="s">
        <v>97</v>
      </c>
      <c r="C96" s="8" t="s">
        <v>9</v>
      </c>
      <c r="D96" s="8" t="s">
        <v>10</v>
      </c>
      <c r="E96" s="24" t="s">
        <v>98</v>
      </c>
      <c r="F96" s="24" t="s">
        <v>147</v>
      </c>
      <c r="G96" s="24">
        <v>14</v>
      </c>
      <c r="H96" s="9">
        <v>41152</v>
      </c>
      <c r="I96" s="10">
        <v>128.80000000000001</v>
      </c>
      <c r="J96" s="11"/>
      <c r="K96" s="12" t="s">
        <v>11</v>
      </c>
      <c r="L96" s="13">
        <v>90</v>
      </c>
    </row>
    <row r="97" spans="1:12" s="14" customFormat="1" ht="13.8" x14ac:dyDescent="0.3">
      <c r="A97" s="8">
        <v>251211717</v>
      </c>
      <c r="B97" s="8" t="s">
        <v>97</v>
      </c>
      <c r="C97" s="8" t="s">
        <v>9</v>
      </c>
      <c r="D97" s="8" t="s">
        <v>10</v>
      </c>
      <c r="E97" s="24" t="s">
        <v>98</v>
      </c>
      <c r="F97" s="24" t="s">
        <v>147</v>
      </c>
      <c r="G97" s="24">
        <v>14</v>
      </c>
      <c r="H97" s="9">
        <v>39969</v>
      </c>
      <c r="I97" s="10">
        <v>168.2</v>
      </c>
      <c r="J97" s="11"/>
      <c r="K97" s="12" t="s">
        <v>11</v>
      </c>
      <c r="L97" s="13">
        <v>90</v>
      </c>
    </row>
    <row r="98" spans="1:12" s="14" customFormat="1" ht="13.8" x14ac:dyDescent="0.3">
      <c r="A98" s="8">
        <v>17371148</v>
      </c>
      <c r="B98" s="8" t="s">
        <v>99</v>
      </c>
      <c r="C98" s="8" t="s">
        <v>9</v>
      </c>
      <c r="D98" s="8" t="s">
        <v>10</v>
      </c>
      <c r="E98" s="24" t="s">
        <v>98</v>
      </c>
      <c r="F98" s="24" t="s">
        <v>147</v>
      </c>
      <c r="G98" s="24">
        <v>14</v>
      </c>
      <c r="H98" s="9">
        <v>42720</v>
      </c>
      <c r="I98" s="10">
        <v>76.5</v>
      </c>
      <c r="J98" s="11"/>
      <c r="K98" s="12">
        <v>2140</v>
      </c>
      <c r="L98" s="13">
        <v>215.71</v>
      </c>
    </row>
    <row r="99" spans="1:12" s="14" customFormat="1" ht="13.8" x14ac:dyDescent="0.3">
      <c r="A99" s="8">
        <v>18695697</v>
      </c>
      <c r="B99" s="8" t="s">
        <v>100</v>
      </c>
      <c r="C99" s="8" t="s">
        <v>9</v>
      </c>
      <c r="D99" s="8" t="s">
        <v>10</v>
      </c>
      <c r="E99" s="24" t="s">
        <v>101</v>
      </c>
      <c r="F99" s="24" t="s">
        <v>148</v>
      </c>
      <c r="G99" s="24">
        <v>15</v>
      </c>
      <c r="H99" s="9">
        <v>44105</v>
      </c>
      <c r="I99" s="10">
        <v>30.4</v>
      </c>
      <c r="J99" s="11"/>
      <c r="K99" s="12">
        <v>2447</v>
      </c>
      <c r="L99" s="13">
        <v>1125.56</v>
      </c>
    </row>
    <row r="100" spans="1:12" s="14" customFormat="1" ht="13.8" x14ac:dyDescent="0.3">
      <c r="A100" s="8">
        <v>12124287</v>
      </c>
      <c r="B100" s="8" t="s">
        <v>102</v>
      </c>
      <c r="C100" s="8" t="s">
        <v>9</v>
      </c>
      <c r="D100" s="8" t="s">
        <v>10</v>
      </c>
      <c r="E100" s="24" t="s">
        <v>101</v>
      </c>
      <c r="F100" s="24" t="s">
        <v>148</v>
      </c>
      <c r="G100" s="24">
        <v>15</v>
      </c>
      <c r="H100" s="9">
        <v>42062</v>
      </c>
      <c r="I100" s="10">
        <v>98.5</v>
      </c>
      <c r="J100" s="11"/>
      <c r="K100" s="12" t="s">
        <v>11</v>
      </c>
      <c r="L100" s="13">
        <v>90</v>
      </c>
    </row>
    <row r="101" spans="1:12" s="14" customFormat="1" ht="13.8" x14ac:dyDescent="0.3">
      <c r="A101" s="8">
        <v>8737172</v>
      </c>
      <c r="B101" s="8" t="s">
        <v>103</v>
      </c>
      <c r="C101" s="8" t="s">
        <v>9</v>
      </c>
      <c r="D101" s="8" t="s">
        <v>10</v>
      </c>
      <c r="E101" s="24" t="s">
        <v>101</v>
      </c>
      <c r="F101" s="24" t="s">
        <v>148</v>
      </c>
      <c r="G101" s="24">
        <v>15</v>
      </c>
      <c r="H101" s="9">
        <v>41628</v>
      </c>
      <c r="I101" s="10">
        <v>112.9</v>
      </c>
      <c r="J101" s="11"/>
      <c r="K101" s="12" t="s">
        <v>11</v>
      </c>
      <c r="L101" s="13">
        <v>90</v>
      </c>
    </row>
    <row r="102" spans="1:12" s="14" customFormat="1" ht="13.8" x14ac:dyDescent="0.3">
      <c r="A102" s="8">
        <v>18908648</v>
      </c>
      <c r="B102" s="8" t="s">
        <v>100</v>
      </c>
      <c r="C102" s="8" t="s">
        <v>9</v>
      </c>
      <c r="D102" s="8" t="s">
        <v>10</v>
      </c>
      <c r="E102" s="24" t="s">
        <v>101</v>
      </c>
      <c r="F102" s="24" t="s">
        <v>148</v>
      </c>
      <c r="G102" s="24">
        <v>15</v>
      </c>
      <c r="H102" s="9">
        <v>44152</v>
      </c>
      <c r="I102" s="10">
        <v>28.8</v>
      </c>
      <c r="J102" s="11"/>
      <c r="K102" s="12">
        <v>4154.0625</v>
      </c>
      <c r="L102" s="13">
        <v>1941.73</v>
      </c>
    </row>
    <row r="103" spans="1:12" s="14" customFormat="1" ht="13.8" x14ac:dyDescent="0.3">
      <c r="A103" s="8">
        <v>17453068</v>
      </c>
      <c r="B103" s="8" t="s">
        <v>100</v>
      </c>
      <c r="C103" s="8" t="s">
        <v>9</v>
      </c>
      <c r="D103" s="8" t="s">
        <v>10</v>
      </c>
      <c r="E103" s="24" t="s">
        <v>101</v>
      </c>
      <c r="F103" s="24" t="s">
        <v>148</v>
      </c>
      <c r="G103" s="24">
        <v>15</v>
      </c>
      <c r="H103" s="9">
        <v>43853</v>
      </c>
      <c r="I103" s="10">
        <v>38.799999999999997</v>
      </c>
      <c r="J103" s="11"/>
      <c r="K103" s="12">
        <v>4154.0625</v>
      </c>
      <c r="L103" s="13">
        <v>1606.27</v>
      </c>
    </row>
    <row r="104" spans="1:12" s="14" customFormat="1" ht="13.8" x14ac:dyDescent="0.3">
      <c r="A104" s="8">
        <v>21174986</v>
      </c>
      <c r="B104" s="8" t="s">
        <v>104</v>
      </c>
      <c r="C104" s="8" t="s">
        <v>9</v>
      </c>
      <c r="D104" s="8" t="s">
        <v>10</v>
      </c>
      <c r="E104" s="24" t="s">
        <v>101</v>
      </c>
      <c r="F104" s="24" t="s">
        <v>148</v>
      </c>
      <c r="G104" s="24">
        <v>15</v>
      </c>
      <c r="H104" s="9">
        <v>44725</v>
      </c>
      <c r="I104" s="10">
        <v>9.6999999999999993</v>
      </c>
      <c r="J104" s="11"/>
      <c r="K104" s="12">
        <v>5513</v>
      </c>
      <c r="L104" s="13">
        <v>3423.86</v>
      </c>
    </row>
    <row r="105" spans="1:12" s="14" customFormat="1" ht="13.8" x14ac:dyDescent="0.3">
      <c r="A105" s="8">
        <v>10563297</v>
      </c>
      <c r="B105" s="8" t="s">
        <v>100</v>
      </c>
      <c r="C105" s="8" t="s">
        <v>9</v>
      </c>
      <c r="D105" s="8" t="s">
        <v>10</v>
      </c>
      <c r="E105" s="24" t="s">
        <v>101</v>
      </c>
      <c r="F105" s="24" t="s">
        <v>148</v>
      </c>
      <c r="G105" s="24">
        <v>15</v>
      </c>
      <c r="H105" s="9">
        <v>42180</v>
      </c>
      <c r="I105" s="10">
        <v>94.5</v>
      </c>
      <c r="J105" s="11"/>
      <c r="K105" s="12" t="s">
        <v>11</v>
      </c>
      <c r="L105" s="13">
        <v>90</v>
      </c>
    </row>
    <row r="106" spans="1:12" s="14" customFormat="1" ht="13.8" x14ac:dyDescent="0.3">
      <c r="A106" s="8">
        <v>21034772</v>
      </c>
      <c r="B106" s="8" t="s">
        <v>105</v>
      </c>
      <c r="C106" s="8" t="s">
        <v>9</v>
      </c>
      <c r="D106" s="8" t="s">
        <v>10</v>
      </c>
      <c r="E106" s="24" t="s">
        <v>101</v>
      </c>
      <c r="F106" s="24" t="s">
        <v>148</v>
      </c>
      <c r="G106" s="24">
        <v>15</v>
      </c>
      <c r="H106" s="9">
        <v>44644</v>
      </c>
      <c r="I106" s="10">
        <v>12.4</v>
      </c>
      <c r="J106" s="11"/>
      <c r="K106" s="12">
        <v>5358</v>
      </c>
      <c r="L106" s="13">
        <v>3210.23</v>
      </c>
    </row>
    <row r="107" spans="1:12" s="14" customFormat="1" ht="13.8" x14ac:dyDescent="0.3">
      <c r="A107" s="8">
        <v>17243966</v>
      </c>
      <c r="B107" s="8" t="s">
        <v>106</v>
      </c>
      <c r="C107" s="8" t="s">
        <v>9</v>
      </c>
      <c r="D107" s="8" t="s">
        <v>10</v>
      </c>
      <c r="E107" s="24" t="s">
        <v>101</v>
      </c>
      <c r="F107" s="24" t="s">
        <v>148</v>
      </c>
      <c r="G107" s="24">
        <v>15</v>
      </c>
      <c r="H107" s="9">
        <v>43790</v>
      </c>
      <c r="I107" s="10">
        <v>40.9</v>
      </c>
      <c r="J107" s="11"/>
      <c r="K107" s="12">
        <v>5297</v>
      </c>
      <c r="L107" s="13">
        <v>1241.7</v>
      </c>
    </row>
    <row r="108" spans="1:12" s="14" customFormat="1" ht="13.8" x14ac:dyDescent="0.3">
      <c r="A108" s="8">
        <v>17370818</v>
      </c>
      <c r="B108" s="8" t="s">
        <v>99</v>
      </c>
      <c r="C108" s="8" t="s">
        <v>9</v>
      </c>
      <c r="D108" s="8" t="s">
        <v>10</v>
      </c>
      <c r="E108" s="24" t="s">
        <v>101</v>
      </c>
      <c r="F108" s="24" t="s">
        <v>148</v>
      </c>
      <c r="G108" s="24">
        <v>15</v>
      </c>
      <c r="H108" s="9">
        <v>43048</v>
      </c>
      <c r="I108" s="10">
        <v>65.599999999999994</v>
      </c>
      <c r="J108" s="11"/>
      <c r="K108" s="12">
        <v>2140</v>
      </c>
      <c r="L108" s="13">
        <v>398.42</v>
      </c>
    </row>
    <row r="109" spans="1:12" s="14" customFormat="1" ht="13.8" x14ac:dyDescent="0.3">
      <c r="A109" s="8">
        <v>17201809</v>
      </c>
      <c r="B109" s="8" t="s">
        <v>107</v>
      </c>
      <c r="C109" s="8" t="s">
        <v>9</v>
      </c>
      <c r="D109" s="8" t="s">
        <v>10</v>
      </c>
      <c r="E109" s="24" t="s">
        <v>101</v>
      </c>
      <c r="F109" s="24" t="s">
        <v>148</v>
      </c>
      <c r="G109" s="24">
        <v>15</v>
      </c>
      <c r="H109" s="9">
        <v>43770</v>
      </c>
      <c r="I109" s="10">
        <v>41.5</v>
      </c>
      <c r="J109" s="11"/>
      <c r="K109" s="12">
        <v>4986</v>
      </c>
      <c r="L109" s="13">
        <v>1810.34</v>
      </c>
    </row>
    <row r="110" spans="1:12" s="14" customFormat="1" ht="13.8" x14ac:dyDescent="0.3">
      <c r="A110" s="8">
        <v>17370414</v>
      </c>
      <c r="B110" s="8" t="s">
        <v>108</v>
      </c>
      <c r="C110" s="8" t="s">
        <v>9</v>
      </c>
      <c r="D110" s="8" t="s">
        <v>10</v>
      </c>
      <c r="E110" s="24" t="s">
        <v>101</v>
      </c>
      <c r="F110" s="24" t="s">
        <v>148</v>
      </c>
      <c r="G110" s="24">
        <v>15</v>
      </c>
      <c r="H110" s="9">
        <v>42048</v>
      </c>
      <c r="I110" s="10">
        <v>98.9</v>
      </c>
      <c r="J110" s="11"/>
      <c r="K110" s="12" t="s">
        <v>11</v>
      </c>
      <c r="L110" s="13">
        <v>90</v>
      </c>
    </row>
    <row r="111" spans="1:12" s="14" customFormat="1" ht="13.8" x14ac:dyDescent="0.3">
      <c r="A111" s="8">
        <v>14063945</v>
      </c>
      <c r="B111" s="8" t="s">
        <v>109</v>
      </c>
      <c r="C111" s="8" t="s">
        <v>9</v>
      </c>
      <c r="D111" s="8" t="s">
        <v>10</v>
      </c>
      <c r="E111" s="24" t="s">
        <v>110</v>
      </c>
      <c r="F111" s="24" t="s">
        <v>146</v>
      </c>
      <c r="G111" s="24">
        <v>10</v>
      </c>
      <c r="H111" s="9">
        <v>43028</v>
      </c>
      <c r="I111" s="10">
        <v>66.3</v>
      </c>
      <c r="J111" s="11"/>
      <c r="K111" s="12">
        <v>5745</v>
      </c>
      <c r="L111" s="13">
        <v>918.42</v>
      </c>
    </row>
    <row r="112" spans="1:12" s="14" customFormat="1" ht="13.8" x14ac:dyDescent="0.3">
      <c r="A112" s="8">
        <v>17549138</v>
      </c>
      <c r="B112" s="8" t="s">
        <v>111</v>
      </c>
      <c r="C112" s="8" t="s">
        <v>9</v>
      </c>
      <c r="D112" s="8" t="s">
        <v>10</v>
      </c>
      <c r="E112" s="24" t="s">
        <v>110</v>
      </c>
      <c r="F112" s="24" t="s">
        <v>146</v>
      </c>
      <c r="G112" s="24">
        <v>10</v>
      </c>
      <c r="H112" s="9">
        <v>43843</v>
      </c>
      <c r="I112" s="10">
        <v>39.1</v>
      </c>
      <c r="J112" s="11"/>
      <c r="K112" s="12">
        <v>12699</v>
      </c>
      <c r="L112" s="13">
        <v>4793.4399999999996</v>
      </c>
    </row>
    <row r="113" spans="1:12" s="14" customFormat="1" ht="13.8" x14ac:dyDescent="0.3">
      <c r="A113" s="8">
        <v>14675377</v>
      </c>
      <c r="B113" s="8" t="s">
        <v>112</v>
      </c>
      <c r="C113" s="8" t="s">
        <v>9</v>
      </c>
      <c r="D113" s="8" t="s">
        <v>10</v>
      </c>
      <c r="E113" s="24" t="s">
        <v>110</v>
      </c>
      <c r="F113" s="24" t="s">
        <v>146</v>
      </c>
      <c r="G113" s="24">
        <v>10</v>
      </c>
      <c r="H113" s="9">
        <v>43193</v>
      </c>
      <c r="I113" s="10">
        <v>60.8</v>
      </c>
      <c r="J113" s="11"/>
      <c r="K113" s="12">
        <v>8197</v>
      </c>
      <c r="L113" s="13">
        <v>1649.9</v>
      </c>
    </row>
    <row r="114" spans="1:12" s="14" customFormat="1" ht="13.8" x14ac:dyDescent="0.3">
      <c r="A114" s="8">
        <v>201008652</v>
      </c>
      <c r="B114" s="8" t="s">
        <v>113</v>
      </c>
      <c r="C114" s="8" t="s">
        <v>9</v>
      </c>
      <c r="D114" s="8" t="s">
        <v>10</v>
      </c>
      <c r="E114" s="24" t="s">
        <v>114</v>
      </c>
      <c r="F114" s="24" t="s">
        <v>153</v>
      </c>
      <c r="G114" s="24">
        <v>21</v>
      </c>
      <c r="H114" s="9">
        <v>40805</v>
      </c>
      <c r="I114" s="10">
        <v>140.4</v>
      </c>
      <c r="J114" s="11"/>
      <c r="K114" s="12">
        <v>4487.3999999999996</v>
      </c>
      <c r="L114" s="13">
        <v>90</v>
      </c>
    </row>
    <row r="115" spans="1:12" s="14" customFormat="1" ht="13.8" x14ac:dyDescent="0.3">
      <c r="A115" s="8">
        <v>11008107</v>
      </c>
      <c r="B115" s="8" t="s">
        <v>115</v>
      </c>
      <c r="C115" s="8" t="s">
        <v>9</v>
      </c>
      <c r="D115" s="8" t="s">
        <v>10</v>
      </c>
      <c r="E115" s="24" t="s">
        <v>116</v>
      </c>
      <c r="F115" s="24" t="s">
        <v>149</v>
      </c>
      <c r="G115" s="24">
        <v>16</v>
      </c>
      <c r="H115" s="9">
        <v>42297</v>
      </c>
      <c r="I115" s="10">
        <v>90.6</v>
      </c>
      <c r="J115" s="11"/>
      <c r="K115" s="12" t="s">
        <v>11</v>
      </c>
      <c r="L115" s="13">
        <v>90</v>
      </c>
    </row>
    <row r="116" spans="1:12" s="14" customFormat="1" ht="13.8" x14ac:dyDescent="0.3">
      <c r="A116" s="8">
        <v>16569351</v>
      </c>
      <c r="B116" s="8" t="s">
        <v>117</v>
      </c>
      <c r="C116" s="8" t="s">
        <v>9</v>
      </c>
      <c r="D116" s="8" t="s">
        <v>10</v>
      </c>
      <c r="E116" s="24" t="s">
        <v>118</v>
      </c>
      <c r="F116" s="24" t="s">
        <v>149</v>
      </c>
      <c r="G116" s="24">
        <v>16</v>
      </c>
      <c r="H116" s="9">
        <v>43634</v>
      </c>
      <c r="I116" s="10">
        <v>46.1</v>
      </c>
      <c r="J116" s="11"/>
      <c r="K116" s="12">
        <v>4445</v>
      </c>
      <c r="L116" s="13">
        <v>1453.27</v>
      </c>
    </row>
    <row r="117" spans="1:12" s="14" customFormat="1" ht="13.8" x14ac:dyDescent="0.3">
      <c r="A117" s="8">
        <v>8047464</v>
      </c>
      <c r="B117" s="8" t="s">
        <v>119</v>
      </c>
      <c r="C117" s="8" t="s">
        <v>9</v>
      </c>
      <c r="D117" s="8" t="s">
        <v>10</v>
      </c>
      <c r="E117" s="24" t="s">
        <v>120</v>
      </c>
      <c r="F117" s="24" t="s">
        <v>150</v>
      </c>
      <c r="G117" s="24">
        <v>17</v>
      </c>
      <c r="H117" s="9">
        <v>40277</v>
      </c>
      <c r="I117" s="10">
        <v>158</v>
      </c>
      <c r="J117" s="11"/>
      <c r="K117" s="12" t="s">
        <v>11</v>
      </c>
      <c r="L117" s="13">
        <v>90</v>
      </c>
    </row>
    <row r="118" spans="1:12" s="14" customFormat="1" ht="13.8" x14ac:dyDescent="0.3">
      <c r="A118" s="8">
        <v>18700814</v>
      </c>
      <c r="B118" s="8" t="s">
        <v>119</v>
      </c>
      <c r="C118" s="8" t="s">
        <v>9</v>
      </c>
      <c r="D118" s="8" t="s">
        <v>10</v>
      </c>
      <c r="E118" s="24" t="s">
        <v>120</v>
      </c>
      <c r="F118" s="24" t="s">
        <v>150</v>
      </c>
      <c r="G118" s="24">
        <v>17</v>
      </c>
      <c r="H118" s="9">
        <v>44103</v>
      </c>
      <c r="I118" s="10">
        <v>30.4</v>
      </c>
      <c r="J118" s="11"/>
      <c r="K118" s="12">
        <v>7689.5</v>
      </c>
      <c r="L118" s="13">
        <v>3467.21</v>
      </c>
    </row>
    <row r="119" spans="1:12" s="14" customFormat="1" ht="13.8" x14ac:dyDescent="0.3">
      <c r="A119" s="8">
        <v>14021484</v>
      </c>
      <c r="B119" s="8" t="s">
        <v>121</v>
      </c>
      <c r="C119" s="8" t="s">
        <v>9</v>
      </c>
      <c r="D119" s="8" t="s">
        <v>10</v>
      </c>
      <c r="E119" s="24" t="s">
        <v>122</v>
      </c>
      <c r="F119" s="24" t="s">
        <v>156</v>
      </c>
      <c r="G119" s="24">
        <v>24</v>
      </c>
      <c r="H119" s="9">
        <v>43006</v>
      </c>
      <c r="I119" s="10">
        <v>67</v>
      </c>
      <c r="J119" s="11"/>
      <c r="K119" s="12" t="s">
        <v>11</v>
      </c>
      <c r="L119" s="13">
        <v>90</v>
      </c>
    </row>
    <row r="120" spans="1:12" s="14" customFormat="1" ht="13.8" x14ac:dyDescent="0.3">
      <c r="A120" s="8">
        <v>455092957</v>
      </c>
      <c r="B120" s="8" t="s">
        <v>123</v>
      </c>
      <c r="C120" s="8" t="s">
        <v>9</v>
      </c>
      <c r="D120" s="8" t="s">
        <v>10</v>
      </c>
      <c r="E120" s="24" t="s">
        <v>122</v>
      </c>
      <c r="F120" s="24" t="s">
        <v>156</v>
      </c>
      <c r="G120" s="24">
        <v>24</v>
      </c>
      <c r="H120" s="9">
        <v>40180</v>
      </c>
      <c r="I120" s="10">
        <v>161.19999999999999</v>
      </c>
      <c r="J120" s="11"/>
      <c r="K120" s="12" t="s">
        <v>11</v>
      </c>
      <c r="L120" s="13">
        <v>90</v>
      </c>
    </row>
    <row r="121" spans="1:12" s="14" customFormat="1" ht="13.8" x14ac:dyDescent="0.3">
      <c r="A121" s="8">
        <v>181600118</v>
      </c>
      <c r="B121" s="8" t="s">
        <v>124</v>
      </c>
      <c r="C121" s="8" t="s">
        <v>9</v>
      </c>
      <c r="D121" s="8" t="s">
        <v>10</v>
      </c>
      <c r="E121" s="24" t="s">
        <v>122</v>
      </c>
      <c r="F121" s="24" t="s">
        <v>156</v>
      </c>
      <c r="G121" s="24">
        <v>24</v>
      </c>
      <c r="H121" s="9">
        <v>39814</v>
      </c>
      <c r="I121" s="10">
        <v>173.4</v>
      </c>
      <c r="J121" s="11"/>
      <c r="K121" s="12" t="s">
        <v>11</v>
      </c>
      <c r="L121" s="13">
        <v>90</v>
      </c>
    </row>
    <row r="122" spans="1:12" s="14" customFormat="1" ht="13.8" x14ac:dyDescent="0.3">
      <c r="A122" s="8">
        <v>20691428</v>
      </c>
      <c r="B122" s="8" t="s">
        <v>125</v>
      </c>
      <c r="C122" s="8" t="s">
        <v>9</v>
      </c>
      <c r="D122" s="8" t="s">
        <v>10</v>
      </c>
      <c r="E122" s="24" t="s">
        <v>122</v>
      </c>
      <c r="F122" s="24" t="s">
        <v>156</v>
      </c>
      <c r="G122" s="24">
        <v>24</v>
      </c>
      <c r="H122" s="9">
        <v>44551</v>
      </c>
      <c r="I122" s="10">
        <v>15.5</v>
      </c>
      <c r="J122" s="11"/>
      <c r="K122" s="12">
        <v>703.64</v>
      </c>
      <c r="L122" s="13">
        <v>388.56</v>
      </c>
    </row>
    <row r="123" spans="1:12" s="14" customFormat="1" ht="13.8" x14ac:dyDescent="0.3">
      <c r="A123" s="8">
        <v>20100439</v>
      </c>
      <c r="B123" s="8" t="s">
        <v>126</v>
      </c>
      <c r="C123" s="8" t="s">
        <v>9</v>
      </c>
      <c r="D123" s="8" t="s">
        <v>10</v>
      </c>
      <c r="E123" s="24" t="s">
        <v>122</v>
      </c>
      <c r="F123" s="24" t="s">
        <v>156</v>
      </c>
      <c r="G123" s="24">
        <v>24</v>
      </c>
      <c r="H123" s="9">
        <v>44431</v>
      </c>
      <c r="I123" s="10">
        <v>19.5</v>
      </c>
      <c r="J123" s="11"/>
      <c r="K123" s="12">
        <v>2022</v>
      </c>
      <c r="L123" s="13">
        <v>984.65</v>
      </c>
    </row>
    <row r="124" spans="1:12" s="14" customFormat="1" ht="13.8" x14ac:dyDescent="0.3">
      <c r="A124" s="8">
        <v>21000714</v>
      </c>
      <c r="B124" s="8" t="s">
        <v>121</v>
      </c>
      <c r="C124" s="8" t="s">
        <v>9</v>
      </c>
      <c r="D124" s="8" t="s">
        <v>10</v>
      </c>
      <c r="E124" s="24" t="s">
        <v>127</v>
      </c>
      <c r="F124" s="24" t="s">
        <v>157</v>
      </c>
      <c r="G124" s="24">
        <v>25</v>
      </c>
      <c r="H124" s="9">
        <v>44630</v>
      </c>
      <c r="I124" s="10">
        <v>12.9</v>
      </c>
      <c r="J124" s="11"/>
      <c r="K124" s="12">
        <v>1950</v>
      </c>
      <c r="L124" s="13">
        <v>1090.8800000000001</v>
      </c>
    </row>
    <row r="125" spans="1:12" s="14" customFormat="1" ht="13.8" x14ac:dyDescent="0.3">
      <c r="A125" s="8">
        <v>16583468</v>
      </c>
      <c r="B125" s="8" t="s">
        <v>128</v>
      </c>
      <c r="C125" s="8" t="s">
        <v>9</v>
      </c>
      <c r="D125" s="8" t="s">
        <v>10</v>
      </c>
      <c r="E125" s="24" t="s">
        <v>127</v>
      </c>
      <c r="F125" s="24" t="s">
        <v>157</v>
      </c>
      <c r="G125" s="24">
        <v>25</v>
      </c>
      <c r="H125" s="9">
        <v>43594</v>
      </c>
      <c r="I125" s="10">
        <v>47.4</v>
      </c>
      <c r="J125" s="11"/>
      <c r="K125" s="12">
        <v>4095</v>
      </c>
      <c r="L125" s="13">
        <v>673.07</v>
      </c>
    </row>
    <row r="126" spans="1:12" s="14" customFormat="1" ht="13.8" x14ac:dyDescent="0.3">
      <c r="A126" s="8">
        <v>20598198</v>
      </c>
      <c r="B126" s="8" t="s">
        <v>129</v>
      </c>
      <c r="C126" s="8" t="s">
        <v>9</v>
      </c>
      <c r="D126" s="8" t="s">
        <v>10</v>
      </c>
      <c r="E126" s="24" t="s">
        <v>130</v>
      </c>
      <c r="F126" s="24" t="s">
        <v>155</v>
      </c>
      <c r="G126" s="24">
        <v>23</v>
      </c>
      <c r="H126" s="9">
        <v>44518</v>
      </c>
      <c r="I126" s="10">
        <v>16.600000000000001</v>
      </c>
      <c r="J126" s="11"/>
      <c r="K126" s="12">
        <v>1795</v>
      </c>
      <c r="L126" s="13">
        <v>1025.98</v>
      </c>
    </row>
    <row r="127" spans="1:12" s="14" customFormat="1" ht="13.8" x14ac:dyDescent="0.3">
      <c r="A127" s="8">
        <v>17415234</v>
      </c>
      <c r="B127" s="8" t="s">
        <v>131</v>
      </c>
      <c r="C127" s="8" t="s">
        <v>9</v>
      </c>
      <c r="D127" s="8" t="s">
        <v>10</v>
      </c>
      <c r="E127" s="24" t="s">
        <v>132</v>
      </c>
      <c r="F127" s="24" t="s">
        <v>154</v>
      </c>
      <c r="G127" s="24">
        <v>22</v>
      </c>
      <c r="H127" s="9">
        <v>43784</v>
      </c>
      <c r="I127" s="10">
        <v>41.1</v>
      </c>
      <c r="J127" s="11"/>
      <c r="K127" s="12">
        <v>4013</v>
      </c>
      <c r="L127" s="13">
        <v>1478.68</v>
      </c>
    </row>
    <row r="128" spans="1:12" s="14" customFormat="1" ht="13.8" x14ac:dyDescent="0.3">
      <c r="A128" s="8">
        <v>12875374</v>
      </c>
      <c r="B128" s="8" t="s">
        <v>133</v>
      </c>
      <c r="C128" s="8" t="s">
        <v>9</v>
      </c>
      <c r="D128" s="8" t="s">
        <v>10</v>
      </c>
      <c r="E128" s="24" t="s">
        <v>132</v>
      </c>
      <c r="F128" s="24" t="s">
        <v>154</v>
      </c>
      <c r="G128" s="24">
        <v>22</v>
      </c>
      <c r="H128" s="9">
        <v>42748</v>
      </c>
      <c r="I128" s="10">
        <v>75.599999999999994</v>
      </c>
      <c r="J128" s="11"/>
      <c r="K128" s="12">
        <v>4419.5555555555557</v>
      </c>
      <c r="L128" s="13">
        <v>390.37</v>
      </c>
    </row>
    <row r="129" spans="1:12" s="14" customFormat="1" ht="13.8" x14ac:dyDescent="0.3">
      <c r="A129" s="8">
        <v>13053163</v>
      </c>
      <c r="B129" s="8" t="s">
        <v>134</v>
      </c>
      <c r="C129" s="8" t="s">
        <v>9</v>
      </c>
      <c r="D129" s="8" t="s">
        <v>10</v>
      </c>
      <c r="E129" s="24" t="s">
        <v>132</v>
      </c>
      <c r="F129" s="24" t="s">
        <v>154</v>
      </c>
      <c r="G129" s="24">
        <v>22</v>
      </c>
      <c r="H129" s="9">
        <v>44321</v>
      </c>
      <c r="I129" s="10">
        <v>23.2</v>
      </c>
      <c r="J129" s="11"/>
      <c r="K129" s="12">
        <v>774</v>
      </c>
      <c r="L129" s="13">
        <v>417.02</v>
      </c>
    </row>
    <row r="130" spans="1:12" s="14" customFormat="1" ht="13.8" x14ac:dyDescent="0.3">
      <c r="A130" s="8">
        <v>13000857</v>
      </c>
      <c r="B130" s="8" t="s">
        <v>135</v>
      </c>
      <c r="C130" s="8" t="s">
        <v>9</v>
      </c>
      <c r="D130" s="8" t="s">
        <v>10</v>
      </c>
      <c r="E130" s="24" t="s">
        <v>132</v>
      </c>
      <c r="F130" s="24" t="s">
        <v>154</v>
      </c>
      <c r="G130" s="24">
        <v>22</v>
      </c>
      <c r="H130" s="9">
        <v>42789</v>
      </c>
      <c r="I130" s="10">
        <v>74.2</v>
      </c>
      <c r="J130" s="11"/>
      <c r="K130" s="12">
        <v>5340</v>
      </c>
      <c r="L130" s="13">
        <v>515.6</v>
      </c>
    </row>
    <row r="131" spans="1:12" s="14" customFormat="1" ht="13.8" x14ac:dyDescent="0.3">
      <c r="A131" s="8">
        <v>12540362</v>
      </c>
      <c r="B131" s="8" t="s">
        <v>136</v>
      </c>
      <c r="C131" s="8" t="s">
        <v>9</v>
      </c>
      <c r="D131" s="8" t="s">
        <v>10</v>
      </c>
      <c r="E131" s="24" t="s">
        <v>132</v>
      </c>
      <c r="F131" s="24" t="s">
        <v>154</v>
      </c>
      <c r="G131" s="24">
        <v>22</v>
      </c>
      <c r="H131" s="9">
        <v>43304</v>
      </c>
      <c r="I131" s="10">
        <v>57.1</v>
      </c>
      <c r="J131" s="11"/>
      <c r="K131" s="12">
        <v>3921</v>
      </c>
      <c r="L131" s="13">
        <v>940.14</v>
      </c>
    </row>
    <row r="132" spans="1:12" s="14" customFormat="1" ht="13.8" x14ac:dyDescent="0.3">
      <c r="A132" s="8">
        <v>201008525</v>
      </c>
      <c r="B132" s="8" t="s">
        <v>137</v>
      </c>
      <c r="C132" s="8" t="s">
        <v>9</v>
      </c>
      <c r="D132" s="8" t="s">
        <v>10</v>
      </c>
      <c r="E132" s="24" t="s">
        <v>138</v>
      </c>
      <c r="F132" s="24" t="s">
        <v>158</v>
      </c>
      <c r="G132" s="24">
        <v>26</v>
      </c>
      <c r="H132" s="9">
        <v>42388</v>
      </c>
      <c r="I132" s="10">
        <v>87.6</v>
      </c>
      <c r="J132" s="11"/>
      <c r="K132" s="12">
        <v>2457</v>
      </c>
      <c r="L132" s="13">
        <v>90</v>
      </c>
    </row>
    <row r="133" spans="1:12" s="14" customFormat="1" ht="13.8" x14ac:dyDescent="0.3">
      <c r="I133" s="15"/>
      <c r="J133" s="16"/>
      <c r="K133" s="17"/>
      <c r="L133" s="18"/>
    </row>
    <row r="134" spans="1:12" s="14" customFormat="1" ht="13.8" x14ac:dyDescent="0.3">
      <c r="I134" s="15"/>
      <c r="J134" s="16"/>
      <c r="K134" s="17"/>
      <c r="L134" s="18"/>
    </row>
    <row r="135" spans="1:12" s="14" customFormat="1" ht="13.8" x14ac:dyDescent="0.3">
      <c r="I135" s="15"/>
      <c r="J135" s="16"/>
      <c r="K135" s="17"/>
      <c r="L135" s="18"/>
    </row>
    <row r="136" spans="1:12" s="14" customFormat="1" ht="13.8" x14ac:dyDescent="0.3">
      <c r="I136" s="15"/>
      <c r="J136" s="16"/>
      <c r="K136" s="17"/>
      <c r="L136" s="18"/>
    </row>
    <row r="137" spans="1:12" s="14" customFormat="1" ht="13.8" x14ac:dyDescent="0.3">
      <c r="I137" s="15"/>
      <c r="J137" s="16"/>
      <c r="K137" s="17"/>
      <c r="L137" s="18"/>
    </row>
    <row r="138" spans="1:12" s="14" customFormat="1" ht="13.8" x14ac:dyDescent="0.3">
      <c r="I138" s="15"/>
      <c r="J138" s="16"/>
      <c r="K138" s="17"/>
      <c r="L138" s="18"/>
    </row>
    <row r="139" spans="1:12" s="14" customFormat="1" ht="13.8" x14ac:dyDescent="0.3">
      <c r="I139" s="15"/>
      <c r="J139" s="16"/>
      <c r="K139" s="17"/>
      <c r="L139" s="18"/>
    </row>
    <row r="140" spans="1:12" s="14" customFormat="1" ht="13.8" x14ac:dyDescent="0.3">
      <c r="I140" s="15"/>
      <c r="J140" s="16"/>
      <c r="K140" s="17"/>
      <c r="L140" s="18"/>
    </row>
    <row r="141" spans="1:12" s="14" customFormat="1" ht="13.8" x14ac:dyDescent="0.3">
      <c r="I141" s="15"/>
      <c r="J141" s="16"/>
      <c r="K141" s="17"/>
      <c r="L141" s="18"/>
    </row>
    <row r="142" spans="1:12" s="14" customFormat="1" ht="13.8" x14ac:dyDescent="0.3">
      <c r="I142" s="15"/>
      <c r="J142" s="16"/>
      <c r="K142" s="17"/>
      <c r="L142" s="18"/>
    </row>
    <row r="143" spans="1:12" s="14" customFormat="1" ht="13.8" x14ac:dyDescent="0.3">
      <c r="I143" s="15"/>
      <c r="J143" s="16"/>
      <c r="K143" s="17"/>
      <c r="L143" s="18"/>
    </row>
    <row r="144" spans="1:12" s="14" customFormat="1" ht="13.8" x14ac:dyDescent="0.3">
      <c r="J144" s="16"/>
      <c r="K144" s="17"/>
      <c r="L144" s="18"/>
    </row>
    <row r="145" spans="9:12" s="14" customFormat="1" ht="13.8" x14ac:dyDescent="0.3">
      <c r="I145" s="15"/>
      <c r="J145" s="16"/>
      <c r="K145" s="17"/>
      <c r="L145" s="18"/>
    </row>
    <row r="146" spans="9:12" s="14" customFormat="1" ht="13.8" x14ac:dyDescent="0.3">
      <c r="I146" s="15"/>
      <c r="J146" s="16"/>
      <c r="K146" s="17"/>
      <c r="L146" s="18"/>
    </row>
    <row r="147" spans="9:12" s="14" customFormat="1" ht="13.8" x14ac:dyDescent="0.3">
      <c r="I147" s="15"/>
      <c r="J147" s="16"/>
      <c r="K147" s="17"/>
      <c r="L147" s="18"/>
    </row>
    <row r="148" spans="9:12" s="14" customFormat="1" ht="13.8" x14ac:dyDescent="0.3">
      <c r="J148" s="16"/>
      <c r="K148" s="17"/>
      <c r="L148" s="18"/>
    </row>
    <row r="149" spans="9:12" s="14" customFormat="1" ht="13.8" x14ac:dyDescent="0.3">
      <c r="J149" s="16"/>
      <c r="K149" s="17"/>
      <c r="L149" s="18"/>
    </row>
    <row r="150" spans="9:12" s="14" customFormat="1" ht="13.8" x14ac:dyDescent="0.3">
      <c r="J150" s="16"/>
      <c r="K150" s="17"/>
      <c r="L150" s="18"/>
    </row>
    <row r="151" spans="9:12" s="14" customFormat="1" ht="13.8" x14ac:dyDescent="0.3">
      <c r="I151" s="15"/>
      <c r="J151" s="16"/>
      <c r="K151" s="17"/>
      <c r="L151" s="18"/>
    </row>
    <row r="152" spans="9:12" s="14" customFormat="1" ht="13.8" x14ac:dyDescent="0.3">
      <c r="J152" s="16"/>
      <c r="K152" s="17"/>
      <c r="L152" s="18"/>
    </row>
    <row r="153" spans="9:12" s="14" customFormat="1" ht="13.8" x14ac:dyDescent="0.3">
      <c r="I153" s="15"/>
      <c r="J153" s="16"/>
      <c r="K153" s="17"/>
      <c r="L153" s="18"/>
    </row>
    <row r="154" spans="9:12" s="14" customFormat="1" ht="13.8" x14ac:dyDescent="0.3">
      <c r="I154" s="15"/>
      <c r="J154" s="16"/>
      <c r="K154" s="17"/>
      <c r="L154" s="18"/>
    </row>
    <row r="155" spans="9:12" s="14" customFormat="1" ht="13.8" x14ac:dyDescent="0.3">
      <c r="J155" s="16"/>
      <c r="K155" s="17"/>
      <c r="L155" s="18"/>
    </row>
    <row r="156" spans="9:12" s="14" customFormat="1" ht="13.8" x14ac:dyDescent="0.3">
      <c r="I156" s="15"/>
      <c r="J156" s="16"/>
      <c r="K156" s="17"/>
      <c r="L156" s="18"/>
    </row>
    <row r="157" spans="9:12" s="14" customFormat="1" ht="13.8" x14ac:dyDescent="0.3">
      <c r="I157" s="15"/>
      <c r="J157" s="16"/>
      <c r="K157" s="17"/>
      <c r="L157" s="18"/>
    </row>
    <row r="158" spans="9:12" s="14" customFormat="1" ht="13.8" x14ac:dyDescent="0.3">
      <c r="J158" s="16"/>
      <c r="K158" s="17"/>
      <c r="L158" s="18"/>
    </row>
    <row r="159" spans="9:12" s="14" customFormat="1" ht="13.8" x14ac:dyDescent="0.3">
      <c r="J159" s="16"/>
      <c r="K159" s="17"/>
      <c r="L159" s="18"/>
    </row>
    <row r="160" spans="9:12" s="14" customFormat="1" ht="13.8" x14ac:dyDescent="0.3">
      <c r="I160" s="15"/>
      <c r="J160" s="16"/>
      <c r="K160" s="17"/>
      <c r="L160" s="18"/>
    </row>
    <row r="161" spans="9:12" s="14" customFormat="1" ht="13.8" x14ac:dyDescent="0.3">
      <c r="I161" s="15"/>
      <c r="J161" s="16"/>
      <c r="K161" s="17"/>
      <c r="L161" s="18"/>
    </row>
    <row r="162" spans="9:12" s="14" customFormat="1" ht="13.8" x14ac:dyDescent="0.3">
      <c r="J162" s="16"/>
      <c r="K162" s="17"/>
      <c r="L162" s="18"/>
    </row>
    <row r="163" spans="9:12" s="14" customFormat="1" ht="13.8" x14ac:dyDescent="0.3">
      <c r="J163" s="16"/>
      <c r="K163" s="17"/>
      <c r="L163" s="18"/>
    </row>
    <row r="164" spans="9:12" s="14" customFormat="1" ht="13.8" x14ac:dyDescent="0.3">
      <c r="J164" s="16"/>
      <c r="K164" s="17"/>
      <c r="L164" s="18"/>
    </row>
    <row r="165" spans="9:12" s="14" customFormat="1" ht="13.8" x14ac:dyDescent="0.3">
      <c r="J165" s="16"/>
      <c r="K165" s="17"/>
      <c r="L165" s="18"/>
    </row>
    <row r="166" spans="9:12" s="14" customFormat="1" ht="13.8" x14ac:dyDescent="0.3">
      <c r="J166" s="16"/>
      <c r="K166" s="17"/>
      <c r="L166" s="18"/>
    </row>
    <row r="167" spans="9:12" s="14" customFormat="1" ht="13.8" x14ac:dyDescent="0.3">
      <c r="J167" s="16"/>
      <c r="K167" s="17"/>
      <c r="L167" s="18"/>
    </row>
    <row r="168" spans="9:12" s="14" customFormat="1" ht="13.8" x14ac:dyDescent="0.3">
      <c r="J168" s="16"/>
      <c r="K168" s="17"/>
      <c r="L168" s="18"/>
    </row>
    <row r="169" spans="9:12" s="14" customFormat="1" ht="13.8" x14ac:dyDescent="0.3">
      <c r="J169" s="16"/>
      <c r="K169" s="17"/>
      <c r="L169" s="18"/>
    </row>
    <row r="170" spans="9:12" s="14" customFormat="1" ht="13.8" x14ac:dyDescent="0.3">
      <c r="I170" s="15"/>
      <c r="J170" s="16"/>
      <c r="K170" s="17"/>
      <c r="L170" s="18"/>
    </row>
    <row r="171" spans="9:12" s="14" customFormat="1" ht="13.8" x14ac:dyDescent="0.3">
      <c r="J171" s="16"/>
      <c r="K171" s="17"/>
      <c r="L171" s="18"/>
    </row>
    <row r="172" spans="9:12" s="14" customFormat="1" ht="13.8" x14ac:dyDescent="0.3">
      <c r="J172" s="16"/>
      <c r="K172" s="17"/>
      <c r="L172" s="18"/>
    </row>
    <row r="173" spans="9:12" s="14" customFormat="1" ht="13.8" x14ac:dyDescent="0.3">
      <c r="I173" s="15"/>
      <c r="J173" s="16"/>
      <c r="K173" s="17"/>
      <c r="L173" s="18"/>
    </row>
    <row r="174" spans="9:12" s="14" customFormat="1" ht="13.8" x14ac:dyDescent="0.3">
      <c r="J174" s="16"/>
      <c r="K174" s="17"/>
      <c r="L174" s="18"/>
    </row>
    <row r="175" spans="9:12" s="14" customFormat="1" ht="13.8" x14ac:dyDescent="0.3">
      <c r="J175" s="16"/>
      <c r="K175" s="17"/>
      <c r="L175" s="18"/>
    </row>
    <row r="176" spans="9:12" s="14" customFormat="1" ht="13.8" x14ac:dyDescent="0.3">
      <c r="I176" s="15"/>
      <c r="J176" s="16"/>
      <c r="K176" s="17"/>
      <c r="L176" s="18"/>
    </row>
    <row r="177" spans="9:12" s="14" customFormat="1" ht="13.8" x14ac:dyDescent="0.3">
      <c r="I177" s="15"/>
      <c r="J177" s="16"/>
      <c r="K177" s="17"/>
      <c r="L177" s="18"/>
    </row>
    <row r="178" spans="9:12" s="14" customFormat="1" ht="13.8" x14ac:dyDescent="0.3">
      <c r="I178" s="15"/>
      <c r="J178" s="16"/>
      <c r="K178" s="17"/>
      <c r="L178" s="18"/>
    </row>
    <row r="179" spans="9:12" s="14" customFormat="1" ht="13.8" x14ac:dyDescent="0.3">
      <c r="J179" s="16"/>
      <c r="K179" s="17"/>
      <c r="L179" s="18"/>
    </row>
    <row r="180" spans="9:12" s="14" customFormat="1" ht="13.8" x14ac:dyDescent="0.3">
      <c r="I180" s="15"/>
      <c r="J180" s="16"/>
      <c r="K180" s="17"/>
      <c r="L180" s="18"/>
    </row>
    <row r="181" spans="9:12" s="14" customFormat="1" ht="13.8" x14ac:dyDescent="0.3">
      <c r="J181" s="16"/>
      <c r="K181" s="17"/>
      <c r="L181" s="18"/>
    </row>
    <row r="182" spans="9:12" s="14" customFormat="1" ht="13.8" x14ac:dyDescent="0.3">
      <c r="I182" s="15"/>
      <c r="J182" s="16"/>
      <c r="K182" s="17"/>
      <c r="L182" s="18"/>
    </row>
    <row r="183" spans="9:12" s="14" customFormat="1" ht="13.8" x14ac:dyDescent="0.3">
      <c r="I183" s="15"/>
      <c r="J183" s="16"/>
      <c r="K183" s="17"/>
      <c r="L183" s="18"/>
    </row>
    <row r="184" spans="9:12" s="14" customFormat="1" ht="13.8" x14ac:dyDescent="0.3">
      <c r="I184" s="15"/>
      <c r="J184" s="16"/>
      <c r="K184" s="17"/>
      <c r="L184" s="18"/>
    </row>
    <row r="185" spans="9:12" s="14" customFormat="1" ht="13.8" x14ac:dyDescent="0.3">
      <c r="J185" s="16"/>
      <c r="K185" s="17"/>
      <c r="L185" s="18"/>
    </row>
    <row r="186" spans="9:12" s="14" customFormat="1" ht="13.8" x14ac:dyDescent="0.3">
      <c r="I186" s="15"/>
      <c r="J186" s="16"/>
      <c r="K186" s="17"/>
      <c r="L186" s="18"/>
    </row>
    <row r="187" spans="9:12" s="14" customFormat="1" ht="13.8" x14ac:dyDescent="0.3">
      <c r="I187" s="15"/>
      <c r="J187" s="16"/>
      <c r="K187" s="17"/>
      <c r="L187" s="18"/>
    </row>
    <row r="188" spans="9:12" s="14" customFormat="1" ht="13.8" x14ac:dyDescent="0.3">
      <c r="I188" s="15"/>
      <c r="J188" s="16"/>
      <c r="K188" s="17"/>
      <c r="L188" s="18"/>
    </row>
    <row r="189" spans="9:12" s="14" customFormat="1" ht="13.8" x14ac:dyDescent="0.3">
      <c r="I189" s="15"/>
      <c r="J189" s="16"/>
      <c r="K189" s="17"/>
      <c r="L189" s="18"/>
    </row>
    <row r="190" spans="9:12" s="14" customFormat="1" ht="13.8" x14ac:dyDescent="0.3">
      <c r="I190" s="15"/>
      <c r="J190" s="16"/>
      <c r="K190" s="17"/>
      <c r="L190" s="18"/>
    </row>
    <row r="191" spans="9:12" s="14" customFormat="1" ht="13.8" x14ac:dyDescent="0.3">
      <c r="J191" s="16"/>
      <c r="K191" s="17"/>
      <c r="L191" s="18"/>
    </row>
    <row r="192" spans="9:12" s="14" customFormat="1" ht="13.8" x14ac:dyDescent="0.3">
      <c r="I192" s="15"/>
      <c r="J192" s="16"/>
      <c r="K192" s="17"/>
      <c r="L192" s="18"/>
    </row>
    <row r="193" spans="9:12" s="14" customFormat="1" ht="13.8" x14ac:dyDescent="0.3">
      <c r="J193" s="16"/>
      <c r="K193" s="17"/>
      <c r="L193" s="18"/>
    </row>
    <row r="194" spans="9:12" s="14" customFormat="1" ht="13.8" x14ac:dyDescent="0.3">
      <c r="I194" s="15"/>
      <c r="J194" s="16"/>
      <c r="K194" s="17"/>
      <c r="L194" s="18"/>
    </row>
    <row r="195" spans="9:12" s="14" customFormat="1" ht="13.8" x14ac:dyDescent="0.3">
      <c r="I195" s="15"/>
      <c r="J195" s="16"/>
      <c r="K195" s="17"/>
      <c r="L195" s="18"/>
    </row>
    <row r="196" spans="9:12" s="14" customFormat="1" ht="13.8" x14ac:dyDescent="0.3">
      <c r="J196" s="16"/>
      <c r="K196" s="17"/>
      <c r="L196" s="18"/>
    </row>
    <row r="197" spans="9:12" s="14" customFormat="1" ht="13.8" x14ac:dyDescent="0.3">
      <c r="J197" s="16"/>
      <c r="K197" s="17"/>
      <c r="L197" s="18"/>
    </row>
    <row r="198" spans="9:12" s="14" customFormat="1" ht="13.8" x14ac:dyDescent="0.3">
      <c r="I198" s="15"/>
      <c r="J198" s="16"/>
      <c r="K198" s="17"/>
      <c r="L198" s="18"/>
    </row>
    <row r="199" spans="9:12" s="14" customFormat="1" ht="13.8" x14ac:dyDescent="0.3">
      <c r="I199" s="15"/>
      <c r="J199" s="16"/>
      <c r="K199" s="17"/>
      <c r="L199" s="18"/>
    </row>
    <row r="200" spans="9:12" s="14" customFormat="1" ht="13.8" x14ac:dyDescent="0.3">
      <c r="J200" s="16"/>
      <c r="K200" s="17"/>
      <c r="L200" s="18"/>
    </row>
    <row r="201" spans="9:12" s="14" customFormat="1" ht="13.8" x14ac:dyDescent="0.3">
      <c r="I201" s="15"/>
      <c r="J201" s="16"/>
      <c r="K201" s="17"/>
      <c r="L201" s="18"/>
    </row>
    <row r="202" spans="9:12" s="14" customFormat="1" ht="13.8" x14ac:dyDescent="0.3">
      <c r="I202" s="15"/>
      <c r="J202" s="16"/>
      <c r="K202" s="17"/>
      <c r="L202" s="18"/>
    </row>
    <row r="203" spans="9:12" s="14" customFormat="1" ht="13.8" x14ac:dyDescent="0.3">
      <c r="J203" s="16"/>
      <c r="K203" s="17"/>
      <c r="L203" s="18"/>
    </row>
    <row r="204" spans="9:12" s="14" customFormat="1" ht="13.8" x14ac:dyDescent="0.3">
      <c r="I204" s="15"/>
      <c r="J204" s="16"/>
      <c r="K204" s="17"/>
      <c r="L204" s="18"/>
    </row>
    <row r="205" spans="9:12" s="14" customFormat="1" ht="13.8" x14ac:dyDescent="0.3">
      <c r="I205" s="15"/>
      <c r="J205" s="16"/>
      <c r="K205" s="17"/>
      <c r="L205" s="18"/>
    </row>
    <row r="206" spans="9:12" s="14" customFormat="1" ht="13.8" x14ac:dyDescent="0.3">
      <c r="I206" s="15"/>
      <c r="J206" s="16"/>
      <c r="K206" s="17"/>
      <c r="L206" s="18"/>
    </row>
    <row r="207" spans="9:12" s="14" customFormat="1" ht="13.8" x14ac:dyDescent="0.3">
      <c r="I207" s="15"/>
      <c r="J207" s="16"/>
      <c r="K207" s="17"/>
      <c r="L207" s="18"/>
    </row>
    <row r="208" spans="9:12" s="14" customFormat="1" ht="13.8" x14ac:dyDescent="0.3">
      <c r="I208" s="15"/>
      <c r="J208" s="16"/>
      <c r="K208" s="17"/>
      <c r="L208" s="18"/>
    </row>
    <row r="209" spans="9:12" s="14" customFormat="1" ht="13.8" x14ac:dyDescent="0.3">
      <c r="I209" s="15"/>
      <c r="J209" s="16"/>
      <c r="K209" s="17"/>
      <c r="L209" s="18"/>
    </row>
    <row r="210" spans="9:12" s="14" customFormat="1" ht="13.8" x14ac:dyDescent="0.3">
      <c r="I210" s="15"/>
      <c r="J210" s="16"/>
      <c r="K210" s="17"/>
      <c r="L210" s="18"/>
    </row>
    <row r="211" spans="9:12" s="14" customFormat="1" ht="13.8" x14ac:dyDescent="0.3">
      <c r="J211" s="16"/>
      <c r="K211" s="17"/>
      <c r="L211" s="18"/>
    </row>
    <row r="212" spans="9:12" s="14" customFormat="1" ht="13.8" x14ac:dyDescent="0.3">
      <c r="I212" s="15"/>
      <c r="J212" s="16"/>
      <c r="K212" s="17"/>
      <c r="L212" s="18"/>
    </row>
    <row r="213" spans="9:12" s="14" customFormat="1" ht="13.8" x14ac:dyDescent="0.3">
      <c r="I213" s="15"/>
      <c r="J213" s="16"/>
      <c r="K213" s="17"/>
      <c r="L213" s="18"/>
    </row>
    <row r="214" spans="9:12" s="14" customFormat="1" ht="13.8" x14ac:dyDescent="0.3">
      <c r="J214" s="16"/>
      <c r="K214" s="17"/>
      <c r="L214" s="18"/>
    </row>
    <row r="215" spans="9:12" s="14" customFormat="1" ht="13.8" x14ac:dyDescent="0.3">
      <c r="I215" s="15"/>
      <c r="J215" s="16"/>
      <c r="K215" s="17"/>
      <c r="L215" s="18"/>
    </row>
    <row r="216" spans="9:12" s="14" customFormat="1" ht="13.8" x14ac:dyDescent="0.3">
      <c r="J216" s="16"/>
      <c r="K216" s="17"/>
      <c r="L216" s="18"/>
    </row>
    <row r="217" spans="9:12" s="14" customFormat="1" ht="13.8" x14ac:dyDescent="0.3">
      <c r="I217" s="15"/>
      <c r="J217" s="16"/>
      <c r="K217" s="17"/>
      <c r="L217" s="18"/>
    </row>
    <row r="218" spans="9:12" s="14" customFormat="1" ht="13.8" x14ac:dyDescent="0.3">
      <c r="I218" s="15"/>
      <c r="J218" s="16"/>
      <c r="K218" s="17"/>
      <c r="L218" s="18"/>
    </row>
    <row r="219" spans="9:12" s="14" customFormat="1" ht="13.8" x14ac:dyDescent="0.3">
      <c r="I219" s="15"/>
      <c r="J219" s="16"/>
      <c r="K219" s="17"/>
      <c r="L219" s="18"/>
    </row>
    <row r="220" spans="9:12" s="14" customFormat="1" ht="13.8" x14ac:dyDescent="0.3">
      <c r="J220" s="16"/>
      <c r="K220" s="17"/>
      <c r="L220" s="18"/>
    </row>
    <row r="221" spans="9:12" s="14" customFormat="1" ht="13.8" x14ac:dyDescent="0.3">
      <c r="I221" s="15"/>
      <c r="J221" s="16"/>
      <c r="K221" s="17"/>
      <c r="L221" s="18"/>
    </row>
    <row r="222" spans="9:12" s="14" customFormat="1" ht="13.8" x14ac:dyDescent="0.3">
      <c r="I222" s="15"/>
      <c r="J222" s="16"/>
      <c r="K222" s="17"/>
      <c r="L222" s="18"/>
    </row>
    <row r="223" spans="9:12" s="14" customFormat="1" ht="13.8" x14ac:dyDescent="0.3">
      <c r="J223" s="16"/>
      <c r="K223" s="17"/>
      <c r="L223" s="18"/>
    </row>
    <row r="224" spans="9:12" s="14" customFormat="1" ht="13.8" x14ac:dyDescent="0.3">
      <c r="J224" s="16"/>
      <c r="K224" s="17"/>
      <c r="L224" s="18"/>
    </row>
    <row r="225" spans="9:12" s="14" customFormat="1" ht="13.8" x14ac:dyDescent="0.3">
      <c r="I225" s="15"/>
      <c r="J225" s="16"/>
      <c r="K225" s="17"/>
      <c r="L225" s="18"/>
    </row>
    <row r="226" spans="9:12" s="14" customFormat="1" ht="13.8" x14ac:dyDescent="0.3">
      <c r="J226" s="16"/>
      <c r="K226" s="17"/>
      <c r="L226" s="18"/>
    </row>
    <row r="227" spans="9:12" s="14" customFormat="1" ht="13.8" x14ac:dyDescent="0.3">
      <c r="J227" s="16"/>
      <c r="K227" s="17"/>
      <c r="L227" s="18"/>
    </row>
    <row r="228" spans="9:12" s="14" customFormat="1" ht="13.8" x14ac:dyDescent="0.3">
      <c r="J228" s="16"/>
      <c r="K228" s="17"/>
      <c r="L228" s="18"/>
    </row>
    <row r="229" spans="9:12" s="14" customFormat="1" ht="13.8" x14ac:dyDescent="0.3">
      <c r="J229" s="16"/>
      <c r="K229" s="17"/>
      <c r="L229" s="18"/>
    </row>
    <row r="230" spans="9:12" s="14" customFormat="1" ht="13.8" x14ac:dyDescent="0.3">
      <c r="I230" s="15"/>
      <c r="J230" s="16"/>
      <c r="K230" s="17"/>
      <c r="L230" s="18"/>
    </row>
    <row r="231" spans="9:12" s="14" customFormat="1" ht="13.8" x14ac:dyDescent="0.3">
      <c r="J231" s="16"/>
      <c r="K231" s="17"/>
      <c r="L231" s="18"/>
    </row>
    <row r="232" spans="9:12" s="14" customFormat="1" ht="13.8" x14ac:dyDescent="0.3">
      <c r="I232" s="15"/>
      <c r="J232" s="16"/>
      <c r="K232" s="17"/>
      <c r="L232" s="18"/>
    </row>
    <row r="233" spans="9:12" s="14" customFormat="1" ht="13.8" x14ac:dyDescent="0.3">
      <c r="J233" s="16"/>
      <c r="K233" s="17"/>
      <c r="L233" s="18"/>
    </row>
    <row r="234" spans="9:12" s="14" customFormat="1" ht="13.8" x14ac:dyDescent="0.3">
      <c r="J234" s="16"/>
      <c r="K234" s="17"/>
      <c r="L234" s="18"/>
    </row>
    <row r="235" spans="9:12" s="14" customFormat="1" ht="13.8" x14ac:dyDescent="0.3">
      <c r="J235" s="16"/>
      <c r="K235" s="17"/>
      <c r="L235" s="18"/>
    </row>
    <row r="236" spans="9:12" s="14" customFormat="1" ht="13.8" x14ac:dyDescent="0.3">
      <c r="J236" s="16"/>
      <c r="K236" s="17"/>
      <c r="L236" s="18"/>
    </row>
    <row r="237" spans="9:12" s="14" customFormat="1" ht="13.8" x14ac:dyDescent="0.3">
      <c r="J237" s="16"/>
      <c r="K237" s="17"/>
      <c r="L237" s="18"/>
    </row>
    <row r="238" spans="9:12" s="14" customFormat="1" ht="13.8" x14ac:dyDescent="0.3">
      <c r="I238" s="15"/>
      <c r="J238" s="16"/>
      <c r="K238" s="17"/>
      <c r="L238" s="18"/>
    </row>
    <row r="239" spans="9:12" s="14" customFormat="1" ht="13.8" x14ac:dyDescent="0.3">
      <c r="I239" s="15"/>
      <c r="J239" s="16"/>
      <c r="K239" s="17"/>
      <c r="L239" s="18"/>
    </row>
    <row r="240" spans="9:12" s="14" customFormat="1" ht="13.8" x14ac:dyDescent="0.3">
      <c r="I240" s="15"/>
      <c r="J240" s="16"/>
      <c r="K240" s="17"/>
      <c r="L240" s="18"/>
    </row>
    <row r="241" spans="8:12" s="14" customFormat="1" ht="13.8" x14ac:dyDescent="0.3">
      <c r="I241" s="15"/>
      <c r="J241" s="16"/>
      <c r="K241" s="17"/>
      <c r="L241" s="18"/>
    </row>
    <row r="242" spans="8:12" s="14" customFormat="1" ht="13.8" x14ac:dyDescent="0.3">
      <c r="J242" s="16"/>
      <c r="K242" s="17"/>
      <c r="L242" s="18"/>
    </row>
    <row r="243" spans="8:12" s="14" customFormat="1" ht="13.8" x14ac:dyDescent="0.3">
      <c r="I243" s="15"/>
      <c r="J243" s="16"/>
      <c r="K243" s="17"/>
      <c r="L243" s="18"/>
    </row>
    <row r="244" spans="8:12" s="14" customFormat="1" ht="13.8" x14ac:dyDescent="0.3">
      <c r="I244" s="15"/>
      <c r="J244" s="16"/>
      <c r="K244" s="17"/>
      <c r="L244" s="18"/>
    </row>
    <row r="245" spans="8:12" s="14" customFormat="1" ht="13.8" x14ac:dyDescent="0.3">
      <c r="I245" s="15"/>
      <c r="J245" s="16"/>
      <c r="K245" s="17"/>
      <c r="L245" s="18"/>
    </row>
    <row r="246" spans="8:12" s="14" customFormat="1" ht="13.8" x14ac:dyDescent="0.3">
      <c r="I246" s="15"/>
      <c r="J246" s="16"/>
      <c r="K246" s="17"/>
      <c r="L246" s="18"/>
    </row>
    <row r="247" spans="8:12" s="14" customFormat="1" ht="13.8" x14ac:dyDescent="0.3">
      <c r="J247" s="16"/>
      <c r="K247" s="17"/>
      <c r="L247" s="18"/>
    </row>
    <row r="248" spans="8:12" s="14" customFormat="1" ht="13.8" x14ac:dyDescent="0.3">
      <c r="I248" s="15"/>
      <c r="J248" s="16"/>
      <c r="K248" s="17"/>
      <c r="L248" s="18"/>
    </row>
    <row r="249" spans="8:12" s="14" customFormat="1" ht="13.8" x14ac:dyDescent="0.3">
      <c r="I249" s="15"/>
      <c r="J249" s="16"/>
      <c r="K249" s="17"/>
      <c r="L249" s="18"/>
    </row>
    <row r="250" spans="8:12" s="14" customFormat="1" ht="13.8" x14ac:dyDescent="0.3">
      <c r="I250" s="15"/>
      <c r="J250" s="16"/>
      <c r="K250" s="17"/>
      <c r="L250" s="18"/>
    </row>
    <row r="251" spans="8:12" s="14" customFormat="1" ht="13.8" x14ac:dyDescent="0.3">
      <c r="J251" s="16"/>
      <c r="K251" s="17"/>
      <c r="L251" s="18"/>
    </row>
    <row r="252" spans="8:12" s="14" customFormat="1" ht="13.8" x14ac:dyDescent="0.3">
      <c r="J252" s="16"/>
      <c r="K252" s="17"/>
      <c r="L252" s="18"/>
    </row>
    <row r="253" spans="8:12" s="14" customFormat="1" ht="13.8" x14ac:dyDescent="0.3">
      <c r="J253" s="16"/>
      <c r="K253" s="17"/>
      <c r="L253" s="18"/>
    </row>
    <row r="254" spans="8:12" s="14" customFormat="1" ht="13.8" x14ac:dyDescent="0.3">
      <c r="H254" s="15"/>
      <c r="J254" s="16"/>
      <c r="K254" s="17"/>
      <c r="L254" s="18"/>
    </row>
    <row r="255" spans="8:12" s="14" customFormat="1" ht="13.8" x14ac:dyDescent="0.3">
      <c r="J255" s="16"/>
      <c r="K255" s="17"/>
      <c r="L255" s="18"/>
    </row>
    <row r="256" spans="8:12" s="14" customFormat="1" ht="13.8" x14ac:dyDescent="0.3">
      <c r="I256" s="15"/>
      <c r="J256" s="16"/>
      <c r="K256" s="17"/>
      <c r="L256" s="18"/>
    </row>
    <row r="257" spans="9:12" s="14" customFormat="1" ht="13.8" x14ac:dyDescent="0.3">
      <c r="I257" s="15"/>
      <c r="J257" s="16"/>
      <c r="K257" s="17"/>
      <c r="L257" s="18"/>
    </row>
    <row r="258" spans="9:12" s="14" customFormat="1" ht="13.8" x14ac:dyDescent="0.3">
      <c r="J258" s="16"/>
      <c r="K258" s="17"/>
      <c r="L258" s="18"/>
    </row>
    <row r="259" spans="9:12" s="14" customFormat="1" ht="13.8" x14ac:dyDescent="0.3">
      <c r="I259" s="15"/>
      <c r="J259" s="16"/>
      <c r="K259" s="17"/>
      <c r="L259" s="18"/>
    </row>
    <row r="260" spans="9:12" s="14" customFormat="1" ht="13.8" x14ac:dyDescent="0.3">
      <c r="I260" s="15"/>
      <c r="J260" s="16"/>
      <c r="K260" s="17"/>
      <c r="L260" s="18"/>
    </row>
    <row r="261" spans="9:12" s="14" customFormat="1" ht="13.8" x14ac:dyDescent="0.3">
      <c r="I261" s="15"/>
      <c r="J261" s="16"/>
      <c r="K261" s="17"/>
      <c r="L261" s="18"/>
    </row>
    <row r="262" spans="9:12" s="14" customFormat="1" ht="13.8" x14ac:dyDescent="0.3">
      <c r="J262" s="16"/>
      <c r="K262" s="17"/>
      <c r="L262" s="18"/>
    </row>
    <row r="263" spans="9:12" s="14" customFormat="1" ht="13.8" x14ac:dyDescent="0.3">
      <c r="J263" s="16"/>
      <c r="K263" s="17"/>
      <c r="L263" s="18"/>
    </row>
    <row r="264" spans="9:12" s="14" customFormat="1" ht="13.8" x14ac:dyDescent="0.3">
      <c r="I264" s="15"/>
      <c r="J264" s="16"/>
      <c r="K264" s="17"/>
      <c r="L264" s="18"/>
    </row>
    <row r="265" spans="9:12" s="14" customFormat="1" ht="13.8" x14ac:dyDescent="0.3">
      <c r="J265" s="16"/>
      <c r="K265" s="17"/>
      <c r="L265" s="18"/>
    </row>
    <row r="266" spans="9:12" s="14" customFormat="1" ht="13.8" x14ac:dyDescent="0.3">
      <c r="J266" s="16"/>
      <c r="K266" s="17"/>
      <c r="L266" s="18"/>
    </row>
    <row r="267" spans="9:12" s="14" customFormat="1" ht="13.8" x14ac:dyDescent="0.3">
      <c r="J267" s="16"/>
      <c r="K267" s="17"/>
      <c r="L267" s="18"/>
    </row>
    <row r="268" spans="9:12" s="14" customFormat="1" ht="13.8" x14ac:dyDescent="0.3">
      <c r="J268" s="16"/>
      <c r="K268" s="17"/>
      <c r="L268" s="18"/>
    </row>
    <row r="269" spans="9:12" s="14" customFormat="1" ht="13.8" x14ac:dyDescent="0.3">
      <c r="J269" s="16"/>
      <c r="K269" s="17"/>
      <c r="L269" s="18"/>
    </row>
    <row r="270" spans="9:12" s="14" customFormat="1" ht="13.8" x14ac:dyDescent="0.3">
      <c r="I270" s="15"/>
      <c r="J270" s="16"/>
      <c r="K270" s="17"/>
      <c r="L270" s="18"/>
    </row>
    <row r="271" spans="9:12" s="14" customFormat="1" ht="13.8" x14ac:dyDescent="0.3">
      <c r="J271" s="16"/>
      <c r="K271" s="17"/>
      <c r="L271" s="18"/>
    </row>
    <row r="272" spans="9:12" s="14" customFormat="1" ht="13.8" x14ac:dyDescent="0.3">
      <c r="J272" s="16"/>
      <c r="K272" s="17"/>
      <c r="L272" s="18"/>
    </row>
    <row r="273" spans="8:12" s="14" customFormat="1" ht="13.8" x14ac:dyDescent="0.3">
      <c r="J273" s="16"/>
      <c r="K273" s="17"/>
      <c r="L273" s="18"/>
    </row>
    <row r="274" spans="8:12" s="14" customFormat="1" ht="13.8" x14ac:dyDescent="0.3">
      <c r="J274" s="16"/>
      <c r="K274" s="17"/>
      <c r="L274" s="18"/>
    </row>
    <row r="275" spans="8:12" s="14" customFormat="1" ht="13.8" x14ac:dyDescent="0.3">
      <c r="I275" s="15"/>
      <c r="J275" s="16"/>
      <c r="K275" s="17"/>
      <c r="L275" s="18"/>
    </row>
    <row r="276" spans="8:12" s="14" customFormat="1" ht="13.8" x14ac:dyDescent="0.3">
      <c r="I276" s="15"/>
      <c r="J276" s="16"/>
      <c r="K276" s="17"/>
      <c r="L276" s="18"/>
    </row>
    <row r="277" spans="8:12" s="14" customFormat="1" ht="13.8" x14ac:dyDescent="0.3">
      <c r="J277" s="16"/>
      <c r="K277" s="17"/>
      <c r="L277" s="18"/>
    </row>
    <row r="278" spans="8:12" s="14" customFormat="1" ht="13.8" x14ac:dyDescent="0.3">
      <c r="J278" s="16"/>
      <c r="K278" s="17"/>
      <c r="L278" s="18"/>
    </row>
    <row r="279" spans="8:12" s="14" customFormat="1" ht="13.8" x14ac:dyDescent="0.3">
      <c r="J279" s="16"/>
      <c r="K279" s="17"/>
      <c r="L279" s="18"/>
    </row>
    <row r="280" spans="8:12" s="14" customFormat="1" ht="13.8" x14ac:dyDescent="0.3">
      <c r="J280" s="16"/>
      <c r="K280" s="17"/>
      <c r="L280" s="18"/>
    </row>
    <row r="281" spans="8:12" s="14" customFormat="1" ht="13.8" x14ac:dyDescent="0.3">
      <c r="J281" s="16"/>
      <c r="K281" s="17"/>
      <c r="L281" s="18"/>
    </row>
    <row r="282" spans="8:12" s="14" customFormat="1" ht="13.8" x14ac:dyDescent="0.3">
      <c r="J282" s="16"/>
      <c r="K282" s="17"/>
      <c r="L282" s="18"/>
    </row>
    <row r="283" spans="8:12" s="14" customFormat="1" ht="13.8" x14ac:dyDescent="0.3">
      <c r="J283" s="16"/>
      <c r="K283" s="17"/>
      <c r="L283" s="18"/>
    </row>
    <row r="284" spans="8:12" s="14" customFormat="1" ht="13.8" x14ac:dyDescent="0.3">
      <c r="J284" s="16"/>
      <c r="K284" s="17"/>
      <c r="L284" s="18"/>
    </row>
    <row r="285" spans="8:12" s="14" customFormat="1" ht="13.8" x14ac:dyDescent="0.3">
      <c r="I285" s="15"/>
      <c r="J285" s="16"/>
      <c r="K285" s="17"/>
      <c r="L285" s="18"/>
    </row>
    <row r="286" spans="8:12" s="14" customFormat="1" ht="13.8" x14ac:dyDescent="0.3">
      <c r="J286" s="16"/>
      <c r="K286" s="17"/>
      <c r="L286" s="18"/>
    </row>
    <row r="287" spans="8:12" s="14" customFormat="1" ht="13.8" x14ac:dyDescent="0.3">
      <c r="J287" s="16"/>
      <c r="K287" s="17"/>
      <c r="L287" s="18"/>
    </row>
    <row r="288" spans="8:12" s="14" customFormat="1" ht="13.8" x14ac:dyDescent="0.3">
      <c r="H288" s="15"/>
      <c r="I288" s="15"/>
      <c r="J288" s="16"/>
      <c r="K288" s="17"/>
      <c r="L288" s="18"/>
    </row>
    <row r="289" spans="8:12" s="14" customFormat="1" ht="13.8" x14ac:dyDescent="0.3">
      <c r="I289" s="15"/>
      <c r="J289" s="16"/>
      <c r="K289" s="17"/>
      <c r="L289" s="18"/>
    </row>
    <row r="290" spans="8:12" s="14" customFormat="1" ht="13.8" x14ac:dyDescent="0.3">
      <c r="I290" s="15"/>
      <c r="J290" s="16"/>
      <c r="K290" s="17"/>
      <c r="L290" s="18"/>
    </row>
    <row r="291" spans="8:12" s="14" customFormat="1" ht="13.8" x14ac:dyDescent="0.3">
      <c r="J291" s="16"/>
      <c r="K291" s="17"/>
      <c r="L291" s="18"/>
    </row>
    <row r="292" spans="8:12" s="14" customFormat="1" ht="13.8" x14ac:dyDescent="0.3">
      <c r="I292" s="15"/>
      <c r="J292" s="16"/>
      <c r="K292" s="17"/>
      <c r="L292" s="18"/>
    </row>
    <row r="293" spans="8:12" s="14" customFormat="1" ht="13.8" x14ac:dyDescent="0.3">
      <c r="I293" s="15"/>
      <c r="J293" s="16"/>
      <c r="K293" s="17"/>
      <c r="L293" s="18"/>
    </row>
    <row r="294" spans="8:12" s="14" customFormat="1" ht="13.8" x14ac:dyDescent="0.3">
      <c r="I294" s="15"/>
      <c r="J294" s="16"/>
      <c r="K294" s="17"/>
      <c r="L294" s="18"/>
    </row>
    <row r="295" spans="8:12" s="14" customFormat="1" ht="13.8" x14ac:dyDescent="0.3">
      <c r="I295" s="15"/>
      <c r="J295" s="16"/>
      <c r="K295" s="17"/>
      <c r="L295" s="18"/>
    </row>
    <row r="296" spans="8:12" s="14" customFormat="1" ht="13.8" x14ac:dyDescent="0.3">
      <c r="I296" s="15"/>
      <c r="J296" s="16"/>
      <c r="K296" s="17"/>
      <c r="L296" s="18"/>
    </row>
    <row r="297" spans="8:12" s="14" customFormat="1" ht="13.8" x14ac:dyDescent="0.3">
      <c r="H297" s="15"/>
      <c r="I297" s="15"/>
      <c r="J297" s="16"/>
      <c r="K297" s="17"/>
      <c r="L297" s="18"/>
    </row>
    <row r="298" spans="8:12" s="14" customFormat="1" ht="13.8" x14ac:dyDescent="0.3">
      <c r="I298" s="15"/>
      <c r="J298" s="16"/>
      <c r="K298" s="17"/>
      <c r="L298" s="18"/>
    </row>
    <row r="299" spans="8:12" s="14" customFormat="1" ht="13.8" x14ac:dyDescent="0.3">
      <c r="I299" s="15"/>
      <c r="J299" s="16"/>
      <c r="K299" s="17"/>
      <c r="L299" s="18"/>
    </row>
    <row r="300" spans="8:12" s="14" customFormat="1" ht="13.8" x14ac:dyDescent="0.3">
      <c r="I300" s="15"/>
      <c r="J300" s="16"/>
      <c r="K300" s="17"/>
      <c r="L300" s="18"/>
    </row>
    <row r="301" spans="8:12" s="14" customFormat="1" ht="13.8" x14ac:dyDescent="0.3">
      <c r="H301" s="15"/>
      <c r="J301" s="16"/>
      <c r="K301" s="17"/>
      <c r="L301" s="18"/>
    </row>
    <row r="302" spans="8:12" s="14" customFormat="1" ht="13.8" x14ac:dyDescent="0.3">
      <c r="I302" s="15"/>
      <c r="J302" s="16"/>
      <c r="K302" s="17"/>
      <c r="L302" s="18"/>
    </row>
    <row r="303" spans="8:12" s="14" customFormat="1" ht="13.8" x14ac:dyDescent="0.3">
      <c r="J303" s="16"/>
      <c r="K303" s="17"/>
      <c r="L303" s="18"/>
    </row>
    <row r="304" spans="8:12" s="14" customFormat="1" ht="13.8" x14ac:dyDescent="0.3">
      <c r="J304" s="16"/>
      <c r="K304" s="17"/>
      <c r="L304" s="18"/>
    </row>
    <row r="305" spans="9:12" s="14" customFormat="1" ht="13.8" x14ac:dyDescent="0.3">
      <c r="I305" s="15"/>
      <c r="J305" s="16"/>
      <c r="K305" s="17"/>
      <c r="L305" s="18"/>
    </row>
    <row r="306" spans="9:12" s="14" customFormat="1" ht="13.8" x14ac:dyDescent="0.3">
      <c r="I306" s="15"/>
      <c r="J306" s="16"/>
      <c r="K306" s="17"/>
      <c r="L306" s="18"/>
    </row>
    <row r="307" spans="9:12" s="14" customFormat="1" ht="13.8" x14ac:dyDescent="0.3">
      <c r="I307" s="15"/>
      <c r="J307" s="16"/>
      <c r="K307" s="17"/>
      <c r="L307" s="18"/>
    </row>
    <row r="308" spans="9:12" s="14" customFormat="1" ht="13.8" x14ac:dyDescent="0.3">
      <c r="I308" s="15"/>
      <c r="J308" s="16"/>
      <c r="K308" s="17"/>
      <c r="L308" s="18"/>
    </row>
    <row r="309" spans="9:12" s="14" customFormat="1" ht="13.8" x14ac:dyDescent="0.3">
      <c r="I309" s="15"/>
      <c r="J309" s="16"/>
      <c r="K309" s="17"/>
      <c r="L309" s="18"/>
    </row>
    <row r="310" spans="9:12" s="14" customFormat="1" ht="13.8" x14ac:dyDescent="0.3">
      <c r="J310" s="16"/>
      <c r="K310" s="17"/>
      <c r="L310" s="18"/>
    </row>
    <row r="311" spans="9:12" s="14" customFormat="1" ht="13.8" x14ac:dyDescent="0.3">
      <c r="I311" s="15"/>
      <c r="J311" s="16"/>
      <c r="K311" s="17"/>
      <c r="L311" s="18"/>
    </row>
    <row r="312" spans="9:12" s="14" customFormat="1" ht="13.8" x14ac:dyDescent="0.3">
      <c r="I312" s="15"/>
      <c r="J312" s="16"/>
      <c r="K312" s="17"/>
      <c r="L312" s="18"/>
    </row>
    <row r="313" spans="9:12" s="14" customFormat="1" ht="13.8" x14ac:dyDescent="0.3">
      <c r="I313" s="15"/>
      <c r="J313" s="16"/>
      <c r="K313" s="17"/>
      <c r="L313" s="18"/>
    </row>
    <row r="314" spans="9:12" s="14" customFormat="1" ht="13.8" x14ac:dyDescent="0.3">
      <c r="I314" s="15"/>
      <c r="J314" s="16"/>
      <c r="K314" s="17"/>
      <c r="L314" s="18"/>
    </row>
    <row r="315" spans="9:12" s="14" customFormat="1" ht="13.8" x14ac:dyDescent="0.3">
      <c r="J315" s="16"/>
      <c r="K315" s="17"/>
      <c r="L315" s="18"/>
    </row>
    <row r="316" spans="9:12" s="14" customFormat="1" ht="13.8" x14ac:dyDescent="0.3">
      <c r="I316" s="15"/>
      <c r="J316" s="16"/>
      <c r="K316" s="17"/>
      <c r="L316" s="18"/>
    </row>
    <row r="317" spans="9:12" s="14" customFormat="1" ht="13.8" x14ac:dyDescent="0.3">
      <c r="I317" s="15"/>
      <c r="J317" s="16"/>
      <c r="K317" s="17"/>
      <c r="L317" s="18"/>
    </row>
    <row r="318" spans="9:12" s="14" customFormat="1" ht="13.8" x14ac:dyDescent="0.3">
      <c r="I318" s="15"/>
      <c r="J318" s="16"/>
      <c r="K318" s="17"/>
      <c r="L318" s="18"/>
    </row>
    <row r="319" spans="9:12" s="14" customFormat="1" ht="13.8" x14ac:dyDescent="0.3">
      <c r="I319" s="15"/>
      <c r="J319" s="16"/>
      <c r="K319" s="17"/>
      <c r="L319" s="18"/>
    </row>
    <row r="320" spans="9:12" s="14" customFormat="1" ht="13.8" x14ac:dyDescent="0.3">
      <c r="I320" s="15"/>
      <c r="J320" s="16"/>
      <c r="K320" s="17"/>
      <c r="L320" s="18"/>
    </row>
    <row r="321" spans="9:12" s="14" customFormat="1" ht="13.8" x14ac:dyDescent="0.3">
      <c r="J321" s="16"/>
      <c r="K321" s="17"/>
      <c r="L321" s="18"/>
    </row>
    <row r="322" spans="9:12" s="14" customFormat="1" ht="13.8" x14ac:dyDescent="0.3">
      <c r="I322" s="15"/>
      <c r="J322" s="16"/>
      <c r="K322" s="17"/>
      <c r="L322" s="18"/>
    </row>
    <row r="323" spans="9:12" s="14" customFormat="1" ht="13.8" x14ac:dyDescent="0.3">
      <c r="I323" s="15"/>
      <c r="J323" s="16"/>
      <c r="K323" s="17"/>
      <c r="L323" s="18"/>
    </row>
    <row r="324" spans="9:12" s="14" customFormat="1" ht="13.8" x14ac:dyDescent="0.3">
      <c r="I324" s="15"/>
      <c r="J324" s="16"/>
      <c r="K324" s="17"/>
      <c r="L324" s="18"/>
    </row>
    <row r="325" spans="9:12" s="14" customFormat="1" ht="13.8" x14ac:dyDescent="0.3">
      <c r="I325" s="15"/>
      <c r="J325" s="16"/>
      <c r="K325" s="17"/>
      <c r="L325" s="18"/>
    </row>
    <row r="326" spans="9:12" s="14" customFormat="1" ht="13.8" x14ac:dyDescent="0.3">
      <c r="I326" s="15"/>
      <c r="J326" s="16"/>
      <c r="K326" s="17"/>
      <c r="L326" s="18"/>
    </row>
    <row r="327" spans="9:12" s="14" customFormat="1" ht="13.8" x14ac:dyDescent="0.3">
      <c r="I327" s="15"/>
      <c r="J327" s="16"/>
      <c r="K327" s="17"/>
      <c r="L327" s="18"/>
    </row>
    <row r="328" spans="9:12" s="14" customFormat="1" ht="13.8" x14ac:dyDescent="0.3">
      <c r="J328" s="16"/>
      <c r="K328" s="17"/>
      <c r="L328" s="18"/>
    </row>
    <row r="329" spans="9:12" s="14" customFormat="1" ht="13.8" x14ac:dyDescent="0.3">
      <c r="J329" s="16"/>
      <c r="K329" s="17"/>
      <c r="L329" s="18"/>
    </row>
    <row r="330" spans="9:12" s="14" customFormat="1" ht="13.8" x14ac:dyDescent="0.3">
      <c r="J330" s="16"/>
      <c r="K330" s="17"/>
      <c r="L330" s="18"/>
    </row>
    <row r="331" spans="9:12" s="14" customFormat="1" ht="13.8" x14ac:dyDescent="0.3">
      <c r="J331" s="16"/>
      <c r="K331" s="17"/>
      <c r="L331" s="18"/>
    </row>
    <row r="332" spans="9:12" s="14" customFormat="1" ht="13.8" x14ac:dyDescent="0.3">
      <c r="I332" s="15"/>
      <c r="J332" s="16"/>
      <c r="K332" s="17"/>
      <c r="L332" s="18"/>
    </row>
    <row r="333" spans="9:12" s="14" customFormat="1" ht="13.8" x14ac:dyDescent="0.3">
      <c r="I333" s="15"/>
      <c r="J333" s="16"/>
      <c r="K333" s="17"/>
      <c r="L333" s="18"/>
    </row>
    <row r="334" spans="9:12" s="14" customFormat="1" ht="13.8" x14ac:dyDescent="0.3">
      <c r="J334" s="16"/>
      <c r="K334" s="17"/>
      <c r="L334" s="18"/>
    </row>
    <row r="335" spans="9:12" s="14" customFormat="1" ht="13.8" x14ac:dyDescent="0.3">
      <c r="J335" s="16"/>
      <c r="K335" s="17"/>
      <c r="L335" s="18"/>
    </row>
    <row r="336" spans="9:12" s="14" customFormat="1" ht="13.8" x14ac:dyDescent="0.3">
      <c r="I336" s="15"/>
      <c r="J336" s="16"/>
      <c r="K336" s="17"/>
      <c r="L336" s="18"/>
    </row>
    <row r="337" spans="9:12" s="14" customFormat="1" ht="13.8" x14ac:dyDescent="0.3">
      <c r="I337" s="15"/>
      <c r="J337" s="16"/>
      <c r="K337" s="17"/>
      <c r="L337" s="18"/>
    </row>
    <row r="338" spans="9:12" s="14" customFormat="1" ht="13.8" x14ac:dyDescent="0.3">
      <c r="J338" s="16"/>
      <c r="K338" s="17"/>
      <c r="L338" s="18"/>
    </row>
    <row r="339" spans="9:12" s="14" customFormat="1" ht="13.8" x14ac:dyDescent="0.3">
      <c r="I339" s="15"/>
      <c r="J339" s="16"/>
      <c r="K339" s="17"/>
      <c r="L339" s="18"/>
    </row>
    <row r="340" spans="9:12" s="14" customFormat="1" ht="13.8" x14ac:dyDescent="0.3">
      <c r="I340" s="15"/>
      <c r="J340" s="16"/>
      <c r="K340" s="17"/>
      <c r="L340" s="18"/>
    </row>
    <row r="341" spans="9:12" s="14" customFormat="1" ht="13.8" x14ac:dyDescent="0.3">
      <c r="I341" s="15"/>
      <c r="J341" s="16"/>
      <c r="K341" s="17"/>
      <c r="L341" s="18"/>
    </row>
    <row r="342" spans="9:12" s="14" customFormat="1" ht="13.8" x14ac:dyDescent="0.3">
      <c r="I342" s="15"/>
      <c r="J342" s="16"/>
      <c r="K342" s="17"/>
      <c r="L342" s="18"/>
    </row>
    <row r="343" spans="9:12" s="14" customFormat="1" ht="13.8" x14ac:dyDescent="0.3">
      <c r="J343" s="16"/>
      <c r="K343" s="17"/>
      <c r="L343" s="18"/>
    </row>
    <row r="344" spans="9:12" s="14" customFormat="1" ht="13.8" x14ac:dyDescent="0.3">
      <c r="I344" s="15"/>
      <c r="J344" s="16"/>
      <c r="K344" s="17"/>
      <c r="L344" s="18"/>
    </row>
    <row r="345" spans="9:12" s="14" customFormat="1" ht="13.8" x14ac:dyDescent="0.3">
      <c r="J345" s="16"/>
      <c r="K345" s="17"/>
      <c r="L345" s="18"/>
    </row>
    <row r="346" spans="9:12" s="14" customFormat="1" ht="13.8" x14ac:dyDescent="0.3">
      <c r="I346" s="15"/>
      <c r="J346" s="16"/>
      <c r="K346" s="17"/>
      <c r="L346" s="18"/>
    </row>
    <row r="347" spans="9:12" s="14" customFormat="1" ht="13.8" x14ac:dyDescent="0.3">
      <c r="J347" s="16"/>
      <c r="K347" s="17"/>
      <c r="L347" s="18"/>
    </row>
    <row r="348" spans="9:12" s="14" customFormat="1" ht="13.8" x14ac:dyDescent="0.3">
      <c r="I348" s="15"/>
      <c r="J348" s="16"/>
      <c r="K348" s="17"/>
      <c r="L348" s="18"/>
    </row>
    <row r="349" spans="9:12" s="14" customFormat="1" ht="13.8" x14ac:dyDescent="0.3">
      <c r="I349" s="15"/>
      <c r="J349" s="16"/>
      <c r="K349" s="17"/>
      <c r="L349" s="18"/>
    </row>
    <row r="350" spans="9:12" s="14" customFormat="1" ht="13.8" x14ac:dyDescent="0.3">
      <c r="J350" s="16"/>
      <c r="K350" s="17"/>
      <c r="L350" s="18"/>
    </row>
  </sheetData>
  <sheetProtection algorithmName="SHA-512" hashValue="lkZk36jQRBwFaWj1HsVdQK6JetN3+YS8AVrkjGoKGxbLtwaKL6m6h99v0EM2W7BkYGaFwmR14TfNLT9qKDjPLQ==" saltValue="XPUsExkK5hsfDPoPyPrv+A==" spinCount="100000" sheet="1" objects="1" scenarios="1"/>
  <autoFilter ref="A1:M132" xr:uid="{501BE8F1-C73D-4972-A101-7071CA17218E}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F9E8-A5CA-45B1-8D49-3C51487247D0}">
  <sheetPr>
    <tabColor rgb="FFFF0000"/>
  </sheetPr>
  <dimension ref="A2:E34"/>
  <sheetViews>
    <sheetView workbookViewId="0">
      <selection activeCell="A38" sqref="A38"/>
    </sheetView>
  </sheetViews>
  <sheetFormatPr defaultColWidth="32.90625" defaultRowHeight="12.6" x14ac:dyDescent="0.2"/>
  <cols>
    <col min="1" max="1" width="83.08984375" bestFit="1" customWidth="1"/>
    <col min="2" max="2" width="19.08984375" bestFit="1" customWidth="1"/>
    <col min="3" max="3" width="15.08984375" customWidth="1"/>
    <col min="4" max="4" width="14.26953125" customWidth="1"/>
    <col min="5" max="5" width="15.08984375" customWidth="1"/>
  </cols>
  <sheetData>
    <row r="2" spans="1:5" ht="17.399999999999999" x14ac:dyDescent="0.3">
      <c r="A2" s="28" t="s">
        <v>162</v>
      </c>
      <c r="B2" s="29"/>
      <c r="C2" s="29"/>
      <c r="D2" s="29"/>
      <c r="E2" s="29"/>
    </row>
    <row r="3" spans="1:5" ht="13.8" x14ac:dyDescent="0.25">
      <c r="A3" s="29"/>
      <c r="B3" s="29"/>
      <c r="C3" s="29"/>
      <c r="D3" s="29"/>
      <c r="E3" s="29"/>
    </row>
    <row r="4" spans="1:5" ht="13.8" x14ac:dyDescent="0.25">
      <c r="A4" s="22"/>
      <c r="B4" s="29"/>
      <c r="C4" s="29"/>
      <c r="D4" s="29"/>
      <c r="E4" s="29"/>
    </row>
    <row r="5" spans="1:5" ht="14.4" thickBot="1" x14ac:dyDescent="0.3">
      <c r="A5" s="29"/>
      <c r="B5" s="29"/>
      <c r="C5" s="29"/>
      <c r="D5" s="29"/>
      <c r="E5" s="29"/>
    </row>
    <row r="6" spans="1:5" ht="14.4" thickBot="1" x14ac:dyDescent="0.25">
      <c r="A6" s="23" t="s">
        <v>12</v>
      </c>
      <c r="B6" s="37" t="s">
        <v>13</v>
      </c>
      <c r="C6" s="38"/>
      <c r="D6" s="37" t="s">
        <v>14</v>
      </c>
      <c r="E6" s="38"/>
    </row>
    <row r="7" spans="1:5" ht="14.4" thickBot="1" x14ac:dyDescent="0.25">
      <c r="A7" s="25"/>
      <c r="B7" s="26">
        <v>44652</v>
      </c>
      <c r="C7" s="26">
        <v>45016</v>
      </c>
      <c r="D7" s="27" t="s">
        <v>15</v>
      </c>
      <c r="E7" s="30" t="s">
        <v>16</v>
      </c>
    </row>
    <row r="8" spans="1:5" ht="13.8" x14ac:dyDescent="0.25">
      <c r="A8" s="31" t="s">
        <v>17</v>
      </c>
      <c r="B8" s="32">
        <v>25</v>
      </c>
      <c r="C8" s="32">
        <v>24</v>
      </c>
      <c r="D8" s="33">
        <v>0</v>
      </c>
      <c r="E8" s="33">
        <v>2</v>
      </c>
    </row>
    <row r="9" spans="1:5" ht="13.8" x14ac:dyDescent="0.25">
      <c r="A9" s="34" t="s">
        <v>18</v>
      </c>
      <c r="B9" s="32">
        <v>2</v>
      </c>
      <c r="C9" s="32">
        <v>3</v>
      </c>
      <c r="D9" s="33">
        <v>0</v>
      </c>
      <c r="E9" s="33">
        <v>3</v>
      </c>
    </row>
    <row r="10" spans="1:5" ht="13.8" x14ac:dyDescent="0.25">
      <c r="A10" s="34" t="s">
        <v>19</v>
      </c>
      <c r="B10" s="32">
        <v>25</v>
      </c>
      <c r="C10" s="32">
        <v>18</v>
      </c>
      <c r="D10" s="33">
        <v>1</v>
      </c>
      <c r="E10" s="33">
        <v>2</v>
      </c>
    </row>
    <row r="11" spans="1:5" ht="13.8" x14ac:dyDescent="0.25">
      <c r="A11" s="34" t="s">
        <v>20</v>
      </c>
      <c r="B11" s="32">
        <v>7</v>
      </c>
      <c r="C11" s="32">
        <v>7</v>
      </c>
      <c r="D11" s="33">
        <v>0</v>
      </c>
      <c r="E11" s="33">
        <v>2</v>
      </c>
    </row>
    <row r="12" spans="1:5" ht="13.8" x14ac:dyDescent="0.25">
      <c r="A12" s="34" t="s">
        <v>21</v>
      </c>
      <c r="B12" s="32">
        <v>0</v>
      </c>
      <c r="C12" s="32">
        <v>0</v>
      </c>
      <c r="D12" s="33">
        <v>1</v>
      </c>
      <c r="E12" s="33">
        <v>0</v>
      </c>
    </row>
    <row r="13" spans="1:5" ht="13.8" x14ac:dyDescent="0.25">
      <c r="A13" s="34" t="s">
        <v>22</v>
      </c>
      <c r="B13" s="32">
        <v>2</v>
      </c>
      <c r="C13" s="32">
        <v>2</v>
      </c>
      <c r="D13" s="33">
        <v>0</v>
      </c>
      <c r="E13" s="33">
        <v>1</v>
      </c>
    </row>
    <row r="14" spans="1:5" ht="13.8" x14ac:dyDescent="0.25">
      <c r="A14" s="34" t="s">
        <v>23</v>
      </c>
      <c r="B14" s="32">
        <v>2</v>
      </c>
      <c r="C14" s="32">
        <v>2</v>
      </c>
      <c r="D14" s="33">
        <v>0</v>
      </c>
      <c r="E14" s="33">
        <v>0</v>
      </c>
    </row>
    <row r="15" spans="1:5" ht="13.8" x14ac:dyDescent="0.25">
      <c r="A15" s="34" t="s">
        <v>24</v>
      </c>
      <c r="B15" s="32">
        <v>1</v>
      </c>
      <c r="C15" s="32">
        <v>1</v>
      </c>
      <c r="D15" s="33">
        <v>0</v>
      </c>
      <c r="E15" s="33">
        <v>0</v>
      </c>
    </row>
    <row r="16" spans="1:5" ht="13.8" x14ac:dyDescent="0.25">
      <c r="A16" s="34" t="s">
        <v>25</v>
      </c>
      <c r="B16" s="32">
        <v>0</v>
      </c>
      <c r="C16" s="32">
        <v>0</v>
      </c>
      <c r="D16" s="33">
        <v>0</v>
      </c>
      <c r="E16" s="33">
        <v>0</v>
      </c>
    </row>
    <row r="17" spans="1:5" ht="13.8" x14ac:dyDescent="0.25">
      <c r="A17" s="34" t="s">
        <v>26</v>
      </c>
      <c r="B17" s="32">
        <v>3</v>
      </c>
      <c r="C17" s="32">
        <v>3</v>
      </c>
      <c r="D17" s="33">
        <v>0</v>
      </c>
      <c r="E17" s="33">
        <v>0</v>
      </c>
    </row>
    <row r="18" spans="1:5" ht="13.8" x14ac:dyDescent="0.25">
      <c r="A18" s="34" t="s">
        <v>27</v>
      </c>
      <c r="B18" s="32">
        <v>0</v>
      </c>
      <c r="C18" s="32">
        <v>0</v>
      </c>
      <c r="D18" s="33">
        <v>0</v>
      </c>
      <c r="E18" s="33">
        <v>0</v>
      </c>
    </row>
    <row r="19" spans="1:5" ht="13.8" x14ac:dyDescent="0.25">
      <c r="A19" s="34" t="s">
        <v>28</v>
      </c>
      <c r="B19" s="32">
        <v>0</v>
      </c>
      <c r="C19" s="32">
        <v>0</v>
      </c>
      <c r="D19" s="33">
        <v>0</v>
      </c>
      <c r="E19" s="33">
        <v>0</v>
      </c>
    </row>
    <row r="20" spans="1:5" ht="13.8" x14ac:dyDescent="0.25">
      <c r="A20" s="34" t="s">
        <v>29</v>
      </c>
      <c r="B20" s="32">
        <v>0</v>
      </c>
      <c r="C20" s="32">
        <v>0</v>
      </c>
      <c r="D20" s="33">
        <v>0</v>
      </c>
      <c r="E20" s="33">
        <v>0</v>
      </c>
    </row>
    <row r="21" spans="1:5" ht="13.8" x14ac:dyDescent="0.25">
      <c r="A21" s="34" t="s">
        <v>30</v>
      </c>
      <c r="B21" s="32">
        <v>4</v>
      </c>
      <c r="C21" s="32">
        <v>4</v>
      </c>
      <c r="D21" s="33">
        <v>0</v>
      </c>
      <c r="E21" s="33">
        <v>0</v>
      </c>
    </row>
    <row r="22" spans="1:5" ht="13.8" x14ac:dyDescent="0.25">
      <c r="A22" s="34" t="s">
        <v>31</v>
      </c>
      <c r="B22" s="32">
        <v>12</v>
      </c>
      <c r="C22" s="32">
        <v>11</v>
      </c>
      <c r="D22" s="33">
        <v>1</v>
      </c>
      <c r="E22" s="33">
        <v>1</v>
      </c>
    </row>
    <row r="23" spans="1:5" ht="13.8" x14ac:dyDescent="0.25">
      <c r="A23" s="34" t="s">
        <v>32</v>
      </c>
      <c r="B23" s="32">
        <v>2</v>
      </c>
      <c r="C23" s="32">
        <v>2</v>
      </c>
      <c r="D23" s="33">
        <v>0</v>
      </c>
      <c r="E23" s="33">
        <v>0</v>
      </c>
    </row>
    <row r="24" spans="1:5" ht="13.8" x14ac:dyDescent="0.25">
      <c r="A24" s="34" t="s">
        <v>33</v>
      </c>
      <c r="B24" s="32">
        <v>2</v>
      </c>
      <c r="C24" s="32">
        <v>2</v>
      </c>
      <c r="D24" s="33">
        <v>0</v>
      </c>
      <c r="E24" s="33">
        <v>0</v>
      </c>
    </row>
    <row r="25" spans="1:5" ht="13.8" x14ac:dyDescent="0.25">
      <c r="A25" s="34" t="s">
        <v>34</v>
      </c>
      <c r="B25" s="32">
        <v>24</v>
      </c>
      <c r="C25" s="32">
        <v>27</v>
      </c>
      <c r="D25" s="33">
        <v>4</v>
      </c>
      <c r="E25" s="33">
        <v>6</v>
      </c>
    </row>
    <row r="26" spans="1:5" ht="13.8" x14ac:dyDescent="0.25">
      <c r="A26" s="34" t="s">
        <v>35</v>
      </c>
      <c r="B26" s="32">
        <v>10</v>
      </c>
      <c r="C26" s="32">
        <v>9</v>
      </c>
      <c r="D26" s="33">
        <v>1</v>
      </c>
      <c r="E26" s="33">
        <v>0</v>
      </c>
    </row>
    <row r="27" spans="1:5" ht="13.8" x14ac:dyDescent="0.25">
      <c r="A27" s="34" t="s">
        <v>36</v>
      </c>
      <c r="B27" s="32">
        <v>0</v>
      </c>
      <c r="C27" s="32">
        <v>0</v>
      </c>
      <c r="D27" s="33">
        <v>0</v>
      </c>
      <c r="E27" s="33">
        <v>0</v>
      </c>
    </row>
    <row r="28" spans="1:5" ht="13.8" x14ac:dyDescent="0.25">
      <c r="A28" s="34" t="s">
        <v>37</v>
      </c>
      <c r="B28" s="32">
        <v>2</v>
      </c>
      <c r="C28" s="32">
        <v>1</v>
      </c>
      <c r="D28" s="33">
        <v>0</v>
      </c>
      <c r="E28" s="33">
        <v>0</v>
      </c>
    </row>
    <row r="29" spans="1:5" ht="13.8" x14ac:dyDescent="0.25">
      <c r="A29" s="34" t="s">
        <v>38</v>
      </c>
      <c r="B29" s="32">
        <v>4</v>
      </c>
      <c r="C29" s="32">
        <v>5</v>
      </c>
      <c r="D29" s="33">
        <v>0</v>
      </c>
      <c r="E29" s="33">
        <v>1</v>
      </c>
    </row>
    <row r="30" spans="1:5" ht="13.8" x14ac:dyDescent="0.25">
      <c r="A30" s="34" t="s">
        <v>39</v>
      </c>
      <c r="B30" s="32">
        <v>1</v>
      </c>
      <c r="C30" s="32">
        <v>1</v>
      </c>
      <c r="D30" s="33">
        <v>0</v>
      </c>
      <c r="E30" s="33">
        <v>1</v>
      </c>
    </row>
    <row r="31" spans="1:5" ht="13.8" x14ac:dyDescent="0.25">
      <c r="A31" s="34" t="s">
        <v>40</v>
      </c>
      <c r="B31" s="32">
        <v>7</v>
      </c>
      <c r="C31" s="32">
        <v>6</v>
      </c>
      <c r="D31" s="33">
        <v>1</v>
      </c>
      <c r="E31" s="33">
        <v>4</v>
      </c>
    </row>
    <row r="32" spans="1:5" ht="13.8" x14ac:dyDescent="0.25">
      <c r="A32" s="34" t="s">
        <v>41</v>
      </c>
      <c r="B32" s="32">
        <v>2</v>
      </c>
      <c r="C32" s="32">
        <v>2</v>
      </c>
      <c r="D32" s="33">
        <v>0</v>
      </c>
      <c r="E32" s="33">
        <v>0</v>
      </c>
    </row>
    <row r="33" spans="1:5" ht="13.8" x14ac:dyDescent="0.25">
      <c r="A33" s="34" t="s">
        <v>42</v>
      </c>
      <c r="B33" s="32">
        <v>1</v>
      </c>
      <c r="C33" s="32">
        <v>1</v>
      </c>
      <c r="D33" s="33">
        <v>0</v>
      </c>
      <c r="E33" s="33">
        <v>0</v>
      </c>
    </row>
    <row r="34" spans="1:5" ht="13.8" x14ac:dyDescent="0.25">
      <c r="A34" s="35" t="s">
        <v>43</v>
      </c>
      <c r="B34" s="36">
        <f>SUM(B8:B33)</f>
        <v>138</v>
      </c>
      <c r="C34" s="36">
        <v>131</v>
      </c>
      <c r="D34" s="36">
        <v>9</v>
      </c>
      <c r="E34" s="36">
        <v>23</v>
      </c>
    </row>
  </sheetData>
  <sheetProtection algorithmName="SHA-512" hashValue="H3GCULtWt2RWTjDVnpNZ6rV18RgG8mz0YEPWEOfxAyO1CEzmqj0/CM+mr1CZHSx5U7n4yildjLmSYF+JQMi2ag==" saltValue="Xy7CXzM8X1/LvzdoyVO+5Q==" spinCount="100000" sheet="1" objects="1" scenarios="1"/>
  <mergeCells count="2"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E5DBF-2CA3-432E-8C07-FDA276A1E7B0}">
  <sheetPr>
    <tabColor theme="9"/>
  </sheetPr>
  <dimension ref="A4:B29"/>
  <sheetViews>
    <sheetView tabSelected="1" workbookViewId="0">
      <selection activeCell="A8" sqref="A8"/>
    </sheetView>
  </sheetViews>
  <sheetFormatPr defaultRowHeight="12.6" x14ac:dyDescent="0.2"/>
  <cols>
    <col min="1" max="1" width="86" customWidth="1"/>
    <col min="2" max="2" width="58" customWidth="1"/>
  </cols>
  <sheetData>
    <row r="4" spans="1:2" ht="13.2" x14ac:dyDescent="0.2">
      <c r="A4" s="39" t="s">
        <v>163</v>
      </c>
      <c r="B4" s="39"/>
    </row>
    <row r="5" spans="1:2" ht="13.2" x14ac:dyDescent="0.2">
      <c r="A5" s="40"/>
    </row>
    <row r="6" spans="1:2" ht="39.6" x14ac:dyDescent="0.2">
      <c r="A6" s="41" t="s">
        <v>164</v>
      </c>
    </row>
    <row r="7" spans="1:2" ht="13.2" x14ac:dyDescent="0.2">
      <c r="A7" s="42" t="s">
        <v>165</v>
      </c>
    </row>
    <row r="8" spans="1:2" ht="13.2" x14ac:dyDescent="0.2">
      <c r="A8" s="40" t="s">
        <v>166</v>
      </c>
    </row>
    <row r="9" spans="1:2" ht="13.2" x14ac:dyDescent="0.2">
      <c r="A9" s="40"/>
    </row>
    <row r="10" spans="1:2" ht="13.2" x14ac:dyDescent="0.2">
      <c r="A10" s="40"/>
    </row>
    <row r="11" spans="1:2" ht="13.2" x14ac:dyDescent="0.2">
      <c r="A11" s="40"/>
    </row>
    <row r="12" spans="1:2" ht="13.2" x14ac:dyDescent="0.2">
      <c r="A12" s="40"/>
    </row>
    <row r="13" spans="1:2" ht="13.8" thickBot="1" x14ac:dyDescent="0.25">
      <c r="A13" s="40"/>
    </row>
    <row r="14" spans="1:2" ht="13.2" thickTop="1" x14ac:dyDescent="0.2">
      <c r="A14" s="43" t="s">
        <v>167</v>
      </c>
      <c r="B14" s="44"/>
    </row>
    <row r="15" spans="1:2" ht="13.2" thickBot="1" x14ac:dyDescent="0.25">
      <c r="A15" s="45"/>
      <c r="B15" s="46"/>
    </row>
    <row r="16" spans="1:2" x14ac:dyDescent="0.2">
      <c r="A16" s="47" t="s">
        <v>169</v>
      </c>
      <c r="B16" s="48" t="s">
        <v>168</v>
      </c>
    </row>
    <row r="17" spans="1:2" ht="13.2" thickBot="1" x14ac:dyDescent="0.25">
      <c r="A17" s="45"/>
      <c r="B17" s="46"/>
    </row>
    <row r="18" spans="1:2" x14ac:dyDescent="0.2">
      <c r="A18" s="47" t="s">
        <v>170</v>
      </c>
      <c r="B18" s="48" t="s">
        <v>168</v>
      </c>
    </row>
    <row r="19" spans="1:2" ht="13.2" thickBot="1" x14ac:dyDescent="0.25">
      <c r="A19" s="45"/>
      <c r="B19" s="46"/>
    </row>
    <row r="20" spans="1:2" x14ac:dyDescent="0.2">
      <c r="A20" s="47" t="s">
        <v>171</v>
      </c>
      <c r="B20" s="48" t="s">
        <v>168</v>
      </c>
    </row>
    <row r="21" spans="1:2" ht="13.2" thickBot="1" x14ac:dyDescent="0.25">
      <c r="A21" s="45"/>
      <c r="B21" s="46"/>
    </row>
    <row r="22" spans="1:2" x14ac:dyDescent="0.2">
      <c r="A22" s="47" t="s">
        <v>172</v>
      </c>
      <c r="B22" s="48" t="s">
        <v>168</v>
      </c>
    </row>
    <row r="23" spans="1:2" ht="13.2" thickBot="1" x14ac:dyDescent="0.25">
      <c r="A23" s="45"/>
      <c r="B23" s="46"/>
    </row>
    <row r="24" spans="1:2" x14ac:dyDescent="0.2">
      <c r="A24" s="47" t="s">
        <v>173</v>
      </c>
      <c r="B24" s="48" t="s">
        <v>168</v>
      </c>
    </row>
    <row r="25" spans="1:2" x14ac:dyDescent="0.2">
      <c r="A25" s="49"/>
      <c r="B25" s="50"/>
    </row>
    <row r="26" spans="1:2" x14ac:dyDescent="0.2">
      <c r="A26" s="49"/>
      <c r="B26" s="50"/>
    </row>
    <row r="27" spans="1:2" ht="13.2" thickBot="1" x14ac:dyDescent="0.25">
      <c r="A27" s="51"/>
      <c r="B27" s="52"/>
    </row>
    <row r="28" spans="1:2" ht="13.8" thickTop="1" x14ac:dyDescent="0.2">
      <c r="A28" s="40"/>
    </row>
    <row r="29" spans="1:2" ht="13.2" x14ac:dyDescent="0.2">
      <c r="A29" s="40"/>
    </row>
  </sheetData>
  <mergeCells count="12">
    <mergeCell ref="A20:A21"/>
    <mergeCell ref="B20:B21"/>
    <mergeCell ref="A22:A23"/>
    <mergeCell ref="B22:B23"/>
    <mergeCell ref="A24:A27"/>
    <mergeCell ref="B24:B27"/>
    <mergeCell ref="A14:A15"/>
    <mergeCell ref="B14:B15"/>
    <mergeCell ref="A16:A17"/>
    <mergeCell ref="B16:B17"/>
    <mergeCell ref="A18:A19"/>
    <mergeCell ref="B18:B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5D278EA6105444AE409AE10222068B" ma:contentTypeVersion="18" ma:contentTypeDescription="Een nieuw document maken." ma:contentTypeScope="" ma:versionID="a3b0d049ba923413476e72d41389963f">
  <xsd:schema xmlns:xsd="http://www.w3.org/2001/XMLSchema" xmlns:xs="http://www.w3.org/2001/XMLSchema" xmlns:p="http://schemas.microsoft.com/office/2006/metadata/properties" xmlns:ns2="39e60916-9f64-41e6-8823-fcfca3280afe" xmlns:ns3="c1a9c9f9-bafb-43e0-a5f8-33ece5cfa5f7" targetNamespace="http://schemas.microsoft.com/office/2006/metadata/properties" ma:root="true" ma:fieldsID="854b0c9b942a74422c02c35eb94e4e96" ns2:_="" ns3:_="">
    <xsd:import namespace="39e60916-9f64-41e6-8823-fcfca3280afe"/>
    <xsd:import namespace="c1a9c9f9-bafb-43e0-a5f8-33ece5cfa5f7"/>
    <xsd:element name="properties">
      <xsd:complexType>
        <xsd:sequence>
          <xsd:element name="documentManagement">
            <xsd:complexType>
              <xsd:all>
                <xsd:element ref="ns2:CloudMigratorOriginId" minOccurs="0"/>
                <xsd:element ref="ns2:FileHash" minOccurs="0"/>
                <xsd:element ref="ns2:CloudMigratorVersion" minOccurs="0"/>
                <xsd:element ref="ns2:UniqueSourceRef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60916-9f64-41e6-8823-fcfca3280afe" elementFormDefault="qualified">
    <xsd:import namespace="http://schemas.microsoft.com/office/2006/documentManagement/types"/>
    <xsd:import namespace="http://schemas.microsoft.com/office/infopath/2007/PartnerControls"/>
    <xsd:element name="CloudMigratorOriginId" ma:index="8" nillable="true" ma:displayName="CloudMigratorOriginId" ma:internalName="CloudMigratorOriginId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UniqueSourceRef" ma:index="11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98689ee-1a9f-49cc-9389-f22d81f74e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9c9f9-bafb-43e0-a5f8-33ece5cfa5f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b6de3de-06ca-4dc9-8738-b3ae39642aa5}" ma:internalName="TaxCatchAll" ma:showField="CatchAllData" ma:web="c1a9c9f9-bafb-43e0-a5f8-33ece5cfa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39e60916-9f64-41e6-8823-fcfca3280afe" xsi:nil="true"/>
    <UniqueSourceRef xmlns="39e60916-9f64-41e6-8823-fcfca3280afe" xsi:nil="true"/>
    <CloudMigratorOriginId xmlns="39e60916-9f64-41e6-8823-fcfca3280afe" xsi:nil="true"/>
    <CloudMigratorVersion xmlns="39e60916-9f64-41e6-8823-fcfca3280afe" xsi:nil="true"/>
    <lcf76f155ced4ddcb4097134ff3c332f xmlns="39e60916-9f64-41e6-8823-fcfca3280afe">
      <Terms xmlns="http://schemas.microsoft.com/office/infopath/2007/PartnerControls"/>
    </lcf76f155ced4ddcb4097134ff3c332f>
    <TaxCatchAll xmlns="c1a9c9f9-bafb-43e0-a5f8-33ece5cfa5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D0B2C0-88A5-4147-B4B2-F0359B490A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60916-9f64-41e6-8823-fcfca3280afe"/>
    <ds:schemaRef ds:uri="c1a9c9f9-bafb-43e0-a5f8-33ece5cfa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F792EB-DE17-4AF2-BCA5-B025623C94E7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1a9c9f9-bafb-43e0-a5f8-33ece5cfa5f7"/>
    <ds:schemaRef ds:uri="39e60916-9f64-41e6-8823-fcfca3280af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A713B28-DF4E-408E-B35A-EE760CBFF3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Bestandsgegevens</vt:lpstr>
      <vt:lpstr>Totaal aantal per categorie</vt:lpstr>
      <vt:lpstr>Ondertekening</vt:lpstr>
    </vt:vector>
  </TitlesOfParts>
  <Company>Medux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Sikkens</dc:creator>
  <cp:lastModifiedBy>Lizette de Corte</cp:lastModifiedBy>
  <dcterms:created xsi:type="dcterms:W3CDTF">2023-05-05T07:48:36Z</dcterms:created>
  <dcterms:modified xsi:type="dcterms:W3CDTF">2023-09-04T07:28:24Z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0x010100DD5D278EA6105444AE409AE10222068B</vt:lpwstr>
  </property>
</Properties>
</file>