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 Trommelen\SPOV 2023\Aanbesteding 2023\"/>
    </mc:Choice>
  </mc:AlternateContent>
  <bookViews>
    <workbookView xWindow="-28920" yWindow="1056" windowWidth="29040" windowHeight="15720"/>
  </bookViews>
  <sheets>
    <sheet name="Personeelsgegevens" sheetId="1" r:id="rId1"/>
  </sheets>
  <definedNames>
    <definedName name="_xlnm.Print_Area" localSheetId="0">Personeelsgegevens!$A$1:$T$55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</calcChain>
</file>

<file path=xl/sharedStrings.xml><?xml version="1.0" encoding="utf-8"?>
<sst xmlns="http://schemas.openxmlformats.org/spreadsheetml/2006/main" count="126" uniqueCount="56">
  <si>
    <t>Geb.datum</t>
  </si>
  <si>
    <t>Datum in dienst</t>
  </si>
  <si>
    <t>Functie</t>
  </si>
  <si>
    <t>Basisuurloon</t>
  </si>
  <si>
    <t>Vet</t>
  </si>
  <si>
    <t>Feitelijk uurloon</t>
  </si>
  <si>
    <t>Branchedatum</t>
  </si>
  <si>
    <t>Bijzonderheden</t>
  </si>
  <si>
    <t>Object</t>
  </si>
  <si>
    <t>contracturen p/w</t>
  </si>
  <si>
    <t>Pers.toeslag</t>
  </si>
  <si>
    <t>Loongroep</t>
  </si>
  <si>
    <t>Functie code</t>
  </si>
  <si>
    <t>Pers.nr.</t>
  </si>
  <si>
    <t>Diploma Vereist</t>
  </si>
  <si>
    <t>Reiskosten cao</t>
  </si>
  <si>
    <t>Reiskosten boven de cao</t>
  </si>
  <si>
    <t>Arbeidsongeschikt incl. eerste ziektedag</t>
  </si>
  <si>
    <t>Diploma aanwezig</t>
  </si>
  <si>
    <t xml:space="preserve">overname plichtig </t>
  </si>
  <si>
    <t>Basisschool de Keg</t>
  </si>
  <si>
    <t>Basisschool Coninxhof</t>
  </si>
  <si>
    <t>020188</t>
  </si>
  <si>
    <t>SBO Focus</t>
  </si>
  <si>
    <t>Basisschool Eigenwijs</t>
  </si>
  <si>
    <t>Basisschool de Hommel</t>
  </si>
  <si>
    <t>100995</t>
  </si>
  <si>
    <t>Basisschool de Krokodans</t>
  </si>
  <si>
    <t>100996</t>
  </si>
  <si>
    <t>100999</t>
  </si>
  <si>
    <t>Basisschool de Bongerd</t>
  </si>
  <si>
    <t>101000</t>
  </si>
  <si>
    <t>Basisschool de Meent</t>
  </si>
  <si>
    <t>101002</t>
  </si>
  <si>
    <t>101006</t>
  </si>
  <si>
    <t>Basisschool St Petrus Banden</t>
  </si>
  <si>
    <t>101010</t>
  </si>
  <si>
    <t>101013</t>
  </si>
  <si>
    <t>Basisschool de Kruudwis</t>
  </si>
  <si>
    <t>101015</t>
  </si>
  <si>
    <t>Xpeditielab Raayland College</t>
  </si>
  <si>
    <t>101018</t>
  </si>
  <si>
    <t>101021</t>
  </si>
  <si>
    <t>101028</t>
  </si>
  <si>
    <t>101032</t>
  </si>
  <si>
    <t>Basisschool St Oda</t>
  </si>
  <si>
    <t>Basisschool de Meulebeek</t>
  </si>
  <si>
    <t>101084</t>
  </si>
  <si>
    <t>SPOV</t>
  </si>
  <si>
    <t>101362</t>
  </si>
  <si>
    <t>Basisschool de Klimboom</t>
  </si>
  <si>
    <t>Basisschool de Lier</t>
  </si>
  <si>
    <t>ja</t>
  </si>
  <si>
    <t>Medewerker algemeen schoonmaakonderhoud</t>
  </si>
  <si>
    <t>Medewerkers algemeen schoonmaakonderhoud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</si>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</sst>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&quot;\ * #,##0.00_-;\-&quot;€&quot;\ * #,##0.00_-;_-&quot;€&quot;\ * &quot;-&quot;??_-;_-@_-"/>
    <numFmt numFmtId="166" formatCode="&quot;€&quot;\ #,##0.00_-"/>
    <numFmt numFmtId="167" formatCode="dd\-mm\-yyyy"/>
    <numFmt numFmtId="168" formatCode="_-* #,##0.00_-;_-* #,##0.00\-;_-* &quot;-&quot;??_-;_-@_-"/>
  </numFmts>
  <fonts count="1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Lato Light"/>
      <family val="2"/>
    </font>
    <font>
      <b/>
      <sz val="10"/>
      <name val="Lato Light"/>
      <family val="2"/>
    </font>
    <font>
      <sz val="8"/>
      <name val="Lato Light"/>
      <family val="2"/>
    </font>
    <font>
      <b/>
      <sz val="10"/>
      <color theme="0"/>
      <name val="Museo 300"/>
      <family val="3"/>
    </font>
    <font>
      <sz val="9"/>
      <color theme="1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10"/>
      <color theme="1"/>
      <name val="Lato Light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44" fontId="12" fillId="0" borderId="0" applyFont="0" applyFill="0" applyBorder="0" applyAlignment="0" applyProtection="0"/>
  </cellStyleXfs>
  <cellXfs count="66">
    <xf numFmtId="0" fontId="0" fillId="0" borderId="0" xfId="0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1" xfId="0" applyFont="1" applyBorder="1"/>
    <xf numFmtId="164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0" fontId="4" fillId="0" borderId="1" xfId="0" quotePrefix="1" applyFont="1" applyBorder="1"/>
    <xf numFmtId="164" fontId="4" fillId="0" borderId="1" xfId="3" quotePrefix="1" applyFont="1" applyBorder="1"/>
    <xf numFmtId="3" fontId="4" fillId="0" borderId="1" xfId="3" quotePrefix="1" applyNumberFormat="1" applyFont="1" applyBorder="1"/>
    <xf numFmtId="167" fontId="4" fillId="0" borderId="1" xfId="0" applyNumberFormat="1" applyFont="1" applyBorder="1"/>
    <xf numFmtId="0" fontId="4" fillId="0" borderId="1" xfId="0" applyFont="1" applyBorder="1" applyAlignment="1">
      <alignment horizontal="center" wrapText="1"/>
    </xf>
    <xf numFmtId="166" fontId="6" fillId="0" borderId="1" xfId="2" applyNumberFormat="1" applyFont="1" applyBorder="1" applyAlignment="1" applyProtection="1">
      <alignment horizontal="center"/>
      <protection locked="0"/>
    </xf>
    <xf numFmtId="2" fontId="6" fillId="0" borderId="1" xfId="2" applyNumberFormat="1" applyFont="1" applyBorder="1" applyAlignment="1" applyProtection="1">
      <alignment horizontal="center"/>
      <protection locked="0"/>
    </xf>
    <xf numFmtId="165" fontId="6" fillId="0" borderId="1" xfId="2" applyNumberFormat="1" applyFont="1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44" fontId="4" fillId="0" borderId="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3" fontId="4" fillId="0" borderId="1" xfId="0" quotePrefix="1" applyNumberFormat="1" applyFont="1" applyBorder="1"/>
    <xf numFmtId="43" fontId="4" fillId="0" borderId="1" xfId="1" applyFont="1" applyBorder="1"/>
    <xf numFmtId="168" fontId="4" fillId="0" borderId="1" xfId="0" applyNumberFormat="1" applyFont="1" applyBorder="1"/>
    <xf numFmtId="0" fontId="5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wrapText="1"/>
    </xf>
    <xf numFmtId="0" fontId="4" fillId="0" borderId="1" xfId="0" quotePrefix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3" quotePrefix="1" applyNumberFormat="1" applyFont="1" applyBorder="1" applyAlignment="1">
      <alignment horizontal="center"/>
    </xf>
    <xf numFmtId="3" fontId="4" fillId="0" borderId="1" xfId="0" quotePrefix="1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1" xfId="3" quotePrefix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1" xfId="3" quotePrefix="1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right" vertical="center"/>
    </xf>
    <xf numFmtId="164" fontId="7" fillId="4" borderId="7" xfId="0" applyNumberFormat="1" applyFont="1" applyFill="1" applyBorder="1" applyAlignment="1">
      <alignment horizontal="left" vertical="center"/>
    </xf>
    <xf numFmtId="164" fontId="7" fillId="4" borderId="7" xfId="0" applyNumberFormat="1" applyFont="1" applyFill="1" applyBorder="1" applyAlignment="1">
      <alignment horizontal="center" vertical="center"/>
    </xf>
    <xf numFmtId="3" fontId="7" fillId="4" borderId="7" xfId="0" applyNumberFormat="1" applyFont="1" applyFill="1" applyBorder="1" applyAlignment="1">
      <alignment horizontal="center" vertical="center"/>
    </xf>
    <xf numFmtId="3" fontId="7" fillId="4" borderId="7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11" fillId="0" borderId="1" xfId="5" applyFont="1" applyBorder="1" applyAlignment="1">
      <alignment horizontal="left"/>
    </xf>
    <xf numFmtId="49" fontId="11" fillId="0" borderId="1" xfId="5" applyNumberFormat="1" applyFont="1" applyBorder="1" applyAlignment="1">
      <alignment horizontal="left"/>
    </xf>
    <xf numFmtId="0" fontId="4" fillId="0" borderId="2" xfId="0" applyFont="1" applyBorder="1"/>
    <xf numFmtId="0" fontId="8" fillId="0" borderId="1" xfId="5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67" fontId="4" fillId="0" borderId="1" xfId="0" quotePrefix="1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44" fontId="4" fillId="0" borderId="1" xfId="8" applyFont="1" applyBorder="1" applyAlignment="1">
      <alignment horizontal="left"/>
    </xf>
    <xf numFmtId="44" fontId="4" fillId="0" borderId="1" xfId="8" quotePrefix="1" applyFont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9">
    <cellStyle name="Euro" xfId="3"/>
    <cellStyle name="Goed 2" xfId="6"/>
    <cellStyle name="Komma" xfId="1" builtinId="3"/>
    <cellStyle name="Ongeldig 2" xfId="7"/>
    <cellStyle name="Standaard" xfId="0" builtinId="0"/>
    <cellStyle name="Standaard 2" xfId="2"/>
    <cellStyle name="Standaard 3" xfId="5"/>
    <cellStyle name="Valuta" xfId="8" builtinId="4"/>
    <cellStyle name="Valuta 2" xfId="4"/>
  </cellStyles>
  <dxfs count="0"/>
  <tableStyles count="0" defaultTableStyle="TableStyleMedium9" defaultPivotStyle="PivotStyleLight16"/>
  <colors>
    <mruColors>
      <color rgb="FF45C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2266950</xdr:colOff>
      <xdr:row>0</xdr:row>
      <xdr:rowOff>247650</xdr:rowOff>
    </xdr:from>
    <xdr:to>
      <xdr:col>0</xdr:col>
      <xdr:colOff>5019675</xdr:colOff>
      <xdr:row>0</xdr:row>
      <xdr:rowOff>1085849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514C5CE-E570-4018-BA73-D9F36D05FE4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6950" y="247650"/>
          <a:ext cx="2752725" cy="838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6"/>
  <sheetViews>
    <sheetView tabSelected="1" view="pageBreakPreview" topLeftCell="B1" zoomScaleNormal="100" zoomScaleSheetLayoutView="100" workbookViewId="0">
      <selection activeCell="H50" sqref="H50"/>
    </sheetView>
  </sheetViews>
  <sheetFormatPr defaultColWidth="9.109375" defaultRowHeight="13.2" x14ac:dyDescent="0.25"/>
  <cols>
    <col min="1" max="1" width="91.33203125" style="2" customWidth="1"/>
    <col min="2" max="2" width="9.109375" style="24" customWidth="1"/>
    <col min="3" max="3" width="31" style="24" customWidth="1"/>
    <col min="4" max="4" width="18.33203125" style="1" customWidth="1"/>
    <col min="5" max="5" width="15.33203125" style="1" bestFit="1" customWidth="1"/>
    <col min="6" max="6" width="14.44140625" style="1" bestFit="1" customWidth="1"/>
    <col min="7" max="7" width="40.33203125" style="4" customWidth="1"/>
    <col min="8" max="8" width="18.44140625" style="33" customWidth="1"/>
    <col min="9" max="9" width="12.6640625" style="5" bestFit="1" customWidth="1"/>
    <col min="10" max="10" width="12.6640625" style="5" customWidth="1"/>
    <col min="11" max="11" width="7.6640625" style="1" bestFit="1" customWidth="1"/>
    <col min="12" max="12" width="17.5546875" style="5" bestFit="1" customWidth="1"/>
    <col min="13" max="13" width="16" style="31" customWidth="1"/>
    <col min="14" max="14" width="16" style="28" customWidth="1"/>
    <col min="15" max="15" width="16" style="6" customWidth="1"/>
    <col min="16" max="16" width="23.33203125" style="6" bestFit="1" customWidth="1"/>
    <col min="17" max="17" width="16" style="28" customWidth="1"/>
    <col min="18" max="18" width="17.88671875" style="6" bestFit="1" customWidth="1"/>
    <col min="19" max="19" width="37.5546875" style="6" bestFit="1" customWidth="1"/>
    <col min="20" max="20" width="100.109375" style="4" bestFit="1" customWidth="1"/>
    <col min="21" max="21" width="56.109375" style="1" customWidth="1"/>
    <col min="22" max="22" width="29.33203125" style="1" customWidth="1"/>
    <col min="23" max="26" width="9.109375" style="1"/>
    <col min="27" max="27" width="9.109375" style="1" customWidth="1"/>
    <col min="28" max="16384" width="9.109375" style="1"/>
  </cols>
  <sheetData>
    <row r="1" spans="1:28" ht="141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8" s="3" customFormat="1" ht="30.75" customHeight="1" x14ac:dyDescent="0.25">
      <c r="A2" s="38" t="s">
        <v>8</v>
      </c>
      <c r="B2" s="37" t="s">
        <v>13</v>
      </c>
      <c r="C2" s="37" t="s">
        <v>19</v>
      </c>
      <c r="D2" s="39" t="s">
        <v>0</v>
      </c>
      <c r="E2" s="39" t="s">
        <v>1</v>
      </c>
      <c r="F2" s="39" t="s">
        <v>6</v>
      </c>
      <c r="G2" s="38" t="s">
        <v>2</v>
      </c>
      <c r="H2" s="40" t="s">
        <v>9</v>
      </c>
      <c r="I2" s="41" t="s">
        <v>3</v>
      </c>
      <c r="J2" s="41" t="s">
        <v>10</v>
      </c>
      <c r="K2" s="39" t="s">
        <v>4</v>
      </c>
      <c r="L2" s="41" t="s">
        <v>5</v>
      </c>
      <c r="M2" s="42" t="s">
        <v>12</v>
      </c>
      <c r="N2" s="43" t="s">
        <v>11</v>
      </c>
      <c r="O2" s="44" t="s">
        <v>15</v>
      </c>
      <c r="P2" s="44" t="s">
        <v>16</v>
      </c>
      <c r="Q2" s="43" t="s">
        <v>14</v>
      </c>
      <c r="R2" s="44" t="s">
        <v>18</v>
      </c>
      <c r="S2" s="38" t="s">
        <v>17</v>
      </c>
      <c r="T2" s="38" t="s">
        <v>7</v>
      </c>
      <c r="U2" s="23"/>
    </row>
    <row r="3" spans="1:28" s="3" customFormat="1" x14ac:dyDescent="0.25">
      <c r="A3" s="47" t="s">
        <v>20</v>
      </c>
      <c r="B3" s="48" t="s">
        <v>22</v>
      </c>
      <c r="C3" s="50" t="s">
        <v>52</v>
      </c>
      <c r="D3" s="51">
        <v>24708</v>
      </c>
      <c r="E3" s="52">
        <v>42373</v>
      </c>
      <c r="F3" s="51">
        <v>41207</v>
      </c>
      <c r="G3" s="4" t="s">
        <v>53</v>
      </c>
      <c r="H3" s="57">
        <v>2</v>
      </c>
      <c r="I3" s="5">
        <v>13.5</v>
      </c>
      <c r="J3" s="60">
        <v>0</v>
      </c>
      <c r="K3" s="60">
        <v>0</v>
      </c>
      <c r="L3" s="5">
        <v>13.5</v>
      </c>
      <c r="M3" s="31"/>
      <c r="N3" s="28">
        <v>1</v>
      </c>
      <c r="O3" s="6"/>
      <c r="P3" s="6"/>
      <c r="Q3" s="28"/>
      <c r="R3" s="34"/>
      <c r="S3" s="6"/>
      <c r="T3" s="4"/>
      <c r="U3" s="1"/>
    </row>
    <row r="4" spans="1:28" x14ac:dyDescent="0.25">
      <c r="A4" s="47"/>
      <c r="B4" s="48"/>
      <c r="C4" s="50"/>
      <c r="D4" s="51"/>
      <c r="E4" s="52"/>
      <c r="F4" s="51"/>
      <c r="H4" s="57"/>
      <c r="J4" s="60"/>
      <c r="K4" s="60"/>
      <c r="R4" s="34"/>
    </row>
    <row r="5" spans="1:28" x14ac:dyDescent="0.25">
      <c r="A5" s="47" t="s">
        <v>25</v>
      </c>
      <c r="B5" s="48" t="s">
        <v>26</v>
      </c>
      <c r="C5" s="50" t="s">
        <v>52</v>
      </c>
      <c r="D5" s="53">
        <v>22583</v>
      </c>
      <c r="E5" s="53">
        <v>42373</v>
      </c>
      <c r="F5" s="53">
        <v>31719</v>
      </c>
      <c r="G5" s="4" t="s">
        <v>53</v>
      </c>
      <c r="H5" s="58">
        <v>23</v>
      </c>
      <c r="I5" s="5">
        <v>13.5</v>
      </c>
      <c r="J5" s="60">
        <v>0</v>
      </c>
      <c r="K5" s="60">
        <v>0.21</v>
      </c>
      <c r="L5" s="5">
        <f>I5+K5</f>
        <v>13.71</v>
      </c>
      <c r="N5" s="28">
        <v>1</v>
      </c>
      <c r="R5" s="34"/>
      <c r="T5" s="17"/>
    </row>
    <row r="6" spans="1:28" x14ac:dyDescent="0.25">
      <c r="A6" s="47"/>
      <c r="B6" s="48"/>
      <c r="C6" s="50"/>
      <c r="D6" s="53"/>
      <c r="E6" s="53"/>
      <c r="F6" s="53"/>
      <c r="H6" s="58"/>
      <c r="J6" s="60"/>
      <c r="K6" s="60"/>
      <c r="R6" s="34"/>
    </row>
    <row r="7" spans="1:28" x14ac:dyDescent="0.25">
      <c r="A7" s="47" t="s">
        <v>27</v>
      </c>
      <c r="B7" s="48" t="s">
        <v>28</v>
      </c>
      <c r="C7" s="50" t="s">
        <v>52</v>
      </c>
      <c r="D7" s="54">
        <v>21094</v>
      </c>
      <c r="E7" s="55">
        <v>43344</v>
      </c>
      <c r="F7" s="56">
        <v>33511</v>
      </c>
      <c r="G7" s="4" t="s">
        <v>53</v>
      </c>
      <c r="H7" s="62">
        <v>12.5</v>
      </c>
      <c r="I7" s="8">
        <v>13.5</v>
      </c>
      <c r="J7" s="61">
        <v>0</v>
      </c>
      <c r="K7" s="61">
        <v>0</v>
      </c>
      <c r="L7" s="8">
        <v>13.5</v>
      </c>
      <c r="M7" s="32"/>
      <c r="N7" s="29">
        <v>1</v>
      </c>
      <c r="O7" s="9"/>
      <c r="P7" s="9"/>
      <c r="Q7" s="29"/>
      <c r="R7" s="35"/>
      <c r="S7" s="9"/>
      <c r="T7" s="10"/>
      <c r="X7" s="11"/>
      <c r="Y7" s="11"/>
      <c r="Z7" s="11"/>
      <c r="AA7" s="11"/>
      <c r="AB7" s="11"/>
    </row>
    <row r="8" spans="1:28" x14ac:dyDescent="0.25">
      <c r="A8" s="47"/>
      <c r="B8" s="48"/>
      <c r="C8" s="50"/>
      <c r="D8" s="55"/>
      <c r="E8" s="55"/>
      <c r="F8" s="53"/>
      <c r="H8" s="58"/>
      <c r="J8" s="60"/>
      <c r="K8" s="60"/>
      <c r="R8" s="34"/>
      <c r="T8" s="10"/>
      <c r="U8" s="12"/>
      <c r="V8" s="13"/>
      <c r="W8" s="13"/>
      <c r="X8" s="14"/>
      <c r="Y8" s="12"/>
      <c r="Z8" s="14"/>
      <c r="AA8" s="15"/>
    </row>
    <row r="9" spans="1:28" x14ac:dyDescent="0.25">
      <c r="A9" s="47" t="s">
        <v>24</v>
      </c>
      <c r="B9" s="48" t="s">
        <v>29</v>
      </c>
      <c r="C9" s="50" t="s">
        <v>52</v>
      </c>
      <c r="D9" s="55">
        <v>24638</v>
      </c>
      <c r="E9" s="55">
        <v>42373</v>
      </c>
      <c r="F9" s="53">
        <v>36047</v>
      </c>
      <c r="G9" s="4" t="s">
        <v>53</v>
      </c>
      <c r="H9" s="58">
        <v>13</v>
      </c>
      <c r="I9" s="5">
        <v>13.5</v>
      </c>
      <c r="J9" s="60">
        <v>0</v>
      </c>
      <c r="K9" s="60">
        <v>0</v>
      </c>
      <c r="L9" s="5">
        <v>13.5</v>
      </c>
      <c r="N9" s="28">
        <v>1</v>
      </c>
      <c r="R9" s="34"/>
      <c r="T9" s="10"/>
      <c r="U9" s="12"/>
      <c r="V9" s="13"/>
      <c r="W9" s="13"/>
      <c r="X9" s="14"/>
      <c r="Y9" s="12"/>
      <c r="Z9" s="14"/>
      <c r="AA9" s="15"/>
    </row>
    <row r="10" spans="1:28" x14ac:dyDescent="0.25">
      <c r="A10" s="47"/>
      <c r="B10" s="48"/>
      <c r="C10" s="50"/>
      <c r="D10" s="54"/>
      <c r="E10" s="55"/>
      <c r="F10" s="53"/>
      <c r="H10" s="58"/>
      <c r="J10" s="60"/>
      <c r="K10" s="60"/>
      <c r="R10" s="34"/>
      <c r="T10" s="10"/>
    </row>
    <row r="11" spans="1:28" x14ac:dyDescent="0.25">
      <c r="A11" s="47" t="s">
        <v>30</v>
      </c>
      <c r="B11" s="48" t="s">
        <v>31</v>
      </c>
      <c r="C11" s="50" t="s">
        <v>52</v>
      </c>
      <c r="D11" s="54">
        <v>25078</v>
      </c>
      <c r="E11" s="55">
        <v>43886</v>
      </c>
      <c r="F11" s="56">
        <v>36123</v>
      </c>
      <c r="G11" s="4" t="s">
        <v>53</v>
      </c>
      <c r="H11" s="58">
        <v>11</v>
      </c>
      <c r="I11" s="5">
        <v>13.5</v>
      </c>
      <c r="J11" s="60">
        <v>0</v>
      </c>
      <c r="K11" s="60">
        <v>0</v>
      </c>
      <c r="L11" s="5">
        <v>13.5</v>
      </c>
      <c r="N11" s="28">
        <v>1</v>
      </c>
      <c r="R11" s="35"/>
      <c r="S11" s="9"/>
      <c r="X11" s="11"/>
      <c r="Y11" s="11"/>
      <c r="Z11" s="11"/>
      <c r="AA11" s="11"/>
      <c r="AB11" s="11"/>
    </row>
    <row r="12" spans="1:28" x14ac:dyDescent="0.25">
      <c r="A12" s="47"/>
      <c r="B12" s="48"/>
      <c r="C12" s="50"/>
      <c r="D12" s="53"/>
      <c r="E12" s="53"/>
      <c r="F12" s="53"/>
      <c r="H12" s="24"/>
      <c r="J12" s="60"/>
      <c r="K12" s="60"/>
      <c r="L12" s="1"/>
      <c r="M12" s="24"/>
      <c r="R12" s="34"/>
    </row>
    <row r="13" spans="1:28" x14ac:dyDescent="0.25">
      <c r="A13" s="47" t="s">
        <v>30</v>
      </c>
      <c r="B13" s="48" t="s">
        <v>33</v>
      </c>
      <c r="C13" s="50" t="s">
        <v>52</v>
      </c>
      <c r="D13" s="55">
        <v>23264</v>
      </c>
      <c r="E13" s="55">
        <v>43910</v>
      </c>
      <c r="F13" s="55">
        <v>35897</v>
      </c>
      <c r="G13" s="4" t="s">
        <v>53</v>
      </c>
      <c r="H13" s="58">
        <v>1</v>
      </c>
      <c r="I13" s="5">
        <v>13.5</v>
      </c>
      <c r="J13" s="60">
        <v>0</v>
      </c>
      <c r="K13" s="60">
        <v>0</v>
      </c>
      <c r="L13" s="5">
        <v>13.5</v>
      </c>
      <c r="N13" s="28">
        <v>1</v>
      </c>
      <c r="R13" s="34"/>
    </row>
    <row r="14" spans="1:28" x14ac:dyDescent="0.25">
      <c r="A14" s="47" t="s">
        <v>32</v>
      </c>
      <c r="B14" s="48" t="s">
        <v>33</v>
      </c>
      <c r="C14" s="25" t="s">
        <v>52</v>
      </c>
      <c r="D14" s="55">
        <v>23264</v>
      </c>
      <c r="E14" s="55">
        <v>43910</v>
      </c>
      <c r="F14" s="55">
        <v>35897</v>
      </c>
      <c r="G14" s="4" t="s">
        <v>53</v>
      </c>
      <c r="H14" s="58">
        <v>8.5</v>
      </c>
      <c r="I14" s="5">
        <v>13.5</v>
      </c>
      <c r="J14" s="60">
        <v>0</v>
      </c>
      <c r="K14" s="60">
        <v>0</v>
      </c>
      <c r="L14" s="5">
        <v>13.5</v>
      </c>
      <c r="N14" s="28">
        <v>1</v>
      </c>
      <c r="T14" s="10"/>
    </row>
    <row r="15" spans="1:28" x14ac:dyDescent="0.25">
      <c r="B15" s="45"/>
      <c r="C15" s="25"/>
      <c r="D15" s="54"/>
      <c r="E15" s="55"/>
      <c r="F15" s="53"/>
      <c r="H15" s="58"/>
      <c r="J15" s="60"/>
      <c r="K15" s="60"/>
      <c r="T15" s="10"/>
      <c r="X15" s="11"/>
      <c r="Y15" s="11"/>
      <c r="Z15" s="11"/>
      <c r="AA15" s="11"/>
      <c r="AB15" s="11"/>
    </row>
    <row r="16" spans="1:28" x14ac:dyDescent="0.25">
      <c r="A16" s="47" t="s">
        <v>27</v>
      </c>
      <c r="B16" s="45" t="s">
        <v>34</v>
      </c>
      <c r="C16" s="25" t="s">
        <v>52</v>
      </c>
      <c r="D16" s="53">
        <v>27729</v>
      </c>
      <c r="E16" s="53">
        <v>42373</v>
      </c>
      <c r="F16" s="53">
        <v>37342</v>
      </c>
      <c r="G16" s="4" t="s">
        <v>53</v>
      </c>
      <c r="H16" s="24">
        <v>12.5</v>
      </c>
      <c r="I16" s="5">
        <v>13.5</v>
      </c>
      <c r="J16" s="60">
        <v>0</v>
      </c>
      <c r="K16" s="60">
        <v>0</v>
      </c>
      <c r="L16" s="5">
        <v>13.5</v>
      </c>
      <c r="N16" s="28">
        <v>1</v>
      </c>
    </row>
    <row r="17" spans="1:28" x14ac:dyDescent="0.25">
      <c r="A17" s="17"/>
      <c r="B17" s="46"/>
      <c r="C17" s="26"/>
      <c r="D17" s="53"/>
      <c r="E17" s="53"/>
      <c r="F17" s="53"/>
      <c r="H17" s="58"/>
      <c r="J17" s="60"/>
      <c r="K17" s="60"/>
      <c r="R17" s="9"/>
      <c r="S17" s="9"/>
      <c r="X17" s="11"/>
      <c r="Y17" s="11"/>
      <c r="Z17" s="11"/>
      <c r="AA17" s="11"/>
      <c r="AB17" s="11"/>
    </row>
    <row r="18" spans="1:28" x14ac:dyDescent="0.25">
      <c r="A18" s="1" t="s">
        <v>35</v>
      </c>
      <c r="B18" s="46" t="s">
        <v>36</v>
      </c>
      <c r="C18" s="26" t="s">
        <v>52</v>
      </c>
      <c r="D18" s="54">
        <v>21916</v>
      </c>
      <c r="E18" s="55">
        <v>43344</v>
      </c>
      <c r="F18" s="56">
        <v>37902</v>
      </c>
      <c r="G18" s="4" t="s">
        <v>53</v>
      </c>
      <c r="H18" s="58">
        <v>17</v>
      </c>
      <c r="I18" s="5">
        <v>13.5</v>
      </c>
      <c r="J18" s="60">
        <v>0</v>
      </c>
      <c r="K18" s="60">
        <v>0</v>
      </c>
      <c r="L18" s="5">
        <v>13.5</v>
      </c>
      <c r="N18" s="28">
        <v>1</v>
      </c>
      <c r="R18" s="9"/>
      <c r="S18" s="9"/>
      <c r="X18" s="11"/>
      <c r="Y18" s="11"/>
      <c r="Z18" s="11"/>
      <c r="AA18" s="11"/>
      <c r="AB18" s="11"/>
    </row>
    <row r="19" spans="1:28" x14ac:dyDescent="0.25">
      <c r="A19" s="16"/>
      <c r="B19" s="46"/>
      <c r="C19" s="26"/>
      <c r="D19" s="54"/>
      <c r="E19" s="55"/>
      <c r="F19" s="56"/>
      <c r="H19" s="58"/>
      <c r="J19" s="60"/>
      <c r="K19" s="60"/>
      <c r="O19" s="9"/>
      <c r="P19" s="9"/>
      <c r="Q19" s="29"/>
      <c r="R19" s="9"/>
      <c r="S19" s="9"/>
      <c r="T19" s="16"/>
      <c r="X19" s="11"/>
      <c r="Y19" s="11"/>
      <c r="Z19" s="11"/>
      <c r="AA19" s="11"/>
      <c r="AB19" s="11"/>
    </row>
    <row r="20" spans="1:28" x14ac:dyDescent="0.25">
      <c r="A20" s="4" t="s">
        <v>30</v>
      </c>
      <c r="B20" s="45" t="s">
        <v>37</v>
      </c>
      <c r="C20" s="25" t="s">
        <v>52</v>
      </c>
      <c r="D20" s="53">
        <v>25750</v>
      </c>
      <c r="E20" s="53">
        <v>42373</v>
      </c>
      <c r="F20" s="53">
        <v>39139</v>
      </c>
      <c r="G20" s="4" t="s">
        <v>53</v>
      </c>
      <c r="H20" s="58">
        <v>1</v>
      </c>
      <c r="I20" s="5">
        <v>13.5</v>
      </c>
      <c r="J20" s="60">
        <v>0</v>
      </c>
      <c r="K20" s="60">
        <v>0</v>
      </c>
      <c r="L20" s="5">
        <v>13.5</v>
      </c>
      <c r="N20" s="28">
        <v>1</v>
      </c>
      <c r="R20" s="9"/>
      <c r="S20" s="9"/>
    </row>
    <row r="21" spans="1:28" x14ac:dyDescent="0.25">
      <c r="A21" s="16" t="s">
        <v>32</v>
      </c>
      <c r="B21" s="46" t="s">
        <v>37</v>
      </c>
      <c r="C21" s="26" t="s">
        <v>52</v>
      </c>
      <c r="D21" s="53">
        <v>25750</v>
      </c>
      <c r="E21" s="53">
        <v>42373</v>
      </c>
      <c r="F21" s="53">
        <v>39139</v>
      </c>
      <c r="G21" s="4" t="s">
        <v>53</v>
      </c>
      <c r="H21" s="58">
        <v>8.5</v>
      </c>
      <c r="I21" s="5">
        <v>13.5</v>
      </c>
      <c r="J21" s="60">
        <v>0</v>
      </c>
      <c r="K21" s="60">
        <v>0</v>
      </c>
      <c r="L21" s="5">
        <v>13.5</v>
      </c>
      <c r="N21" s="28">
        <v>1</v>
      </c>
      <c r="O21" s="9"/>
      <c r="P21" s="9"/>
      <c r="Q21" s="29"/>
    </row>
    <row r="22" spans="1:28" ht="15" customHeight="1" x14ac:dyDescent="0.25">
      <c r="A22" s="1"/>
      <c r="B22" s="45"/>
      <c r="C22" s="25"/>
      <c r="D22" s="54"/>
      <c r="E22" s="55"/>
      <c r="F22" s="56"/>
      <c r="H22" s="59"/>
      <c r="I22" s="8"/>
      <c r="J22" s="61"/>
      <c r="K22" s="61"/>
      <c r="L22" s="18"/>
      <c r="M22" s="18"/>
      <c r="N22" s="19"/>
      <c r="O22" s="19"/>
      <c r="P22" s="19"/>
      <c r="Q22" s="19"/>
      <c r="R22" s="19"/>
      <c r="S22" s="19"/>
      <c r="X22" s="11"/>
      <c r="Y22" s="11"/>
      <c r="Z22" s="11"/>
      <c r="AA22" s="11"/>
      <c r="AB22" s="11"/>
    </row>
    <row r="23" spans="1:28" x14ac:dyDescent="0.25">
      <c r="A23" s="4" t="s">
        <v>38</v>
      </c>
      <c r="B23" s="45" t="s">
        <v>39</v>
      </c>
      <c r="C23" s="25" t="s">
        <v>52</v>
      </c>
      <c r="D23" s="53">
        <v>30237</v>
      </c>
      <c r="E23" s="53">
        <v>42373</v>
      </c>
      <c r="F23" s="53">
        <v>39343</v>
      </c>
      <c r="G23" s="4" t="s">
        <v>53</v>
      </c>
      <c r="H23" s="24">
        <v>17.75</v>
      </c>
      <c r="I23" s="5">
        <v>13.5</v>
      </c>
      <c r="J23" s="60">
        <v>0</v>
      </c>
      <c r="K23" s="61">
        <v>0</v>
      </c>
      <c r="L23" s="5">
        <v>13.5</v>
      </c>
      <c r="N23" s="28">
        <v>1</v>
      </c>
    </row>
    <row r="24" spans="1:28" x14ac:dyDescent="0.25">
      <c r="A24" s="49"/>
      <c r="B24" s="45"/>
      <c r="C24" s="36"/>
      <c r="D24" s="53"/>
      <c r="E24" s="53"/>
      <c r="F24" s="53"/>
      <c r="H24" s="58"/>
      <c r="J24" s="60"/>
      <c r="K24" s="60"/>
      <c r="T24" s="10"/>
    </row>
    <row r="25" spans="1:28" x14ac:dyDescent="0.25">
      <c r="A25" s="49" t="s">
        <v>40</v>
      </c>
      <c r="B25" s="45" t="s">
        <v>41</v>
      </c>
      <c r="C25" s="36" t="s">
        <v>52</v>
      </c>
      <c r="D25" s="53">
        <v>26168</v>
      </c>
      <c r="E25" s="53">
        <v>42373</v>
      </c>
      <c r="F25" s="53">
        <v>40269</v>
      </c>
      <c r="G25" s="4" t="s">
        <v>53</v>
      </c>
      <c r="H25" s="58">
        <v>1.5</v>
      </c>
      <c r="I25" s="5">
        <v>13.5</v>
      </c>
      <c r="J25" s="60">
        <v>0</v>
      </c>
      <c r="K25" s="60">
        <v>0</v>
      </c>
      <c r="L25" s="5">
        <v>13.5</v>
      </c>
      <c r="N25" s="28">
        <v>1</v>
      </c>
      <c r="T25" s="10"/>
    </row>
    <row r="26" spans="1:28" x14ac:dyDescent="0.25">
      <c r="A26" s="49"/>
      <c r="B26" s="45"/>
      <c r="C26" s="36"/>
      <c r="D26" s="53"/>
      <c r="E26" s="53"/>
      <c r="F26" s="53"/>
      <c r="H26" s="58"/>
      <c r="J26" s="60"/>
      <c r="K26" s="60"/>
      <c r="T26" s="10"/>
    </row>
    <row r="27" spans="1:28" x14ac:dyDescent="0.25">
      <c r="A27" s="49" t="s">
        <v>20</v>
      </c>
      <c r="B27" s="45" t="s">
        <v>42</v>
      </c>
      <c r="C27" s="36" t="s">
        <v>52</v>
      </c>
      <c r="D27" s="53">
        <v>23806</v>
      </c>
      <c r="E27" s="53">
        <v>42373</v>
      </c>
      <c r="F27" s="53">
        <v>40424</v>
      </c>
      <c r="G27" s="4" t="s">
        <v>53</v>
      </c>
      <c r="H27" s="24">
        <v>14.5</v>
      </c>
      <c r="I27" s="5">
        <v>13.5</v>
      </c>
      <c r="J27" s="60">
        <v>0</v>
      </c>
      <c r="K27" s="61">
        <v>0</v>
      </c>
      <c r="L27" s="5">
        <v>13.5</v>
      </c>
      <c r="N27" s="28">
        <v>1</v>
      </c>
    </row>
    <row r="28" spans="1:28" x14ac:dyDescent="0.25">
      <c r="A28" s="49"/>
      <c r="B28" s="45"/>
      <c r="C28" s="36"/>
      <c r="D28" s="53"/>
      <c r="E28" s="53"/>
      <c r="F28" s="53"/>
      <c r="H28" s="58"/>
      <c r="J28" s="60"/>
      <c r="K28" s="60"/>
      <c r="O28" s="9"/>
      <c r="P28" s="9"/>
      <c r="Q28" s="29"/>
    </row>
    <row r="29" spans="1:28" x14ac:dyDescent="0.25">
      <c r="A29" s="49" t="s">
        <v>20</v>
      </c>
      <c r="B29" s="45" t="s">
        <v>43</v>
      </c>
      <c r="C29" s="36" t="s">
        <v>52</v>
      </c>
      <c r="D29" s="53">
        <v>23174</v>
      </c>
      <c r="E29" s="53">
        <v>42373</v>
      </c>
      <c r="F29" s="53">
        <v>41197</v>
      </c>
      <c r="G29" s="4" t="s">
        <v>53</v>
      </c>
      <c r="H29" s="58">
        <v>8</v>
      </c>
      <c r="I29" s="5">
        <v>13.5</v>
      </c>
      <c r="J29" s="60">
        <v>0</v>
      </c>
      <c r="K29" s="60">
        <v>0</v>
      </c>
      <c r="L29" s="5">
        <v>13.5</v>
      </c>
      <c r="N29" s="28">
        <v>1</v>
      </c>
    </row>
    <row r="30" spans="1:28" x14ac:dyDescent="0.25">
      <c r="A30" s="49"/>
      <c r="B30" s="45"/>
      <c r="C30" s="36"/>
      <c r="D30" s="53"/>
      <c r="E30" s="53"/>
      <c r="F30" s="53"/>
      <c r="H30" s="24"/>
      <c r="J30" s="60"/>
      <c r="K30" s="61"/>
    </row>
    <row r="31" spans="1:28" x14ac:dyDescent="0.25">
      <c r="A31" s="49" t="s">
        <v>25</v>
      </c>
      <c r="B31" s="45" t="s">
        <v>44</v>
      </c>
      <c r="C31" s="36" t="s">
        <v>52</v>
      </c>
      <c r="D31" s="53">
        <v>21344</v>
      </c>
      <c r="E31" s="53">
        <v>42373</v>
      </c>
      <c r="F31" s="53">
        <v>41885</v>
      </c>
      <c r="G31" s="4" t="s">
        <v>53</v>
      </c>
      <c r="H31" s="58">
        <v>8.5</v>
      </c>
      <c r="I31" s="5">
        <v>13.5</v>
      </c>
      <c r="J31" s="60">
        <v>0</v>
      </c>
      <c r="K31" s="60">
        <v>0</v>
      </c>
      <c r="L31" s="5">
        <v>13.5</v>
      </c>
      <c r="N31" s="28">
        <v>1</v>
      </c>
      <c r="O31" s="9"/>
      <c r="P31" s="9"/>
      <c r="Q31" s="29"/>
    </row>
    <row r="32" spans="1:28" x14ac:dyDescent="0.25">
      <c r="A32" s="49" t="s">
        <v>35</v>
      </c>
      <c r="B32" s="45" t="s">
        <v>44</v>
      </c>
      <c r="C32" s="36" t="s">
        <v>52</v>
      </c>
      <c r="D32" s="53">
        <v>21344</v>
      </c>
      <c r="E32" s="53">
        <v>42373</v>
      </c>
      <c r="F32" s="53">
        <v>41885</v>
      </c>
      <c r="G32" s="4" t="s">
        <v>53</v>
      </c>
      <c r="H32" s="24">
        <v>15</v>
      </c>
      <c r="I32" s="5">
        <v>13.5</v>
      </c>
      <c r="J32" s="60">
        <v>0</v>
      </c>
      <c r="K32" s="60">
        <v>0</v>
      </c>
      <c r="L32" s="5">
        <v>13.5</v>
      </c>
      <c r="N32" s="28">
        <v>1</v>
      </c>
    </row>
    <row r="33" spans="1:28" x14ac:dyDescent="0.25">
      <c r="A33" s="49"/>
      <c r="B33" s="45"/>
      <c r="C33" s="36"/>
      <c r="D33" s="53"/>
      <c r="E33" s="53"/>
      <c r="F33" s="53"/>
      <c r="H33" s="58"/>
      <c r="J33" s="60"/>
      <c r="K33" s="60"/>
      <c r="O33" s="9"/>
      <c r="P33" s="9"/>
      <c r="Q33" s="29"/>
    </row>
    <row r="34" spans="1:28" x14ac:dyDescent="0.25">
      <c r="A34" s="49" t="s">
        <v>46</v>
      </c>
      <c r="B34" s="45" t="s">
        <v>47</v>
      </c>
      <c r="C34" s="36" t="s">
        <v>52</v>
      </c>
      <c r="D34" s="53">
        <v>28650</v>
      </c>
      <c r="E34" s="53">
        <v>43605</v>
      </c>
      <c r="F34" s="53">
        <v>43605</v>
      </c>
      <c r="G34" s="4" t="s">
        <v>54</v>
      </c>
      <c r="H34" s="58">
        <v>7.5</v>
      </c>
      <c r="I34" s="5">
        <v>12.25</v>
      </c>
      <c r="J34" s="60">
        <v>0</v>
      </c>
      <c r="K34" s="60">
        <v>0</v>
      </c>
      <c r="L34" s="5">
        <v>12.25</v>
      </c>
      <c r="N34" s="28">
        <v>1</v>
      </c>
    </row>
    <row r="35" spans="1:28" x14ac:dyDescent="0.25">
      <c r="A35" s="49"/>
      <c r="B35" s="45"/>
      <c r="C35" s="36"/>
      <c r="D35" s="53"/>
      <c r="E35" s="53"/>
      <c r="F35" s="53"/>
      <c r="H35" s="58"/>
      <c r="J35" s="60"/>
      <c r="K35" s="60"/>
    </row>
    <row r="36" spans="1:28" x14ac:dyDescent="0.25">
      <c r="A36" s="49" t="s">
        <v>48</v>
      </c>
      <c r="B36" s="45" t="s">
        <v>49</v>
      </c>
      <c r="C36" s="36" t="s">
        <v>52</v>
      </c>
      <c r="D36" s="53">
        <v>32978</v>
      </c>
      <c r="E36" s="53">
        <v>44137</v>
      </c>
      <c r="F36" s="53">
        <v>44137</v>
      </c>
      <c r="G36" s="4" t="s">
        <v>53</v>
      </c>
      <c r="H36" s="24">
        <v>2.5</v>
      </c>
      <c r="I36" s="5">
        <v>12.7</v>
      </c>
      <c r="J36" s="60">
        <v>0</v>
      </c>
      <c r="K36" s="61">
        <v>0</v>
      </c>
      <c r="L36" s="5">
        <v>12.7</v>
      </c>
      <c r="N36" s="28">
        <v>1</v>
      </c>
    </row>
    <row r="37" spans="1:28" x14ac:dyDescent="0.25">
      <c r="A37" s="49"/>
      <c r="B37" s="45"/>
      <c r="C37" s="36"/>
      <c r="D37" s="53"/>
      <c r="E37" s="53"/>
      <c r="F37" s="53"/>
      <c r="H37" s="58"/>
      <c r="J37" s="60"/>
      <c r="K37" s="60"/>
    </row>
    <row r="38" spans="1:28" x14ac:dyDescent="0.25">
      <c r="A38" s="7" t="s">
        <v>23</v>
      </c>
      <c r="B38" s="27">
        <v>102383</v>
      </c>
      <c r="C38" s="27" t="s">
        <v>52</v>
      </c>
      <c r="D38" s="52">
        <v>32059</v>
      </c>
      <c r="E38" s="53">
        <v>44543</v>
      </c>
      <c r="F38" s="53">
        <v>44543</v>
      </c>
      <c r="G38" s="7" t="s">
        <v>53</v>
      </c>
      <c r="H38" s="24">
        <v>10.35</v>
      </c>
      <c r="I38" s="60">
        <v>12.58</v>
      </c>
      <c r="J38" s="60">
        <v>0</v>
      </c>
      <c r="K38" s="60">
        <v>0</v>
      </c>
      <c r="L38" s="61">
        <v>12.58</v>
      </c>
      <c r="M38" s="27"/>
      <c r="N38" s="30">
        <v>1</v>
      </c>
      <c r="O38" s="20"/>
      <c r="P38" s="20"/>
      <c r="Q38" s="30"/>
      <c r="R38" s="20"/>
      <c r="S38" s="20"/>
      <c r="W38" s="21"/>
      <c r="X38" s="4"/>
      <c r="Y38" s="22"/>
      <c r="Z38" s="22"/>
      <c r="AB38" s="4"/>
    </row>
    <row r="39" spans="1:28" x14ac:dyDescent="0.25">
      <c r="A39" s="7"/>
      <c r="B39" s="27"/>
      <c r="C39" s="27"/>
      <c r="D39" s="27"/>
      <c r="E39" s="24"/>
      <c r="F39" s="24"/>
      <c r="G39" s="7"/>
      <c r="H39" s="24"/>
      <c r="I39" s="1"/>
      <c r="J39" s="60"/>
      <c r="K39" s="60"/>
      <c r="L39" s="7"/>
      <c r="M39" s="27"/>
      <c r="N39" s="30"/>
      <c r="O39" s="20"/>
      <c r="P39" s="20"/>
      <c r="Q39" s="30"/>
      <c r="R39" s="20"/>
      <c r="S39" s="20"/>
      <c r="W39" s="21"/>
      <c r="X39" s="4"/>
      <c r="Y39" s="22"/>
      <c r="Z39" s="22"/>
      <c r="AB39" s="4"/>
    </row>
    <row r="40" spans="1:28" x14ac:dyDescent="0.25">
      <c r="A40" s="7" t="s">
        <v>45</v>
      </c>
      <c r="B40" s="27">
        <v>102753</v>
      </c>
      <c r="C40" s="27" t="s">
        <v>55</v>
      </c>
      <c r="D40" s="52">
        <v>27663</v>
      </c>
      <c r="E40" s="53">
        <v>44697</v>
      </c>
      <c r="F40" s="53">
        <v>43812</v>
      </c>
      <c r="G40" s="7" t="s">
        <v>53</v>
      </c>
      <c r="H40" s="24">
        <v>11</v>
      </c>
      <c r="I40" s="60">
        <v>13.09</v>
      </c>
      <c r="J40" s="60">
        <v>0</v>
      </c>
      <c r="K40" s="60">
        <v>0</v>
      </c>
      <c r="L40" s="61">
        <v>13.09</v>
      </c>
      <c r="M40" s="27"/>
      <c r="N40" s="30">
        <v>1</v>
      </c>
      <c r="O40" s="20"/>
      <c r="P40" s="20"/>
      <c r="Q40" s="30"/>
      <c r="R40" s="20"/>
      <c r="S40" s="20"/>
      <c r="W40" s="21"/>
      <c r="X40" s="4"/>
      <c r="Y40" s="22"/>
      <c r="Z40" s="22"/>
      <c r="AB40" s="4"/>
    </row>
    <row r="41" spans="1:28" x14ac:dyDescent="0.25">
      <c r="A41" s="7"/>
      <c r="B41" s="27"/>
      <c r="C41" s="27"/>
      <c r="D41" s="27"/>
      <c r="E41" s="24"/>
      <c r="F41" s="24"/>
      <c r="G41" s="7"/>
      <c r="H41" s="24"/>
      <c r="I41" s="1"/>
      <c r="J41" s="60"/>
      <c r="K41" s="60"/>
      <c r="L41" s="7"/>
      <c r="M41" s="27"/>
      <c r="N41" s="30"/>
      <c r="O41" s="20"/>
      <c r="P41" s="20"/>
      <c r="Q41" s="30"/>
      <c r="R41" s="20"/>
      <c r="S41" s="20"/>
      <c r="W41" s="21"/>
      <c r="X41" s="4"/>
      <c r="Y41" s="22"/>
      <c r="Z41" s="22"/>
      <c r="AB41" s="4"/>
    </row>
    <row r="42" spans="1:28" x14ac:dyDescent="0.25">
      <c r="A42" s="4" t="s">
        <v>23</v>
      </c>
      <c r="B42" s="24">
        <v>103271</v>
      </c>
      <c r="C42" s="24" t="s">
        <v>55</v>
      </c>
      <c r="D42" s="53">
        <v>38071</v>
      </c>
      <c r="E42" s="53">
        <v>44830</v>
      </c>
      <c r="F42" s="53">
        <v>44830</v>
      </c>
      <c r="G42" s="4" t="s">
        <v>53</v>
      </c>
      <c r="H42" s="58">
        <v>12.5</v>
      </c>
      <c r="I42" s="5">
        <v>12.25</v>
      </c>
      <c r="J42" s="60">
        <v>0</v>
      </c>
      <c r="K42" s="60">
        <v>0</v>
      </c>
      <c r="L42" s="5">
        <v>12.25</v>
      </c>
      <c r="N42" s="28">
        <v>1</v>
      </c>
    </row>
    <row r="43" spans="1:28" x14ac:dyDescent="0.25">
      <c r="A43" s="4"/>
      <c r="D43" s="24"/>
      <c r="E43" s="24"/>
      <c r="F43" s="24"/>
      <c r="H43" s="58"/>
      <c r="J43" s="60"/>
      <c r="K43" s="60"/>
    </row>
    <row r="44" spans="1:28" x14ac:dyDescent="0.25">
      <c r="A44" s="4" t="s">
        <v>20</v>
      </c>
      <c r="B44" s="24">
        <v>103287</v>
      </c>
      <c r="C44" s="24" t="s">
        <v>55</v>
      </c>
      <c r="D44" s="53">
        <v>36327</v>
      </c>
      <c r="E44" s="53">
        <v>44837</v>
      </c>
      <c r="F44" s="53">
        <v>44837</v>
      </c>
      <c r="G44" s="4" t="s">
        <v>53</v>
      </c>
      <c r="H44" s="58">
        <v>1.5</v>
      </c>
      <c r="I44" s="5">
        <v>11.83</v>
      </c>
      <c r="J44" s="60">
        <v>0</v>
      </c>
      <c r="K44" s="60">
        <v>0</v>
      </c>
      <c r="L44" s="5">
        <v>11.83</v>
      </c>
      <c r="N44" s="28">
        <v>1</v>
      </c>
    </row>
    <row r="45" spans="1:28" x14ac:dyDescent="0.25">
      <c r="A45" s="4" t="s">
        <v>50</v>
      </c>
      <c r="B45" s="24">
        <v>103287</v>
      </c>
      <c r="C45" s="24" t="s">
        <v>55</v>
      </c>
      <c r="D45" s="53">
        <v>36327</v>
      </c>
      <c r="E45" s="53">
        <v>44837</v>
      </c>
      <c r="F45" s="53">
        <v>44837</v>
      </c>
      <c r="G45" s="4" t="s">
        <v>53</v>
      </c>
      <c r="H45" s="58">
        <v>10.75</v>
      </c>
      <c r="I45" s="5">
        <v>11.83</v>
      </c>
      <c r="J45" s="60">
        <v>0</v>
      </c>
      <c r="K45" s="60">
        <v>0</v>
      </c>
      <c r="L45" s="5">
        <v>11.83</v>
      </c>
      <c r="N45" s="28">
        <v>1</v>
      </c>
    </row>
    <row r="46" spans="1:28" x14ac:dyDescent="0.25">
      <c r="A46" s="4" t="s">
        <v>51</v>
      </c>
      <c r="B46" s="24">
        <v>103287</v>
      </c>
      <c r="C46" s="24" t="s">
        <v>55</v>
      </c>
      <c r="D46" s="53">
        <v>36327</v>
      </c>
      <c r="E46" s="53">
        <v>44837</v>
      </c>
      <c r="F46" s="53">
        <v>44837</v>
      </c>
      <c r="G46" s="4" t="s">
        <v>53</v>
      </c>
      <c r="H46" s="58">
        <v>3</v>
      </c>
      <c r="I46" s="5">
        <v>11.83</v>
      </c>
      <c r="J46" s="60">
        <v>0</v>
      </c>
      <c r="K46" s="60">
        <v>0</v>
      </c>
      <c r="L46" s="5">
        <v>11.83</v>
      </c>
      <c r="N46" s="28">
        <v>1</v>
      </c>
    </row>
    <row r="47" spans="1:28" x14ac:dyDescent="0.25">
      <c r="A47" s="4"/>
      <c r="D47" s="24"/>
      <c r="E47" s="24"/>
      <c r="F47" s="24"/>
      <c r="H47" s="58"/>
      <c r="J47" s="60"/>
      <c r="K47" s="60"/>
    </row>
    <row r="48" spans="1:28" x14ac:dyDescent="0.25">
      <c r="A48" s="4" t="s">
        <v>20</v>
      </c>
      <c r="B48" s="24">
        <v>103288</v>
      </c>
      <c r="C48" s="24" t="s">
        <v>55</v>
      </c>
      <c r="D48" s="53">
        <v>34049</v>
      </c>
      <c r="E48" s="53">
        <v>44837</v>
      </c>
      <c r="F48" s="53">
        <v>44837</v>
      </c>
      <c r="G48" s="4" t="s">
        <v>53</v>
      </c>
      <c r="H48" s="58">
        <v>3.5</v>
      </c>
      <c r="I48" s="5">
        <v>11.83</v>
      </c>
      <c r="J48" s="60">
        <v>0</v>
      </c>
      <c r="K48" s="60">
        <v>0</v>
      </c>
      <c r="L48" s="5">
        <v>11.83</v>
      </c>
      <c r="N48" s="28">
        <v>1</v>
      </c>
    </row>
    <row r="49" spans="1:14" x14ac:dyDescent="0.25">
      <c r="A49" s="4" t="s">
        <v>50</v>
      </c>
      <c r="B49" s="24">
        <v>103288</v>
      </c>
      <c r="C49" s="24" t="s">
        <v>55</v>
      </c>
      <c r="D49" s="53">
        <v>34049</v>
      </c>
      <c r="E49" s="53">
        <v>44837</v>
      </c>
      <c r="F49" s="53">
        <v>44837</v>
      </c>
      <c r="G49" s="4" t="s">
        <v>53</v>
      </c>
      <c r="H49" s="58">
        <v>10.5</v>
      </c>
      <c r="I49" s="5">
        <v>11.83</v>
      </c>
      <c r="J49" s="60">
        <v>0</v>
      </c>
      <c r="K49" s="60">
        <v>0</v>
      </c>
      <c r="L49" s="5">
        <v>11.83</v>
      </c>
      <c r="N49" s="28">
        <v>1</v>
      </c>
    </row>
    <row r="50" spans="1:14" x14ac:dyDescent="0.25">
      <c r="A50" s="4" t="s">
        <v>51</v>
      </c>
      <c r="B50" s="24">
        <v>103288</v>
      </c>
      <c r="C50" s="24" t="s">
        <v>55</v>
      </c>
      <c r="D50" s="53">
        <v>34049</v>
      </c>
      <c r="E50" s="53">
        <v>44837</v>
      </c>
      <c r="F50" s="53">
        <v>44837</v>
      </c>
      <c r="G50" s="4" t="s">
        <v>53</v>
      </c>
      <c r="H50" s="58">
        <v>3</v>
      </c>
      <c r="I50" s="5">
        <v>11.83</v>
      </c>
      <c r="J50" s="60">
        <v>0</v>
      </c>
      <c r="K50" s="60">
        <v>0</v>
      </c>
      <c r="L50" s="5">
        <v>11.83</v>
      </c>
      <c r="N50" s="28">
        <v>1</v>
      </c>
    </row>
    <row r="51" spans="1:14" x14ac:dyDescent="0.25">
      <c r="A51" s="4"/>
      <c r="D51" s="24"/>
      <c r="E51" s="24"/>
      <c r="F51" s="24"/>
      <c r="H51" s="58"/>
      <c r="J51" s="60"/>
      <c r="K51" s="60"/>
    </row>
    <row r="52" spans="1:14" x14ac:dyDescent="0.25">
      <c r="A52" s="4" t="s">
        <v>21</v>
      </c>
      <c r="B52" s="24">
        <v>103605</v>
      </c>
      <c r="C52" s="24" t="s">
        <v>55</v>
      </c>
      <c r="D52" s="53">
        <v>26476</v>
      </c>
      <c r="E52" s="53">
        <v>44952</v>
      </c>
      <c r="F52" s="53">
        <v>44063</v>
      </c>
      <c r="G52" s="4" t="s">
        <v>53</v>
      </c>
      <c r="H52" s="58">
        <v>12.5</v>
      </c>
      <c r="I52" s="5">
        <v>12.7</v>
      </c>
      <c r="J52" s="60">
        <v>0</v>
      </c>
      <c r="K52" s="60">
        <v>0</v>
      </c>
      <c r="L52" s="5">
        <v>12.7</v>
      </c>
      <c r="N52" s="28">
        <v>1</v>
      </c>
    </row>
    <row r="53" spans="1:14" x14ac:dyDescent="0.25">
      <c r="A53" s="4"/>
      <c r="D53" s="24"/>
      <c r="E53" s="24"/>
      <c r="F53" s="24"/>
      <c r="H53" s="58"/>
      <c r="J53" s="60"/>
      <c r="K53" s="60"/>
    </row>
    <row r="54" spans="1:14" x14ac:dyDescent="0.25">
      <c r="D54" s="24"/>
      <c r="E54" s="24"/>
      <c r="F54" s="24"/>
      <c r="H54" s="58"/>
      <c r="J54" s="60"/>
      <c r="K54" s="60"/>
    </row>
    <row r="55" spans="1:14" x14ac:dyDescent="0.25">
      <c r="D55" s="24"/>
      <c r="E55" s="24"/>
      <c r="F55" s="24"/>
      <c r="H55" s="58"/>
      <c r="J55" s="60"/>
      <c r="K55" s="60"/>
    </row>
    <row r="56" spans="1:14" x14ac:dyDescent="0.25">
      <c r="H56" s="58"/>
      <c r="J56" s="60"/>
      <c r="K56" s="60"/>
    </row>
    <row r="57" spans="1:14" x14ac:dyDescent="0.25">
      <c r="H57" s="58"/>
      <c r="J57" s="60"/>
      <c r="K57" s="60"/>
    </row>
    <row r="58" spans="1:14" x14ac:dyDescent="0.25">
      <c r="H58" s="58"/>
      <c r="J58" s="60"/>
      <c r="K58" s="60"/>
    </row>
    <row r="59" spans="1:14" x14ac:dyDescent="0.25">
      <c r="H59" s="58"/>
      <c r="J59" s="60"/>
      <c r="K59" s="60"/>
    </row>
    <row r="60" spans="1:14" x14ac:dyDescent="0.25">
      <c r="H60" s="24"/>
      <c r="J60" s="60"/>
      <c r="K60" s="60"/>
    </row>
    <row r="61" spans="1:14" x14ac:dyDescent="0.25">
      <c r="H61" s="24"/>
      <c r="J61" s="60"/>
      <c r="K61" s="60"/>
    </row>
    <row r="62" spans="1:14" x14ac:dyDescent="0.25">
      <c r="H62" s="24"/>
      <c r="J62" s="60"/>
      <c r="K62" s="60"/>
    </row>
    <row r="63" spans="1:14" x14ac:dyDescent="0.25">
      <c r="H63" s="24"/>
      <c r="J63" s="60"/>
      <c r="K63" s="60"/>
    </row>
    <row r="64" spans="1:14" x14ac:dyDescent="0.25">
      <c r="H64" s="24"/>
      <c r="J64" s="60"/>
      <c r="K64" s="60"/>
    </row>
    <row r="65" spans="10:11" x14ac:dyDescent="0.25">
      <c r="J65" s="60"/>
      <c r="K65" s="60"/>
    </row>
    <row r="66" spans="10:11" x14ac:dyDescent="0.25">
      <c r="J66" s="60"/>
      <c r="K66" s="60"/>
    </row>
  </sheetData>
  <mergeCells count="1">
    <mergeCell ref="A1:T1"/>
  </mergeCells>
  <phoneticPr fontId="1" type="noConversion"/>
  <pageMargins left="0.74803149606299213" right="0.74803149606299213" top="0.98425196850393704" bottom="0.98425196850393704" header="0.51181102362204722" footer="0.51181102362204722"/>
  <pageSetup paperSize="256" scale="2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0" ma:contentTypeDescription="Een nieuw document maken." ma:contentTypeScope="" ma:versionID="746e677927659bac1ee72075ce5f9a48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92d4d4035de3eb2622752174a5468972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FA047F-32AA-464E-880C-0A44253FFCAE}"/>
</file>

<file path=customXml/itemProps2.xml><?xml version="1.0" encoding="utf-8"?>
<ds:datastoreItem xmlns:ds="http://schemas.openxmlformats.org/officeDocument/2006/customXml" ds:itemID="{11BA52D7-9C66-4067-AA6A-AA1C7EB2FB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Personeelsgegevens</vt:lpstr>
      <vt:lpstr>Personeelsgegevens!Afdrukbereik</vt:lpstr>
    </vt:vector>
  </TitlesOfParts>
  <Company>ICS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SonjaS@icsgroep.nl</dc:creator>
  <cp:lastModifiedBy>Mark Trommelen</cp:lastModifiedBy>
  <cp:lastPrinted>2012-10-11T10:48:16Z</cp:lastPrinted>
  <dcterms:created xsi:type="dcterms:W3CDTF">2009-11-04T13:01:16Z</dcterms:created>
  <dcterms:modified xsi:type="dcterms:W3CDTF">2023-03-29T12:17:33Z</dcterms:modified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