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PPMO - keuringen 2023\TenderNed documenten\"/>
    </mc:Choice>
  </mc:AlternateContent>
  <xr:revisionPtr revIDLastSave="0" documentId="8_{6E62F660-0702-40A1-BCEB-E73DB6CAF001}" xr6:coauthVersionLast="47" xr6:coauthVersionMax="47" xr10:uidLastSave="{00000000-0000-0000-0000-000000000000}"/>
  <bookViews>
    <workbookView xWindow="28680" yWindow="-120" windowWidth="29040" windowHeight="15840" xr2:uid="{45A2324E-13C3-43BB-861E-44AB841EA4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8" i="1"/>
  <c r="L10" i="1"/>
  <c r="L3" i="1"/>
  <c r="L4" i="1"/>
  <c r="L5" i="1"/>
  <c r="L6" i="1"/>
  <c r="L7" i="1"/>
  <c r="L9" i="1"/>
  <c r="L2" i="1"/>
</calcChain>
</file>

<file path=xl/sharedStrings.xml><?xml version="1.0" encoding="utf-8"?>
<sst xmlns="http://schemas.openxmlformats.org/spreadsheetml/2006/main" count="23" uniqueCount="23">
  <si>
    <t>Opties</t>
  </si>
  <si>
    <r>
      <t>2)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Persoonlijk ondersteuningstraject voor deelnemers met een O1 of G2 uitslag voor de keuring</t>
    </r>
    <r>
      <rPr>
        <sz val="8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.</t>
    </r>
  </si>
  <si>
    <r>
      <t>1)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Uitvoeren van de jaarlijkse fysieke toets gedurende ca. 2 uur op een kazerne van de VRHM  aan een groep van 8-12 personen. De fysieke test wordt bij de meeste kazernes uitgevoerd op een oefenavond en omvat:
o   Instructie gezonde leefstijl.
o   Fysieke testen waarbij verschillende spiergroepen worden aangesproken.
o   Rapportage op persoonsniveau aan de deelnemer.</t>
    </r>
  </si>
  <si>
    <t>Prijs voor het aangebodene (ex BTW)</t>
  </si>
  <si>
    <t>Prijs incl BTW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</si>
  <si>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Uitvoeren van ca. 70 aanstellingskeuringen brandweer (AK) per jaar voor manschappen en bevelvoerders;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</si>
  <si>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Uitvoeren van ca. 450 periodieke keuringen brandweer (PPMO) per jaar voor manschappen en bevelvoerders;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</si>
  <si>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Uitvoeren van ca 15 keuringen voor door de VRHM aangewezen functies per jaar;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</si>
  <si>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Uitvoeren van ca. 10 intrede keuringen voor duikers per jaar;</t>
    </r>
  </si>
  <si>
    <r>
      <t>e.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Uitvoeren van ca. 80 periodieke keuringen voor duikers per jaar;</t>
    </r>
  </si>
  <si>
    <t>Prijs per stuk ex BTW</t>
  </si>
  <si>
    <t>Prijs per stuk incl BTW</t>
  </si>
  <si>
    <t>Prijs totaal incl BTW</t>
  </si>
  <si>
    <t>Prijs totaal (inschrijfprijs)</t>
  </si>
  <si>
    <t>Aantal voor bepaling inschrijfprijs</t>
  </si>
  <si>
    <r>
      <t>i.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Beschikbaar stellen van een online planningssysteem t.b.v. de keuringen (prijs per jaar);</t>
    </r>
  </si>
  <si>
    <t>Groene cellen invullen door Inschrijver</t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</si>
  <si>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Uitvoeren van ca. 10 rijbewijs C keuringen per jaar in combinatie met een periodieke keuring;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</si>
  <si>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Uitvoeren van ca. 50 rijbewijs C keuringen per jaar niet in combinatie met een periodieke keuring;</t>
    </r>
  </si>
  <si>
    <t>Vergoeding no-show</t>
  </si>
  <si>
    <t>Per (stuk / jaar / bijeenkomst)</t>
  </si>
  <si>
    <t>Prijsmodel EU aanbesteding medische keuringen VRHM</t>
  </si>
  <si>
    <t>Vergoeding voor gebruik van de baan van VRHM door opdrachtnemer aan VRHM per keuring (voor derde). Opdrachtnemer betaalt aan VRHM.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</si>
</sst>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44" fontId="0" fillId="2" borderId="1" xfId="1" applyFont="1" applyFill="1" applyBorder="1" applyAlignment="1">
      <alignment horizontal="left" vertical="top"/>
    </xf>
    <xf numFmtId="44" fontId="0" fillId="2" borderId="7" xfId="1" applyFont="1" applyFill="1" applyBorder="1"/>
    <xf numFmtId="0" fontId="0" fillId="3" borderId="9" xfId="0" applyFill="1" applyBorder="1" applyAlignment="1">
      <alignment wrapText="1"/>
    </xf>
    <xf numFmtId="44" fontId="0" fillId="3" borderId="4" xfId="0" applyNumberFormat="1" applyFill="1" applyBorder="1"/>
    <xf numFmtId="0" fontId="0" fillId="0" borderId="7" xfId="0" applyBorder="1"/>
    <xf numFmtId="44" fontId="0" fillId="0" borderId="7" xfId="0" applyNumberFormat="1" applyBorder="1"/>
    <xf numFmtId="0" fontId="5" fillId="0" borderId="0" xfId="0" applyFont="1" applyFill="1"/>
    <xf numFmtId="0" fontId="0" fillId="0" borderId="7" xfId="0" applyFill="1" applyBorder="1"/>
    <xf numFmtId="0" fontId="0" fillId="0" borderId="7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4" fontId="0" fillId="2" borderId="2" xfId="1" applyFont="1" applyFill="1" applyBorder="1" applyAlignment="1">
      <alignment horizontal="left" vertical="top"/>
    </xf>
    <xf numFmtId="44" fontId="0" fillId="2" borderId="3" xfId="1" applyFont="1" applyFill="1" applyBorder="1" applyAlignment="1">
      <alignment horizontal="left" vertical="top"/>
    </xf>
    <xf numFmtId="44" fontId="0" fillId="2" borderId="5" xfId="1" applyFont="1" applyFill="1" applyBorder="1" applyAlignment="1">
      <alignment horizontal="left" vertical="top"/>
    </xf>
    <xf numFmtId="44" fontId="0" fillId="2" borderId="6" xfId="1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B47B-5F12-4E49-AD55-0F49640487DF}">
  <dimension ref="B1:L17"/>
  <sheetViews>
    <sheetView tabSelected="1" zoomScale="110" zoomScaleNormal="110" workbookViewId="0">
      <selection activeCell="N5" sqref="N5"/>
    </sheetView>
  </sheetViews>
  <sheetFormatPr defaultRowHeight="14.5" x14ac:dyDescent="0.35"/>
  <cols>
    <col min="9" max="9" width="11.26953125" customWidth="1"/>
    <col min="10" max="10" width="14.26953125" customWidth="1"/>
    <col min="11" max="11" width="12.90625" customWidth="1"/>
    <col min="12" max="12" width="16.26953125" customWidth="1"/>
  </cols>
  <sheetData>
    <row r="1" spans="2:12" ht="44" thickBot="1" x14ac:dyDescent="0.4">
      <c r="B1" s="17" t="s">
        <v>21</v>
      </c>
      <c r="C1" s="18"/>
      <c r="D1" s="19"/>
      <c r="E1" s="13" t="s">
        <v>16</v>
      </c>
      <c r="F1" s="14"/>
      <c r="G1" s="15"/>
      <c r="I1" s="2" t="s">
        <v>10</v>
      </c>
      <c r="J1" s="2" t="s">
        <v>11</v>
      </c>
      <c r="K1" s="2" t="s">
        <v>14</v>
      </c>
      <c r="L1" s="2" t="s">
        <v>12</v>
      </c>
    </row>
    <row r="2" spans="2:12" ht="31.5" customHeight="1" x14ac:dyDescent="0.35">
      <c r="B2" s="16" t="s">
        <v>5</v>
      </c>
      <c r="C2" s="16"/>
      <c r="D2" s="16"/>
      <c r="E2" s="12"/>
      <c r="F2" s="12"/>
      <c r="G2" s="12"/>
      <c r="H2" s="12"/>
      <c r="I2" s="5">
        <v>0</v>
      </c>
      <c r="J2" s="5">
        <v>0</v>
      </c>
      <c r="K2" s="8">
        <v>70</v>
      </c>
      <c r="L2" s="9">
        <f>K2*J2</f>
        <v>0</v>
      </c>
    </row>
    <row r="3" spans="2:12" ht="35.5" customHeight="1" x14ac:dyDescent="0.35">
      <c r="B3" s="12" t="s">
        <v>6</v>
      </c>
      <c r="C3" s="12"/>
      <c r="D3" s="12"/>
      <c r="E3" s="12"/>
      <c r="F3" s="12"/>
      <c r="G3" s="12"/>
      <c r="H3" s="12"/>
      <c r="I3" s="5">
        <v>0</v>
      </c>
      <c r="J3" s="5">
        <v>0</v>
      </c>
      <c r="K3" s="8">
        <v>450</v>
      </c>
      <c r="L3" s="9">
        <f t="shared" ref="L3:L10" si="0">K3*J3</f>
        <v>0</v>
      </c>
    </row>
    <row r="4" spans="2:12" ht="31.5" customHeight="1" x14ac:dyDescent="0.35">
      <c r="B4" s="12" t="s">
        <v>7</v>
      </c>
      <c r="C4" s="12"/>
      <c r="D4" s="12"/>
      <c r="E4" s="12"/>
      <c r="F4" s="12"/>
      <c r="G4" s="12"/>
      <c r="H4" s="12"/>
      <c r="I4" s="5">
        <v>0</v>
      </c>
      <c r="J4" s="5">
        <v>0</v>
      </c>
      <c r="K4" s="8">
        <v>15</v>
      </c>
      <c r="L4" s="9">
        <f t="shared" si="0"/>
        <v>0</v>
      </c>
    </row>
    <row r="5" spans="2:12" x14ac:dyDescent="0.35">
      <c r="B5" s="12" t="s">
        <v>8</v>
      </c>
      <c r="C5" s="12"/>
      <c r="D5" s="12"/>
      <c r="E5" s="12"/>
      <c r="F5" s="12"/>
      <c r="G5" s="12"/>
      <c r="H5" s="12"/>
      <c r="I5" s="5">
        <v>0</v>
      </c>
      <c r="J5" s="5">
        <v>0</v>
      </c>
      <c r="K5" s="8">
        <v>10</v>
      </c>
      <c r="L5" s="9">
        <f t="shared" si="0"/>
        <v>0</v>
      </c>
    </row>
    <row r="6" spans="2:12" ht="22" customHeight="1" x14ac:dyDescent="0.35">
      <c r="B6" s="12" t="s">
        <v>9</v>
      </c>
      <c r="C6" s="12"/>
      <c r="D6" s="12"/>
      <c r="E6" s="12"/>
      <c r="F6" s="12"/>
      <c r="G6" s="12"/>
      <c r="H6" s="12"/>
      <c r="I6" s="5">
        <v>0</v>
      </c>
      <c r="J6" s="5">
        <v>0</v>
      </c>
      <c r="K6" s="8">
        <v>80</v>
      </c>
      <c r="L6" s="9">
        <f t="shared" si="0"/>
        <v>0</v>
      </c>
    </row>
    <row r="7" spans="2:12" ht="34.5" customHeight="1" x14ac:dyDescent="0.35">
      <c r="B7" s="12" t="s">
        <v>17</v>
      </c>
      <c r="C7" s="12"/>
      <c r="D7" s="12"/>
      <c r="E7" s="12"/>
      <c r="F7" s="12"/>
      <c r="G7" s="12"/>
      <c r="H7" s="12"/>
      <c r="I7" s="5">
        <v>0</v>
      </c>
      <c r="J7" s="5">
        <v>0</v>
      </c>
      <c r="K7" s="8">
        <v>10</v>
      </c>
      <c r="L7" s="9">
        <f t="shared" si="0"/>
        <v>0</v>
      </c>
    </row>
    <row r="8" spans="2:12" ht="34.5" customHeight="1" x14ac:dyDescent="0.35">
      <c r="B8" s="12" t="s">
        <v>18</v>
      </c>
      <c r="C8" s="12"/>
      <c r="D8" s="12"/>
      <c r="E8" s="12"/>
      <c r="F8" s="12"/>
      <c r="G8" s="12"/>
      <c r="H8" s="12"/>
      <c r="I8" s="5">
        <v>0</v>
      </c>
      <c r="J8" s="5">
        <v>0</v>
      </c>
      <c r="K8" s="8">
        <v>50</v>
      </c>
      <c r="L8" s="9">
        <f t="shared" si="0"/>
        <v>0</v>
      </c>
    </row>
    <row r="9" spans="2:12" ht="32.5" customHeight="1" x14ac:dyDescent="0.35">
      <c r="B9" s="12" t="s">
        <v>15</v>
      </c>
      <c r="C9" s="12"/>
      <c r="D9" s="12"/>
      <c r="E9" s="12"/>
      <c r="F9" s="12"/>
      <c r="G9" s="12"/>
      <c r="H9" s="12"/>
      <c r="I9" s="5">
        <v>0</v>
      </c>
      <c r="J9" s="5">
        <v>0</v>
      </c>
      <c r="K9" s="8">
        <v>1</v>
      </c>
      <c r="L9" s="9">
        <f t="shared" si="0"/>
        <v>0</v>
      </c>
    </row>
    <row r="10" spans="2:12" ht="32.5" customHeight="1" x14ac:dyDescent="0.35">
      <c r="B10" s="12" t="s">
        <v>22</v>
      </c>
      <c r="C10" s="12"/>
      <c r="D10" s="12"/>
      <c r="E10" s="12"/>
      <c r="F10" s="12"/>
      <c r="G10" s="12"/>
      <c r="H10" s="12"/>
      <c r="I10" s="5">
        <v>0</v>
      </c>
      <c r="J10" s="5">
        <v>0</v>
      </c>
      <c r="K10" s="11">
        <v>15</v>
      </c>
      <c r="L10" s="9">
        <f t="shared" si="0"/>
        <v>0</v>
      </c>
    </row>
    <row r="11" spans="2:12" ht="32.5" customHeight="1" x14ac:dyDescent="0.35">
      <c r="B11" s="12" t="s">
        <v>19</v>
      </c>
      <c r="C11" s="12"/>
      <c r="D11" s="12"/>
      <c r="E11" s="12"/>
      <c r="F11" s="12"/>
      <c r="G11" s="12"/>
      <c r="H11" s="12"/>
      <c r="I11" s="5">
        <v>0</v>
      </c>
      <c r="J11" s="5">
        <v>0</v>
      </c>
      <c r="K11" s="11">
        <v>10</v>
      </c>
      <c r="L11" s="9"/>
    </row>
    <row r="12" spans="2:12" ht="29.5" thickBot="1" x14ac:dyDescent="0.4">
      <c r="K12" s="6" t="s">
        <v>13</v>
      </c>
      <c r="L12" s="7">
        <f>SUM(L2:L9)-L10+L11</f>
        <v>0</v>
      </c>
    </row>
    <row r="13" spans="2:12" ht="15" thickBot="1" x14ac:dyDescent="0.4"/>
    <row r="14" spans="2:12" ht="46.5" customHeight="1" thickBot="1" x14ac:dyDescent="0.5">
      <c r="C14" s="10" t="s">
        <v>0</v>
      </c>
      <c r="I14" s="21" t="s">
        <v>3</v>
      </c>
      <c r="J14" s="22"/>
      <c r="K14" s="3" t="s">
        <v>4</v>
      </c>
      <c r="L14" s="3" t="s">
        <v>20</v>
      </c>
    </row>
    <row r="15" spans="2:12" ht="114" customHeight="1" thickBot="1" x14ac:dyDescent="0.4">
      <c r="C15" s="20" t="s">
        <v>2</v>
      </c>
      <c r="D15" s="20"/>
      <c r="E15" s="20"/>
      <c r="F15" s="20"/>
      <c r="G15" s="20"/>
      <c r="H15" s="20"/>
      <c r="I15" s="23"/>
      <c r="J15" s="24"/>
      <c r="K15" s="4"/>
      <c r="L15" s="4"/>
    </row>
    <row r="16" spans="2:12" ht="35" customHeight="1" thickBot="1" x14ac:dyDescent="0.4">
      <c r="C16" s="20" t="s">
        <v>1</v>
      </c>
      <c r="D16" s="20"/>
      <c r="E16" s="20"/>
      <c r="F16" s="20"/>
      <c r="G16" s="20"/>
      <c r="H16" s="20"/>
      <c r="I16" s="25"/>
      <c r="J16" s="26"/>
      <c r="K16" s="4"/>
      <c r="L16" s="4"/>
    </row>
    <row r="17" spans="3:3" x14ac:dyDescent="0.35">
      <c r="C17" s="1"/>
    </row>
  </sheetData>
  <mergeCells count="17">
    <mergeCell ref="B10:H10"/>
    <mergeCell ref="C15:H15"/>
    <mergeCell ref="C16:H16"/>
    <mergeCell ref="I14:J14"/>
    <mergeCell ref="I15:J15"/>
    <mergeCell ref="I16:J16"/>
    <mergeCell ref="B11:H11"/>
    <mergeCell ref="B9:H9"/>
    <mergeCell ref="E1:G1"/>
    <mergeCell ref="B2:H2"/>
    <mergeCell ref="B3:H3"/>
    <mergeCell ref="B4:H4"/>
    <mergeCell ref="B5:H5"/>
    <mergeCell ref="B6:H6"/>
    <mergeCell ref="B7:H7"/>
    <mergeCell ref="B8:H8"/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2023-01-02T10:28:59Z</dcterms:created>
  <dcterms:modified xsi:type="dcterms:W3CDTF">2023-01-18T12:50:46Z</dcterms:modified>
</cp:coreProperties>
</file>