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K:\155. Inkoop Aanbestedingen\EA Standaard Bedrijfskleding en schoeisel _EA_2022\2 NvI\Definitief - NvI 04\"/>
    </mc:Choice>
  </mc:AlternateContent>
  <xr:revisionPtr revIDLastSave="0" documentId="13_ncr:1_{C8356F9D-7FA9-41C6-A126-AE264A08884A}" xr6:coauthVersionLast="47" xr6:coauthVersionMax="47" xr10:uidLastSave="{00000000-0000-0000-0000-000000000000}"/>
  <bookViews>
    <workbookView xWindow="30" yWindow="3000" windowWidth="28770" windowHeight="13200" xr2:uid="{00000000-000D-0000-FFFF-FFFF00000000}"/>
  </bookViews>
  <sheets>
    <sheet name="Formulier vragen inlichtingen" sheetId="1" r:id="rId1"/>
  </sheets>
  <externalReferences>
    <externalReference r:id="rId2"/>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1" i="1" l="1"/>
  <c r="F22" i="1"/>
  <c r="F23" i="1"/>
  <c r="F24" i="1"/>
  <c r="F25" i="1"/>
  <c r="F26" i="1"/>
  <c r="F27" i="1"/>
  <c r="F28" i="1"/>
  <c r="F29" i="1"/>
  <c r="F30" i="1"/>
  <c r="F31" i="1"/>
  <c r="F32" i="1"/>
  <c r="F33" i="1"/>
  <c r="F34" i="1"/>
  <c r="F35" i="1"/>
  <c r="F36" i="1"/>
  <c r="F37" i="1"/>
  <c r="F38" i="1"/>
  <c r="F39" i="1"/>
  <c r="F20" i="1"/>
</calcChain>
</file>

<file path=xl/sharedStrings.xml><?xml version="1.0" encoding="utf-8"?>
<sst xmlns="http://schemas.openxmlformats.org/spreadsheetml/2006/main" count="119" uniqueCount="90">
  <si>
    <t>Aanbesteding</t>
  </si>
  <si>
    <t>Nr.</t>
  </si>
  <si>
    <t>Doc.</t>
  </si>
  <si>
    <t>Par.</t>
  </si>
  <si>
    <t>1. Kolom Nr.</t>
  </si>
  <si>
    <t>Naam ondernemer</t>
  </si>
  <si>
    <t>Invulinstructie Vragenlijst</t>
  </si>
  <si>
    <t>Vraag/Opmerking</t>
  </si>
  <si>
    <r>
      <t xml:space="preserve">Vermeld hier per regel één vraag of opmerking. </t>
    </r>
    <r>
      <rPr>
        <b/>
        <sz val="10"/>
        <rFont val="Arial"/>
        <family val="2"/>
      </rPr>
      <t>LET OP:</t>
    </r>
    <r>
      <rPr>
        <sz val="10"/>
        <rFont val="Arial"/>
        <family val="2"/>
      </rPr>
      <t xml:space="preserve"> gebruik </t>
    </r>
    <r>
      <rPr>
        <u/>
        <sz val="10"/>
        <rFont val="Arial"/>
        <family val="2"/>
      </rPr>
      <t>géén</t>
    </r>
    <r>
      <rPr>
        <sz val="10"/>
        <rFont val="Arial"/>
        <family val="2"/>
      </rPr>
      <t xml:space="preserve"> firmanamen en/of merknamen.</t>
    </r>
  </si>
  <si>
    <t>Antwoord</t>
  </si>
  <si>
    <t>Referentie TenderNed: 349394</t>
  </si>
  <si>
    <t>Levering van bedrijfskleding en schoeisel  TN349394</t>
  </si>
  <si>
    <t xml:space="preserve">Betreft het aantal vragen per Inschrijver. Bij meer dan 10 vragen dient te worden doorgenummerd. </t>
  </si>
  <si>
    <t>A, P1, P2</t>
  </si>
  <si>
    <t>3. Kolom Doc.</t>
  </si>
  <si>
    <t>4. Kolom Par.</t>
  </si>
  <si>
    <t>5. Kolom V/O</t>
  </si>
  <si>
    <t>Geef aan op welk type document de vraag of opmerking betrekking heeft (OA= Offerteaanvraag ten behoeve van dit project, ARIV = Algemene Inkoopvoorwaarden ARIV-2018, VwOvk = VerwerkersOvereenkomst, B(nummer)= Bijlage).</t>
  </si>
  <si>
    <t>Geef aan op welke paragraaf of artikelnummer de vraag of opmerking betrekking heeft.</t>
  </si>
  <si>
    <t>Bijlage 09: Formulier vragen inlichtingenfase</t>
  </si>
  <si>
    <t>Naar aanleiding van vraag 3 van de reeds gepubliceerde NVI. Wij vragen u het antwoord dat gegeven is op vraag 3 anders te formuleren en EN13758-2 UPF 40+ te laten vervallen aangezien het onmogelijk is om alle uitgevraagde T-shirts en polo's aan te bieden in een uitvoering die voldoet aan EN 13758-2 UPF40+. 
Wij vragen u hier het bestek en uw uitvraag te volgen en te handhaven dat er artikelen aangeboden moeten worden die bescherming beiden tegen tropische temperaturen (&gt;30 graden), hoge zonkracht en UV straling.  
Bij specifiek EN13758-2 UPF40+ sluit u heel veel leveranciers uit die uitstekende T-shirt en polo's kunnen aanbieden met een uitstekende bescherming voor tropische temperaturen &gt;30 graden en ook uitstekende  bescherming bieden voor hoge zonkracht en UV straling maar niet de EN 13758-2 UPF40+ op de artikelen hebben zitten. Daarbij is dit voor artikelen met korte mouwen ook niet mogelijk om aan deze normering te voldoen omdat het gaan om artikelen met korte mouwen waar de armen dus geen bescherming hebben en dus niet beschermd zij voor EN 13758-2 UPF 40+.</t>
  </si>
  <si>
    <t>Bijlage 6  Artikel Duurzaamheid</t>
  </si>
  <si>
    <t>In programma van eisen stelt u als eis  voor opdrachtnemer verplicht een gelijkwaardig (internationaal) erkend label. Kunt u aangeven wat u verstaat onder gelijkwaardig (internationaal) erkend label en hoe gaat u onafhankelijk verifiëren, toetsen en beoordelen of dit label gelijkwaardig is aan Fair Wear Foundation.</t>
  </si>
  <si>
    <t>Bijlage 7 artikel 33 en 34</t>
  </si>
  <si>
    <t>Bijlage 7 Artikel 34, 36,38,39,40</t>
  </si>
  <si>
    <t>Bijlage 7 artikel 56 tot en met 60</t>
  </si>
  <si>
    <t>Bijlage 7 artikel 54 en 55</t>
  </si>
  <si>
    <t>Bijlage 7 artikel 47</t>
  </si>
  <si>
    <t>K4 Voel en zichtproef</t>
  </si>
  <si>
    <t>Bijlage 7 artikel 14</t>
  </si>
  <si>
    <t>Bijlage 7 artikel 12</t>
  </si>
  <si>
    <t>Bijlage 7 artikel 10</t>
  </si>
  <si>
    <t>Bijlage 7 artikel 4</t>
  </si>
  <si>
    <t>Bijlage 7 artikel 2 en 3</t>
  </si>
  <si>
    <t>P1</t>
  </si>
  <si>
    <t xml:space="preserve">P2 </t>
  </si>
  <si>
    <t>Bijlage 17 en bijlage 16</t>
  </si>
  <si>
    <t xml:space="preserve">Kunt u aangeven hoe de wijze van beoordeling van het schoeisel in de draagproef gaat plaatsvinden? Voor inschrijver is het niet geheel duidelijk wat de aanbestedende dienst wenst te beogen met de draagproef bij het schoeisel.
Gaat elke beoordelaar met maximaal 10 schoenen (5 voorgeschreven en 5 alternatieven) een dag testen? Of maakt de aanbestedende dienst of beoordelaar vooraf een keuze van bijvoorbeeld 3 schoenen van de maximaal 10 aangeboden schoenen die zij gaat testen?
Kunt u tevens een voorbeeld geven hoe de puntentoekenning in dat geval zal worden gedaan?
Beoogd inschrijver stelt vast dat er immers 11 personen voor de draagproef zijn aangegeven in bijlage 16. Dit zou kunnen resulteren in het aanleveren van maximaal 110 paar schoenen door inschrijver die gedragen zullen worden. </t>
  </si>
  <si>
    <t>Beschrijvend document</t>
  </si>
  <si>
    <t xml:space="preserve">U geeft aan in paragraaf 7 - vrij van bedrijfsspecifieke kenmerken als persoonsnamen, bedrijfskleur, logo et cetera ter bevordering van anoniem beoordelen- wij vragen u deze eis betreffende anonimiteit los te laten /te verruimen  zodat de inschrijvers juist hun specifieke toegevoegde waarde in de gunningscrtieria kunnen benadrukken. Dit zal de kwaliteit van inschrijvingen die u gaat ontvangen ten goede komen. Bent u akkoord  om de anonimiteit af te bakenen tot het niet gebruiken van de speficieke bedrijfsnaam van de inschrijver en geen gebruik maken van bedrijfskleur en logo. Wel is toegestaan om persoonsnamen te benomen omdat Cyclus ook de wens uitspreekt om een vaste contactpersoon te hebben.  Hiermee is de inschrijving dus qua bedrijfsnaam, bedrijfskleur , logo niet te herleiden naar een bepaalde inschrijver. Wij vragen u hiermee akkoord te gaan. 
</t>
  </si>
  <si>
    <t>2. A, P1, P2, NvI 01, NvI 02, NvI 03</t>
  </si>
  <si>
    <t>Geef aan of het een vraag betreft voor beide percelen (A), Preceel 1 (P1) of Perceel 2 (P2), Nota van Inlichtingen 01, 02, 03 (NvI 01, NvI 02, NvI 03)</t>
  </si>
  <si>
    <t>bijlage 07</t>
  </si>
  <si>
    <t>De merken schoenen die u uitvraagt worden in de Benelux slechts door 1 supplier verdeeld, te weten Heigo. Dit is geen eerlijke concurrentie. Door de uitvraag op deze wijze te formuleren worden andere leveranciers al op voorhand uitgesloten. Wij wensen dus nogmaals de vraag te stellen deze uitvraag anders te formuleren zodat ook andere inschrijvers een eerlijke kans krijgen bij inschrijving en beoordeling.</t>
  </si>
  <si>
    <t xml:space="preserve">Aanbestedende Dienst geeft aan dat participeren in de draagproef en de investering een ondernemersrisico is. De vergoeding welke u stelt is niet proportioneel, zie ook: Aanbestedingswet, de Gids Proportionaliteit en handreiking Tenderkostenvergoeding. Gemiddeld heeft u het over een vergoeding van circa € 3,50 per artikel, terwijl de waarde van de artikelen per stuk kan oplopen tot wel € 100,00. De vergoeding is daarom niet in verhouding en proportioneel. Een reëele vergoeding zou voor deze artikelen in deze hoeveelheid op minimaal € 6000,00 komen waarbij er nog steeds een aanzienlijk deel ondernemersrisico zou zijn. Inschrijver stelt dan ook voor, zoals voornamelijk door andere Aanbestedende Diensten wordt gedaan om de verliezende inschrijver te vergoeden aan de prijzen aoals aangeboden in de offerte, gaat u hiermee akkoord? Zo niet, kunt u dan onderbouwen waarom Aanbestende Dienst deze kosten wel proprotioneel ten opzichte van wat er staat beschreven in de Aanbestedingswet, de Gids Proportionaliteit en handreiking Tenderkostenvergoeding. </t>
  </si>
  <si>
    <t xml:space="preserve">Inschrijvers hebben de mogelijkheid om vervolgvragen uiterlijk vrijdag 16 september in te dienen. Uit deze antwoorden kunnen wijzigingen ontstaan die Inschrijver vervolgens nog moet aanpassen in de Inschrijving. Bijvoorbeeldluit de NVI die vandaag is gepubliceerd waarbij er één pagina extra mag worden ingediend voor het onderdeel duurzaamheid. In de Aanbestedingswet 2012 artikel 2.54 en 2.74 is aangegeven dat tijdens de aanbestedingsprocedure de laatste NVI uiterlijk 10 dagen voor inschrijven vertrekt dient te worden door Aanbestedende Dienst. Daarom het verzoek dat Aanbestende Dienst na publiceren van de laatste antwoorden op de NVI alle Inschrijvers10 werkdagen de mogelijkheid geeft om de Inschrijving aan te passen en in te dienen. Dit komt ook ook alle Inschrijvingen ten goede wat weer veel voordelen heeft voor Aanbestedende Dienst in het kiezen van de juiste partner. Zo niet, kunt u dan onderbouwen waarom niet? </t>
  </si>
  <si>
    <t>Aanbestedende Dienst blijft vasthouden aan het aanbieden van gestelde merken waaronder Lupriflex. Zoals gemeld is Lupriflex niet vrij in Nederland verkrijgbaar maar slechts voorbehouden aan slechts 1 of 2 dealers in Nederland. Hierdoor hebben overige inschrijvers een aanzienlijk nadeel op de (huidige) leverancier. Bovendien gaat zoals gesteld het uitvragen van een specifiek merk in tegen het gelijkheidsbeginsel. Wij verzoeken Aanbestedende Dienst dan ook dringend om artikel 1 t/m 5 uit het prijzenblad bijlage 02-P2 te verwijderen en Inschrijvers de gevraagde merken OF gelijkwaardig te laten aanbieden. Wanneer u niet aan dit verzoek voldoet gaat u in tegen het gelijkheidsbeginsel en zijn kansen voor inschrijvers niet gelijkwaardig.</t>
  </si>
  <si>
    <t xml:space="preserve">In de Gids Proportionaliteit is uitdrukkelijk opgenomen dat een Aanbestedende Dienst vragen inhoudelijk dient te beantwoorden. Inschrijver onderbouwt waarom dat een Verwerkersovereenkomst niet van toepassing is ondanks dat persoongegevens van toepassing zijn. Aanbestedende Dienst geeft geen inhoudelijke reactie op de vraag alleen dat persoonsgegevens van toepassing zijn. Kunt u deze vraag alsnog inhoudelijk beantwoorden waarom Aanbestedende Dienst vindt dat een verwerkersovereenkomst wel van toepassing is. </t>
  </si>
  <si>
    <t>NVI 01 antwoord op vraag 3</t>
  </si>
  <si>
    <t>Bijlage 07 Artikel 1</t>
  </si>
  <si>
    <t>Bijlage 07 artikel 2 en 3</t>
  </si>
  <si>
    <t>Bijlage 07 artikel 4</t>
  </si>
  <si>
    <t>Bijlage 07 artikel 8</t>
  </si>
  <si>
    <t>Bijlage 07 artikel 16</t>
  </si>
  <si>
    <t>Bijlage 07 artikel 20</t>
  </si>
  <si>
    <t>Bijlage 07 artikel 22</t>
  </si>
  <si>
    <t>bijlage 07 artikel 24</t>
  </si>
  <si>
    <t>Bijlage 07 artikel 19</t>
  </si>
  <si>
    <t>Bijlage 07-P2 Artikelenlijst schoeisel</t>
  </si>
  <si>
    <t xml:space="preserve">NVI 02 vraag 8 </t>
  </si>
  <si>
    <t>NVI 02 vraag 4</t>
  </si>
  <si>
    <t xml:space="preserve">A </t>
  </si>
  <si>
    <t>NVI 01 /24 en NVI 02 /49 en 50</t>
  </si>
  <si>
    <t>NVI 02</t>
  </si>
  <si>
    <t>NvI 02</t>
  </si>
  <si>
    <t xml:space="preserve">NV 02 vraag 1 </t>
  </si>
  <si>
    <t>Het is toegestaand een alternatief merk en/of model aan te bieden. Dit alternatief met voldoen aan de eisen gesteld in de aanbestedingsstukken, in het bijzonder:
Bijlage 07-P2 Artikelenlijst Schoeisel kolom D (model), E (Omschrijving), H (Norm), I (Kleur) en J (Logo "Cyclus")</t>
  </si>
  <si>
    <t>Voorop staat dat het Inschrijver niet vrij staat om de persoonsgegevens van medewerkers van Cyclus te gebruiken voor eigen doeleinden, anders dan strikt noodzakelijk voor de uitvoering van de overeenkomst met Cyclus. Cyclus is de klant van Inschrijver en niet de medewerkers van Cyclus. Er bestaat voor Cyclus dus in beginsel geen geldige grondslag om deze gegevens verder te verwerken, zoals voor bijvoorbeeld marketingdoeleinden. 
Afhankelijk van de inrichting van de dienstverlening met betrekking tot het inrichten en onderhouden van de webwinkel, is Inschrijver voor die verwerkingen verwerker. Dat is het geval als Cyclus dicteert welke categorieën persoonsgegevens benodigd zijn en hoe lang deze bewaard worden en welke (essentiële) middelen daarvoor gebruikt worden.  Voor dergelijke verwerkingen vereist de AVG een verwerkersovereenkomst. De verwerkingen waarop de verwerkersovereenkomst zien, kunnen nader gespecifieerd worden in de bijlage van de verwerkersovereenkomst. Indien Inschrijver in een dergelijk geval een derde partij inschakelt (zoals een hostingpartij), is deze derde partij sub-verwerker en dient Inschrijver met deze leverancier een sub-verwerkersovereenkomst te sluiten.</t>
  </si>
  <si>
    <t>'Het uitgevraagde bestek is het uitgangspunt en ten minste geëist, daarnaast is het ook toegestaan om t-shirts en polo's aan te bieden dien voldoen aan EN 13758-2 UPF40+.</t>
  </si>
  <si>
    <t xml:space="preserve">Zie o.a. de website van Fair Wear Foundation. Er wordt getoets of de labels ook voldoen aan hetgeen het Fair Wear label aan voldoet. </t>
  </si>
  <si>
    <t>|Akkoord</t>
  </si>
  <si>
    <t xml:space="preserve">Materiaal is akkoord. Wat betreft gr/m2 is het toegestaan om maximaal 10% af te wijken op het gevraagde bij het betreffende artikel (zowel omhoog als omlaag, maximaal + 10% als maximaal - 10%). </t>
  </si>
  <si>
    <t>Akkoord</t>
  </si>
  <si>
    <t xml:space="preserve">Akkoord, zie antwoord vraag 13 van NVI 01 </t>
  </si>
  <si>
    <t>'Niet akkoord, we houden ons aan het uitgevraagde. Dit bestaat wel degelijk, is ook aanwezig in het huidge kledingpakket.</t>
  </si>
  <si>
    <t xml:space="preserve">Akkoord, zie antwoord op vraag 21 van NVI 01 </t>
  </si>
  <si>
    <t>'Akkoord, zie antwoord op vraag 36 van NvI 02</t>
  </si>
  <si>
    <t xml:space="preserve">Niet akkoord </t>
  </si>
  <si>
    <t>Akkoord, zie Bijlage 07-P1 Artikelenlijst Standaard bedrijfskleding 20220912 bij NvI 02.</t>
  </si>
  <si>
    <t>Niet akkoord</t>
  </si>
  <si>
    <t>Akkoord, de Inschrijver mag zelf bepalen welke maatvoering wordt aangeleverd voor K4 Voel- en Zichtproef</t>
  </si>
  <si>
    <t>Correct, zie Bijlage 07-P1 Artikelenlijst Standaard bedrijfskleding 20220912 bij NvI 02</t>
  </si>
  <si>
    <t>Voor grote maten mag een alternatief model worden geboden, omdat sommige modellen broeken niet over de uitgevraagde maten beschikken. Dit is zodat goede werkbroeken niet worden uitgesloten.</t>
  </si>
  <si>
    <t>Akkoord, zie Bijlage 07-P1 Artikelenlijst Standaard bedrijfskleding 20220912 bij NvI 02</t>
  </si>
  <si>
    <t>Correct</t>
  </si>
  <si>
    <t>Niet akkoord. Wel kunt u de ervaring en deskundigheid van de werknemer anoniem opnemen.</t>
  </si>
  <si>
    <t>zie vraag 3</t>
  </si>
  <si>
    <t>De datum van Inschrijving wordt aangepast. (zie Beschrijvend Document Standaard bedrijfskleding en schoeisel TN349394 bij NvI 04)
De termijn voor het verstrekken van nadere inlichtingen in de inschrijvingsfase is aangepast naar aanleiding van de evaluatie van de Aanbestedingswet 2012. De termijn bedraagt nu uiterlijk 10 dagen voor de uiterste datum voor het indienen van de inschrijvingen.</t>
  </si>
  <si>
    <r>
      <t xml:space="preserve">Wij nemen aan dat u ervan uit gaat dat u zowel 5 van het gevraagde merk en daarnaast 5 alternatieve modellen (in totaal 10 paar) dient aan te bieden.
Dit nadrukkelijk niet het geval, u dient 5 modellen paar schoenen, hetzij van het gevraagde merk, hetzij een alternatief aan te bieden </t>
    </r>
    <r>
      <rPr>
        <sz val="10"/>
        <rFont val="Arial"/>
        <family val="2"/>
      </rPr>
      <t>(zie Bijlage 02 P2 Prijzenblad schoeisel 20220912 )</t>
    </r>
    <r>
      <rPr>
        <sz val="10"/>
        <color theme="1"/>
        <rFont val="Arial"/>
        <family val="2"/>
      </rPr>
      <t xml:space="preserve">
Dit komt neer op 55 paar schoene</t>
    </r>
    <r>
      <rPr>
        <sz val="10"/>
        <rFont val="Arial"/>
        <family val="2"/>
      </rPr>
      <t>n (zie bijlage 16-P2</t>
    </r>
    <r>
      <rPr>
        <sz val="10"/>
        <color theme="1"/>
        <rFont val="Arial"/>
        <family val="2"/>
      </rPr>
      <t xml:space="preserve">  Artikelen Draagproef Schoeisel 20220912)
</t>
    </r>
  </si>
  <si>
    <t xml:space="preserve">Aantal proefdragers conform uitvraag en aanbieders kunnen extra eenmalige kosten opnemen bovenop het bedrag van € 1500,- .. Dit opnemen in het prijzenblad en dit eenmalig bedrag nemen wij mee met de prijsbeoordeling per aanbieder.
Zie Bijlage 02-P1 Prijzenblad standaard bedrijfskleding 20220919 en Bijlage 02-P2 Prijzenblad Schoeisel 20220912
Voor aantal proefdragers Zie bijlage Bijlage 16-P1 Artikelen Draagproef Standaard Bedrijfskleding en Bijlage 16-P2 Artikelen Draagproef Schoeisel NvI 04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</si>
</sst>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color theme="1"/>
      <name val="Arial"/>
      <family val="2"/>
    </font>
    <font>
      <sz val="10"/>
      <color theme="1"/>
      <name val="Arial"/>
      <family val="2"/>
    </font>
    <font>
      <b/>
      <sz val="10"/>
      <color theme="1"/>
      <name val="Arial"/>
      <family val="2"/>
    </font>
    <font>
      <i/>
      <sz val="10"/>
      <color theme="1"/>
      <name val="Arial"/>
      <family val="2"/>
    </font>
    <font>
      <b/>
      <sz val="10"/>
      <name val="Arial"/>
      <family val="2"/>
    </font>
    <font>
      <sz val="10"/>
      <name val="Arial"/>
      <family val="2"/>
    </font>
    <font>
      <u/>
      <sz val="10"/>
      <name val="Arial"/>
      <family val="2"/>
    </font>
    <font>
      <sz val="10"/>
      <color rgb="FFFF000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indexed="22"/>
        <bgColor indexed="64"/>
      </patternFill>
    </fill>
    <fill>
      <patternFill patternType="solid">
        <fgColor theme="4"/>
        <bgColor indexed="64"/>
      </patternFill>
    </fill>
    <fill>
      <patternFill patternType="solid">
        <fgColor theme="0" tint="-0.249977111117893"/>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s>
  <cellStyleXfs count="1">
    <xf numFmtId="0" fontId="0" fillId="0" borderId="0"/>
  </cellStyleXfs>
  <cellXfs count="75">
    <xf numFmtId="0" fontId="0" fillId="0" borderId="0" xfId="0"/>
    <xf numFmtId="0" fontId="2" fillId="0" borderId="0" xfId="0" applyFont="1"/>
    <xf numFmtId="0" fontId="2" fillId="0" borderId="7" xfId="0" applyFont="1" applyBorder="1"/>
    <xf numFmtId="0" fontId="2" fillId="0" borderId="8" xfId="0" applyFont="1" applyBorder="1"/>
    <xf numFmtId="0" fontId="3" fillId="0" borderId="8" xfId="0" applyFont="1" applyBorder="1"/>
    <xf numFmtId="0" fontId="2" fillId="0" borderId="9" xfId="0" applyFont="1" applyBorder="1"/>
    <xf numFmtId="0" fontId="2" fillId="0" borderId="10" xfId="0" applyFont="1" applyBorder="1"/>
    <xf numFmtId="0" fontId="2" fillId="0" borderId="0" xfId="0" applyFont="1" applyBorder="1"/>
    <xf numFmtId="0" fontId="2" fillId="0" borderId="11" xfId="0" applyFont="1" applyBorder="1"/>
    <xf numFmtId="0" fontId="3" fillId="0" borderId="0" xfId="0" applyFont="1" applyBorder="1"/>
    <xf numFmtId="0" fontId="3" fillId="2" borderId="2" xfId="0" applyFont="1" applyFill="1" applyBorder="1" applyAlignment="1">
      <alignment vertical="center"/>
    </xf>
    <xf numFmtId="0" fontId="3" fillId="2" borderId="17" xfId="0" applyFont="1" applyFill="1" applyBorder="1" applyAlignment="1">
      <alignment vertical="center"/>
    </xf>
    <xf numFmtId="0" fontId="4" fillId="0" borderId="11" xfId="0" applyFont="1" applyBorder="1" applyAlignment="1"/>
    <xf numFmtId="0" fontId="4" fillId="0" borderId="0" xfId="0" applyFont="1" applyBorder="1" applyAlignment="1"/>
    <xf numFmtId="0" fontId="2" fillId="0" borderId="0" xfId="0" applyFont="1" applyBorder="1" applyAlignment="1"/>
    <xf numFmtId="0" fontId="3" fillId="3" borderId="4" xfId="0" applyFont="1" applyFill="1" applyBorder="1" applyAlignment="1">
      <alignment vertical="top"/>
    </xf>
    <xf numFmtId="0" fontId="3" fillId="3" borderId="5" xfId="0" applyFont="1" applyFill="1" applyBorder="1"/>
    <xf numFmtId="0" fontId="2" fillId="0" borderId="15" xfId="0" applyFont="1" applyBorder="1" applyAlignment="1">
      <alignment horizontal="center" vertical="center"/>
    </xf>
    <xf numFmtId="0" fontId="3" fillId="0" borderId="17" xfId="0" applyFont="1" applyBorder="1" applyAlignment="1">
      <alignment vertical="center"/>
    </xf>
    <xf numFmtId="0" fontId="2" fillId="0" borderId="3" xfId="0" applyFont="1" applyBorder="1" applyAlignment="1">
      <alignment horizontal="left" vertical="top" wrapText="1"/>
    </xf>
    <xf numFmtId="0" fontId="1" fillId="0" borderId="3" xfId="0" applyFont="1" applyBorder="1" applyAlignment="1">
      <alignment horizontal="center" vertical="center"/>
    </xf>
    <xf numFmtId="0" fontId="2" fillId="0" borderId="18" xfId="0" applyFont="1" applyBorder="1" applyAlignment="1"/>
    <xf numFmtId="0" fontId="2" fillId="0" borderId="3" xfId="0" applyFont="1" applyBorder="1"/>
    <xf numFmtId="0" fontId="1" fillId="0" borderId="3" xfId="0" applyFont="1" applyBorder="1" applyAlignment="1">
      <alignment horizontal="center" vertical="center" wrapText="1"/>
    </xf>
    <xf numFmtId="0" fontId="3" fillId="5" borderId="3" xfId="0" applyFont="1" applyFill="1" applyBorder="1" applyAlignment="1">
      <alignment horizontal="center" vertical="top" wrapText="1"/>
    </xf>
    <xf numFmtId="0" fontId="8" fillId="0" borderId="1" xfId="0" applyFont="1" applyBorder="1"/>
    <xf numFmtId="0" fontId="2" fillId="0" borderId="1" xfId="0" applyFont="1" applyBorder="1"/>
    <xf numFmtId="0" fontId="2" fillId="0" borderId="1" xfId="0" applyFont="1" applyBorder="1" applyAlignment="1">
      <alignment horizontal="left" vertical="top" wrapText="1"/>
    </xf>
    <xf numFmtId="0" fontId="2" fillId="4" borderId="18" xfId="0" applyFont="1" applyFill="1" applyBorder="1"/>
    <xf numFmtId="0" fontId="1" fillId="0" borderId="1" xfId="0" applyFont="1" applyBorder="1" applyAlignment="1">
      <alignment vertical="center"/>
    </xf>
    <xf numFmtId="0" fontId="1" fillId="0" borderId="20" xfId="0" applyFont="1" applyBorder="1" applyAlignment="1">
      <alignment horizontal="center" vertical="center"/>
    </xf>
    <xf numFmtId="0" fontId="1" fillId="0" borderId="1" xfId="0" applyFont="1" applyBorder="1"/>
    <xf numFmtId="0" fontId="1" fillId="0" borderId="1" xfId="0" applyFont="1" applyBorder="1" applyAlignment="1">
      <alignment horizontal="center" vertical="top" wrapText="1"/>
    </xf>
    <xf numFmtId="0" fontId="1" fillId="0" borderId="0" xfId="0" applyFont="1"/>
    <xf numFmtId="0" fontId="1" fillId="0" borderId="15" xfId="0" applyFont="1" applyBorder="1" applyAlignment="1">
      <alignment horizontal="center" vertical="center"/>
    </xf>
    <xf numFmtId="0" fontId="1" fillId="0" borderId="1"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1" xfId="0" applyFont="1" applyBorder="1" applyAlignment="1">
      <alignment horizontal="left" vertical="top"/>
    </xf>
    <xf numFmtId="0" fontId="2" fillId="0" borderId="0" xfId="0" applyFont="1" applyAlignment="1">
      <alignment horizontal="center" vertical="center"/>
    </xf>
    <xf numFmtId="0" fontId="2" fillId="0" borderId="8" xfId="0" applyFont="1" applyBorder="1" applyAlignment="1">
      <alignment horizontal="center" vertical="center"/>
    </xf>
    <xf numFmtId="0" fontId="2" fillId="0" borderId="0" xfId="0" applyFont="1" applyBorder="1" applyAlignment="1">
      <alignment horizontal="center" vertical="center"/>
    </xf>
    <xf numFmtId="0" fontId="3" fillId="3" borderId="19" xfId="0" applyFont="1" applyFill="1" applyBorder="1" applyAlignment="1">
      <alignment horizontal="center" vertical="center"/>
    </xf>
    <xf numFmtId="0" fontId="1" fillId="0" borderId="1" xfId="0" applyFont="1" applyBorder="1" applyAlignment="1">
      <alignment horizontal="center" vertical="center"/>
    </xf>
    <xf numFmtId="0" fontId="8" fillId="0" borderId="1" xfId="0" applyFont="1" applyBorder="1" applyAlignment="1">
      <alignment vertical="top" wrapText="1"/>
    </xf>
    <xf numFmtId="0" fontId="2" fillId="0" borderId="0" xfId="0" applyFont="1" applyAlignment="1">
      <alignment vertical="top" wrapText="1"/>
    </xf>
    <xf numFmtId="0" fontId="1" fillId="0" borderId="3" xfId="0" applyFont="1" applyBorder="1" applyAlignment="1">
      <alignment horizontal="left" vertical="top" wrapText="1"/>
    </xf>
    <xf numFmtId="0" fontId="1" fillId="0" borderId="3" xfId="0" quotePrefix="1" applyFont="1" applyBorder="1" applyAlignment="1">
      <alignment horizontal="left" vertical="top" wrapText="1"/>
    </xf>
    <xf numFmtId="49" fontId="1" fillId="0" borderId="3" xfId="0" applyNumberFormat="1" applyFont="1" applyBorder="1" applyAlignment="1">
      <alignment horizontal="left" vertical="top" wrapText="1"/>
    </xf>
    <xf numFmtId="49" fontId="1" fillId="0" borderId="16" xfId="0" applyNumberFormat="1" applyFont="1" applyBorder="1" applyAlignment="1">
      <alignment horizontal="left" vertical="top" wrapText="1"/>
    </xf>
    <xf numFmtId="0" fontId="2" fillId="0" borderId="0" xfId="0" applyFont="1" applyAlignment="1">
      <alignment horizontal="center"/>
    </xf>
    <xf numFmtId="0" fontId="1" fillId="0" borderId="3" xfId="0" applyFont="1" applyBorder="1" applyAlignment="1">
      <alignment horizontal="left" vertical="top" wrapText="1"/>
    </xf>
    <xf numFmtId="0" fontId="1" fillId="0" borderId="16" xfId="0" applyFont="1" applyBorder="1" applyAlignment="1">
      <alignment horizontal="left" vertical="top" wrapText="1"/>
    </xf>
    <xf numFmtId="49" fontId="1" fillId="0" borderId="1" xfId="0" applyNumberFormat="1" applyFont="1" applyBorder="1" applyAlignment="1">
      <alignment horizontal="left" vertical="top" wrapText="1"/>
    </xf>
    <xf numFmtId="49" fontId="1" fillId="0" borderId="1" xfId="0" applyNumberFormat="1" applyFont="1" applyBorder="1" applyAlignment="1">
      <alignment horizontal="left" vertical="top"/>
    </xf>
    <xf numFmtId="49" fontId="1" fillId="6" borderId="3" xfId="0" applyNumberFormat="1" applyFont="1" applyFill="1" applyBorder="1" applyAlignment="1">
      <alignment horizontal="left" vertical="top" wrapText="1"/>
    </xf>
    <xf numFmtId="49" fontId="1" fillId="6" borderId="16" xfId="0" applyNumberFormat="1" applyFont="1" applyFill="1" applyBorder="1" applyAlignment="1">
      <alignment horizontal="left" vertical="top" wrapText="1"/>
    </xf>
    <xf numFmtId="0" fontId="3" fillId="2" borderId="3" xfId="0" applyFont="1" applyFill="1" applyBorder="1" applyAlignment="1">
      <alignment horizontal="left" vertical="center"/>
    </xf>
    <xf numFmtId="0" fontId="5" fillId="0" borderId="13" xfId="0" applyFont="1" applyFill="1" applyBorder="1" applyAlignment="1">
      <alignment horizontal="left" vertical="center"/>
    </xf>
    <xf numFmtId="0" fontId="5" fillId="0" borderId="6" xfId="0" applyFont="1" applyFill="1" applyBorder="1" applyAlignment="1">
      <alignment horizontal="left" vertical="center"/>
    </xf>
    <xf numFmtId="0" fontId="6" fillId="0" borderId="2" xfId="0" applyFont="1" applyFill="1" applyBorder="1" applyAlignment="1">
      <alignment horizontal="left" vertical="top" wrapText="1"/>
    </xf>
    <xf numFmtId="0" fontId="6" fillId="0" borderId="6" xfId="0" applyFont="1" applyFill="1" applyBorder="1" applyAlignment="1">
      <alignment horizontal="left" vertical="top" wrapText="1"/>
    </xf>
    <xf numFmtId="0" fontId="6" fillId="0" borderId="2" xfId="0" applyFont="1" applyFill="1" applyBorder="1" applyAlignment="1">
      <alignment horizontal="left" vertical="top"/>
    </xf>
    <xf numFmtId="0" fontId="6" fillId="0" borderId="6" xfId="0" applyFont="1" applyFill="1" applyBorder="1" applyAlignment="1">
      <alignment horizontal="left" vertical="top"/>
    </xf>
    <xf numFmtId="0" fontId="5" fillId="4" borderId="12" xfId="0" applyFont="1" applyFill="1" applyBorder="1" applyAlignment="1">
      <alignment horizontal="left" vertical="top"/>
    </xf>
    <xf numFmtId="0" fontId="5" fillId="4" borderId="17" xfId="0" applyFont="1" applyFill="1" applyBorder="1" applyAlignment="1">
      <alignment horizontal="left" vertical="top"/>
    </xf>
    <xf numFmtId="0" fontId="5" fillId="4" borderId="1" xfId="0" applyFont="1" applyFill="1" applyBorder="1" applyAlignment="1">
      <alignment horizontal="left" vertical="top"/>
    </xf>
    <xf numFmtId="0" fontId="5" fillId="4" borderId="2" xfId="0" applyFont="1" applyFill="1" applyBorder="1" applyAlignment="1">
      <alignment horizontal="left" vertical="top"/>
    </xf>
    <xf numFmtId="0" fontId="6" fillId="0" borderId="2" xfId="0" applyFont="1" applyBorder="1" applyAlignment="1">
      <alignment vertical="top" wrapText="1"/>
    </xf>
    <xf numFmtId="0" fontId="6" fillId="0" borderId="6" xfId="0" applyFont="1" applyBorder="1" applyAlignment="1">
      <alignment vertical="top" wrapText="1"/>
    </xf>
    <xf numFmtId="0" fontId="6" fillId="0" borderId="17" xfId="0" applyFont="1" applyBorder="1" applyAlignment="1">
      <alignment vertical="top" wrapText="1"/>
    </xf>
    <xf numFmtId="0" fontId="5" fillId="0" borderId="13" xfId="0" applyFont="1" applyBorder="1" applyAlignment="1">
      <alignment vertical="top" wrapText="1"/>
    </xf>
    <xf numFmtId="0" fontId="5" fillId="0" borderId="6" xfId="0" applyFont="1" applyBorder="1" applyAlignment="1">
      <alignment vertical="top" wrapText="1"/>
    </xf>
    <xf numFmtId="0" fontId="5" fillId="0" borderId="17" xfId="0" applyFont="1" applyBorder="1" applyAlignment="1">
      <alignment vertical="top" wrapText="1"/>
    </xf>
    <xf numFmtId="0" fontId="3" fillId="3" borderId="5" xfId="0" applyFont="1" applyFill="1" applyBorder="1" applyAlignment="1">
      <alignment horizontal="center"/>
    </xf>
    <xf numFmtId="0" fontId="3" fillId="3" borderId="14" xfId="0" applyFont="1"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PI\Desktop\Mijn_vragen_TN_349394%20Cyclus%20nog%20te%20doen.csv"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ijn_vragen_TN_349394 Cyclus no"/>
    </sheetNames>
    <sheetDataSet>
      <sheetData sheetId="0">
        <row r="4">
          <cell r="F4" t="str">
            <v>Artikel 33 en 34 Wij vragen u om akkoord te gaan om deze T-shirts unisex en dames ook uit te mogen voeren in een stofsamenstelling 95%katoen /5% elastaan 180 grams / m2. Dit zal draagcomfort van deze T-shirts verhogen tijdens de uitvoering van de werkzaamheden.</v>
          </cell>
        </row>
        <row r="5">
          <cell r="F5" t="str">
            <v>Artikel 34, 36,38,39,40 om voor deze artikelen een passend artikel aan te kunnen bieden ook in een dames model vragen wij u het toe te staan om hier naast 100% katoen een elastaan toe te staan in het doek. Dit zal draagcomfort van de artikelen ook verhogen speciaal ook voor de dames. Daarnaast vragen wij u om specifiek voor deze artikelen het doekgewicht van circa 190 grams wat meer te verruimen naar 145 – 210 grams/m2. Hiermee is het dan mogelijk om ook voor deze artikelen een passend artikel te mogen aanbieden. 
Artikel 33 en 34 wij vragen u om accoord te gaan om deze t-shirts unisex en dames ook uit te mogen voeren in een stofsamensteling 95%katoen /5% elastaan 180 grams / m2. Dit zal draagcomfort van deze t-shirts verhogen tijdens de uitvoering van de werkzaamheden.</v>
          </cell>
        </row>
        <row r="6">
          <cell r="F6" t="str">
            <v>Artikel 56 t/m 60 De bedrijfskleding in bijlage 07 – P1 Artikelenlijst standaard bedrijfskleding wordt uitgevraagd in kleur marineblauw, wij vragen u om ook de thermokleding artikel 56 t/m 60 te mogen aanbieden in kleur marineblauw bijpassend bij de uitgevraagde bedrijfskleding. Hiermee vormt de thermokleding een uniforme kleurcombinatie met de uitvraagde bedrijfskleding in marineblauw. Wij vragen u hiermee akkoord te gaan.</v>
          </cell>
        </row>
        <row r="7">
          <cell r="F7" t="str">
            <v>Artikel 54 en 55. Wij vragen u de sokken ook in kleur zwart te mogen aanbieden aangezien de veiligheidsschoenen die uitgevraagd worden ook overwegend in de kleur zwart worden uitgevraagd. Hiermee past de kleur van de sokken bij de uitgevraagde veiligheidsschoenen.</v>
          </cell>
        </row>
        <row r="8">
          <cell r="F8" t="str">
            <v>Artikel 47 sweater zonder taille boord bestaat niet , Kunt u dit artikel laten vervallen aangezien bij artikel 48 reeds een sweater met taille boord wordt uitgevraagd. Kunt u dit bevestigen.</v>
          </cell>
        </row>
        <row r="9">
          <cell r="F9" t="str">
            <v>Fleecevest hoge zichtbaarheid., Wij vragen u of dit fleecevest ook mag worden uitgevoerde in EN 20471 klasse 2? Aangezien u een kleurcombinatie geel/marineblauw uitvraagt.</v>
          </cell>
        </row>
        <row r="10">
          <cell r="F10" t="str">
            <v>Artikel 24 parka hoge zichtbaarheid. Naast EN20471 3-2 en EN 343 3-3 vraagt u voor deze parka ook EN342 2-2 uit. Wij vragen u akkoord te gaan dat wij de EN342 2-2 certificering en originele certificaat voor EN342 2- 2 zullen overleggen aan Cyclus voorafgaande aan de eerste uitleveringen van deze parka hoge zichtbaarheid na de definitieve gunning. Momenteel hebben wij onze parka hoge zichtbaarheid nog niet gecertificeerd conform EN342 2-2 maar wij garanderen dat wij voorafgaande aan de eerste uitleveringen van deze parka hoge zichtbaarheid aan Cyclus officieel deze certificaten voor EN 342 2-2 zullen overleggen. Wij vragen u hiermee akkoord te gaan , samples die wij aanleveren voor de beoordeling voel- en zichtproef  en voor de draagproef zullen reeds voldoen aan de EN342 2-2 normering maar officiële certificaat zullen wij overleggen voorafgaande aan de eerste uitleveringen van deze parka aan Cyclus na de definitieve gunning.</v>
          </cell>
        </row>
        <row r="11">
          <cell r="F11" t="str">
            <v>Artikel 22 korte winterjack hoge zichtbaarheid. Aangezien bij artikel 22 een korte winterjack in geel – marineblauw aangeboden dient te worden  vragen wij u hier akkoord te gaan met EN20471 klasse 2 en EN 343 3:3. Korte winterjack in geel – marineblauw is niet mogelijk in EN20471 klasse 3 aangezien het een kort model is en tevens ook in kleurcombinatie geel – marineblauw uitgevoerd moet worden. Wij vragen u hiermee akkoord te gaan.</v>
          </cell>
        </row>
        <row r="12">
          <cell r="F12" t="str">
            <v>Artikel 20 naar aanleiding van NVI mag artikel 20 Softshell aangeboden worden zonder afritsbare mouwen en zonder uitneembare voering. Wij gaan er vanuit dat Artikel 20 Softshell hoge zichtbaarheid ook aangeboden mag worden in uitvoering zonder de afritsbare mouwen maar wel met de uitneembare binnenvoering voor optimaal draagcomfort. Kunt u dit bevestigen.</v>
          </cell>
        </row>
        <row r="13">
          <cell r="F13" t="str">
            <v>Artikel 16 T-shirts lange mouw (V-hals ) hoge zichtbaarheid – Wij vragen u dit T-shirts met lange mouwen (V-hals) ook in de kleurcombinatie fluor geel – marineblauw te mogen uitvoeren geheel bijpassend in de complete kledinglijn die u uitvraagt  in fluor geel -marineblauw. Kunt u dit bevestigen.</v>
          </cell>
        </row>
        <row r="14">
          <cell r="F14" t="str">
            <v>K4 voel en zichtproef, Mogen wij er vanuit gaan dat inschrijver zelf bepaalt welke maat wordt aangeleverd? Voorstel P1 maat L of XL, maat 52 of 54 en P2 schoenmaat 41 of 42 EUR. Kunt u dit bevestigen,</v>
          </cell>
        </row>
        <row r="15">
          <cell r="F15" t="str">
            <v>Artikel 14 T-shirt lange mouw (ronde hals) hoge zichtbaarheid – Wij vragen u dit T-shirts met lange mouwen (ronde hals)  ook in de kleurcombinatie fluor geel – marineblauw te mogen uitvoeren geheel bijpassend in de complete kledinglijn dit u uitvraagt in fluor geel – marineblauw. Kunt u dit bevestigen.</v>
          </cell>
        </row>
        <row r="16">
          <cell r="F16" t="str">
            <v>Artikel 12 T-shirt korte mouw (V-hals) hoge zichtbaarheid – Wij vragen u dit T-shirt met V-hals ook in de kleurcombinatie fluor geel -marineblauw te mogen uitvoeren geheel bijpassend in de complete kledinglijn die u uitvraagt in fluor geel -marineblauw. Kunt u dit bevestigen.</v>
          </cell>
        </row>
        <row r="17">
          <cell r="F17" t="str">
            <v>Artikel 10 T-shirt korte mouw (ronde hals) hoge zichtbaarheid – wij vragen u dit T-shirt ook in de kleurcombinatie fluor geel- marineblauw te mogen uitvoeren geheel bijpassend in de complete kledinglijn die u uitvraagt in fluor geel -marineblauw. Wij vragen u hiermee akkoord te gaan waardoor er een mooie en uniforme complete kledinglijn ontstaat in fluor geel – marineblauw waarbij deze T-shirts blijven voldoen aan EN 20471 klasse 2 zoals uitgevraagd voor artikel 10. Kunt u dit bevestigen. Kunt u dit bevestigen</v>
          </cell>
        </row>
        <row r="18">
          <cell r="F18" t="str">
            <v>Artikel 8 Polo shirt korte mouw hoge zichtbaarheid – Wij vragen u dit polo shirt ook in de kleurcombinatie fluor geel – marineblauw te mogen uitvoeren geheel bijpassend in de complete kledinglijn die u uitvraagt in fluor geel – marineblauw. Wij vragen u hiermee akkoord te gaan waardoor er een mooie en uniforme complete  kledinglijn ontstaat in fluor geel -marineblauw waarbij deze polo shirts blijven voldoen aan EN 20471 klasse 2 zoals u heeft uitgevraagd voor artikel 8. Kunt u dit bevestigen</v>
          </cell>
        </row>
        <row r="19">
          <cell r="F19" t="str">
            <v>Artikel 4 werkbroek hoge zichtbaarheod – Wij gaan er vanuit dat u hier een werkbroek hoge zichtbaarheid bedoelt in En 20471 klasse 1 in kleurcombinatie geel – marineblauw. Kunt u dit bevestigen</v>
          </cell>
        </row>
        <row r="20">
          <cell r="F20" t="str">
            <v>Artikel 4 werkbroek hoge zichtbaarheid – Kunt u aangeven wat u bedoelt met: evt. een alternatief model voor de maten vanaf 60 en voor de D-maten? Kunt u dit nader toelichten.</v>
          </cell>
        </row>
        <row r="21">
          <cell r="F21" t="str">
            <v>Artikel 2 en 3 werkbroek Wij gaan er vanuit dat deze werkbroek in EN20471 klasse 2 uitgevoerd  mag worden voor optimale veiligheid voor  de drager van deze werkbroek. Kunt u dit bevestigen.</v>
          </cell>
        </row>
        <row r="22">
          <cell r="F22" t="str">
            <v>Artikel 2 en 3 werkbroek Wij vragen u of deze ook uitgevoerd mag worden met stretch voor optimaal draagcomfort voor de dragers tijdens het uitvoeren van de werkzaamheden, Stretch zorgt voor optimale bewegingsvrijheid tijdens het uitvoeren van de werkzaamheden.  Kunt u dit bevestigen</v>
          </cell>
        </row>
        <row r="23">
          <cell r="F23" t="str">
            <v>Bijlage 07 – P1 Artikelenlijst  Standaard Bedrijfskleding 
Artikel 1 Am broek overall – Wij gaan er vanuit dat u hier een amerikaanse overall bedoelt? Kunt u dit bevestigen.</v>
          </cell>
        </row>
      </sheetData>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47"/>
  <sheetViews>
    <sheetView showGridLines="0" tabSelected="1" workbookViewId="0">
      <selection activeCell="H17" sqref="H17"/>
    </sheetView>
  </sheetViews>
  <sheetFormatPr defaultColWidth="9.140625" defaultRowHeight="12.75" x14ac:dyDescent="0.2"/>
  <cols>
    <col min="1" max="1" width="1.42578125" style="1" customWidth="1"/>
    <col min="2" max="2" width="3.42578125" style="1" customWidth="1"/>
    <col min="3" max="3" width="10.28515625" style="38" customWidth="1"/>
    <col min="4" max="4" width="15.28515625" style="1" customWidth="1"/>
    <col min="5" max="5" width="10.85546875" style="1" customWidth="1"/>
    <col min="6" max="6" width="50" style="1" customWidth="1"/>
    <col min="7" max="7" width="32" style="1" customWidth="1"/>
    <col min="8" max="8" width="60.5703125" style="1" customWidth="1"/>
    <col min="9" max="16384" width="9.140625" style="1"/>
  </cols>
  <sheetData>
    <row r="1" spans="2:13" ht="8.25" customHeight="1" thickBot="1" x14ac:dyDescent="0.25"/>
    <row r="2" spans="2:13" x14ac:dyDescent="0.2">
      <c r="B2" s="2"/>
      <c r="C2" s="39"/>
      <c r="D2" s="3"/>
      <c r="E2" s="3"/>
      <c r="F2" s="4"/>
      <c r="G2" s="5"/>
    </row>
    <row r="3" spans="2:13" x14ac:dyDescent="0.2">
      <c r="B3" s="6"/>
      <c r="C3" s="40"/>
      <c r="D3" s="7"/>
      <c r="E3" s="7"/>
      <c r="F3" s="7"/>
      <c r="G3" s="8"/>
    </row>
    <row r="4" spans="2:13" x14ac:dyDescent="0.2">
      <c r="B4" s="6"/>
      <c r="C4" s="40"/>
      <c r="D4" s="9" t="s">
        <v>19</v>
      </c>
      <c r="E4" s="7"/>
      <c r="F4" s="7"/>
      <c r="G4" s="8"/>
    </row>
    <row r="5" spans="2:13" x14ac:dyDescent="0.2">
      <c r="B5" s="6"/>
      <c r="C5" s="40"/>
      <c r="D5" s="7"/>
      <c r="E5" s="7"/>
      <c r="F5" s="7"/>
      <c r="G5" s="8"/>
    </row>
    <row r="6" spans="2:13" ht="30" customHeight="1" x14ac:dyDescent="0.2">
      <c r="B6" s="6"/>
      <c r="C6" s="40"/>
      <c r="D6" s="10" t="s">
        <v>0</v>
      </c>
      <c r="E6" s="11"/>
      <c r="F6" s="18" t="s">
        <v>11</v>
      </c>
      <c r="G6" s="12"/>
      <c r="H6" s="13" t="s">
        <v>10</v>
      </c>
      <c r="I6" s="13"/>
      <c r="J6" s="13"/>
      <c r="K6" s="13"/>
      <c r="L6" s="13"/>
      <c r="M6" s="13"/>
    </row>
    <row r="7" spans="2:13" ht="30" customHeight="1" x14ac:dyDescent="0.2">
      <c r="B7" s="6"/>
      <c r="C7" s="40"/>
      <c r="D7" s="56" t="s">
        <v>5</v>
      </c>
      <c r="E7" s="56"/>
      <c r="F7" s="29"/>
      <c r="G7" s="14"/>
      <c r="H7" s="21"/>
      <c r="I7" s="14"/>
      <c r="J7" s="14"/>
      <c r="K7" s="14"/>
      <c r="L7" s="14"/>
      <c r="M7" s="14"/>
    </row>
    <row r="8" spans="2:13" x14ac:dyDescent="0.2">
      <c r="B8" s="6"/>
      <c r="C8" s="40"/>
      <c r="D8" s="7"/>
      <c r="E8" s="7"/>
      <c r="F8" s="7"/>
      <c r="G8" s="7"/>
      <c r="H8" s="22"/>
    </row>
    <row r="9" spans="2:13" ht="20.25" customHeight="1" x14ac:dyDescent="0.2">
      <c r="B9" s="63" t="s">
        <v>6</v>
      </c>
      <c r="C9" s="64"/>
      <c r="D9" s="65"/>
      <c r="E9" s="65"/>
      <c r="F9" s="65"/>
      <c r="G9" s="66"/>
      <c r="H9" s="28"/>
    </row>
    <row r="10" spans="2:13" ht="15" customHeight="1" x14ac:dyDescent="0.2">
      <c r="B10" s="57" t="s">
        <v>4</v>
      </c>
      <c r="C10" s="58"/>
      <c r="D10" s="58"/>
      <c r="E10" s="61" t="s">
        <v>12</v>
      </c>
      <c r="F10" s="62"/>
      <c r="G10" s="62"/>
      <c r="H10" s="25"/>
    </row>
    <row r="11" spans="2:13" s="44" customFormat="1" ht="27" customHeight="1" x14ac:dyDescent="0.25">
      <c r="B11" s="70" t="s">
        <v>40</v>
      </c>
      <c r="C11" s="71"/>
      <c r="D11" s="72"/>
      <c r="E11" s="67" t="s">
        <v>41</v>
      </c>
      <c r="F11" s="68"/>
      <c r="G11" s="69"/>
      <c r="H11" s="43"/>
    </row>
    <row r="12" spans="2:13" ht="29.25" customHeight="1" x14ac:dyDescent="0.2">
      <c r="B12" s="57" t="s">
        <v>14</v>
      </c>
      <c r="C12" s="58"/>
      <c r="D12" s="58"/>
      <c r="E12" s="59" t="s">
        <v>17</v>
      </c>
      <c r="F12" s="60"/>
      <c r="G12" s="60"/>
      <c r="H12" s="26"/>
    </row>
    <row r="13" spans="2:13" ht="15" customHeight="1" x14ac:dyDescent="0.2">
      <c r="B13" s="57" t="s">
        <v>15</v>
      </c>
      <c r="C13" s="58"/>
      <c r="D13" s="58"/>
      <c r="E13" s="61" t="s">
        <v>18</v>
      </c>
      <c r="F13" s="62"/>
      <c r="G13" s="62"/>
      <c r="H13" s="26"/>
    </row>
    <row r="14" spans="2:13" ht="15" customHeight="1" x14ac:dyDescent="0.2">
      <c r="B14" s="57" t="s">
        <v>16</v>
      </c>
      <c r="C14" s="58"/>
      <c r="D14" s="58"/>
      <c r="E14" s="61" t="s">
        <v>8</v>
      </c>
      <c r="F14" s="62"/>
      <c r="G14" s="62"/>
      <c r="H14" s="27"/>
    </row>
    <row r="15" spans="2:13" x14ac:dyDescent="0.2">
      <c r="B15" s="6"/>
      <c r="C15" s="40"/>
      <c r="D15" s="7"/>
      <c r="E15" s="7"/>
      <c r="F15" s="7"/>
      <c r="G15" s="8"/>
      <c r="H15" s="19"/>
    </row>
    <row r="16" spans="2:13" ht="13.5" thickBot="1" x14ac:dyDescent="0.25">
      <c r="B16" s="15" t="s">
        <v>1</v>
      </c>
      <c r="C16" s="41" t="s">
        <v>13</v>
      </c>
      <c r="D16" s="16" t="s">
        <v>2</v>
      </c>
      <c r="E16" s="16" t="s">
        <v>3</v>
      </c>
      <c r="F16" s="73" t="s">
        <v>7</v>
      </c>
      <c r="G16" s="74"/>
      <c r="H16" s="24" t="s">
        <v>9</v>
      </c>
    </row>
    <row r="17" spans="2:8" ht="201.75" customHeight="1" x14ac:dyDescent="0.2">
      <c r="B17" s="17">
        <v>1</v>
      </c>
      <c r="C17" s="30" t="s">
        <v>34</v>
      </c>
      <c r="D17" s="23" t="s">
        <v>48</v>
      </c>
      <c r="E17" s="20"/>
      <c r="F17" s="50" t="s">
        <v>20</v>
      </c>
      <c r="G17" s="51"/>
      <c r="H17" s="46" t="s">
        <v>68</v>
      </c>
    </row>
    <row r="18" spans="2:8" ht="65.25" customHeight="1" x14ac:dyDescent="0.2">
      <c r="B18" s="17">
        <v>2</v>
      </c>
      <c r="C18" s="30" t="s">
        <v>34</v>
      </c>
      <c r="D18" s="23" t="s">
        <v>21</v>
      </c>
      <c r="E18" s="20"/>
      <c r="F18" s="50" t="s">
        <v>22</v>
      </c>
      <c r="G18" s="51"/>
      <c r="H18" s="46" t="s">
        <v>69</v>
      </c>
    </row>
    <row r="19" spans="2:8" ht="138" customHeight="1" x14ac:dyDescent="0.2">
      <c r="B19" s="17">
        <v>3</v>
      </c>
      <c r="C19" s="30" t="s">
        <v>35</v>
      </c>
      <c r="D19" s="23" t="s">
        <v>36</v>
      </c>
      <c r="E19" s="23"/>
      <c r="F19" s="47" t="s">
        <v>37</v>
      </c>
      <c r="G19" s="48"/>
      <c r="H19" s="45" t="s">
        <v>88</v>
      </c>
    </row>
    <row r="20" spans="2:8" ht="87.75" customHeight="1" x14ac:dyDescent="0.2">
      <c r="B20" s="17">
        <v>4</v>
      </c>
      <c r="C20" s="30" t="s">
        <v>34</v>
      </c>
      <c r="D20" s="23" t="s">
        <v>23</v>
      </c>
      <c r="E20" s="20"/>
      <c r="F20" s="47" t="str">
        <f>'[1]Mijn_vragen_TN_349394 Cyclus no'!$F4</f>
        <v>Artikel 33 en 34 Wij vragen u om akkoord te gaan om deze T-shirts unisex en dames ook uit te mogen voeren in een stofsamenstelling 95%katoen /5% elastaan 180 grams / m2. Dit zal draagcomfort van deze T-shirts verhogen tijdens de uitvoering van de werkzaamheden.</v>
      </c>
      <c r="G20" s="48"/>
      <c r="H20" s="46" t="s">
        <v>70</v>
      </c>
    </row>
    <row r="21" spans="2:8" ht="180.75" customHeight="1" x14ac:dyDescent="0.2">
      <c r="B21" s="17">
        <v>5</v>
      </c>
      <c r="C21" s="30" t="s">
        <v>34</v>
      </c>
      <c r="D21" s="23" t="s">
        <v>24</v>
      </c>
      <c r="E21" s="20"/>
      <c r="F21" s="47" t="str">
        <f>'[1]Mijn_vragen_TN_349394 Cyclus no'!$F5</f>
        <v>Artikel 34, 36,38,39,40 om voor deze artikelen een passend artikel aan te kunnen bieden ook in een dames model vragen wij u het toe te staan om hier naast 100% katoen een elastaan toe te staan in het doek. Dit zal draagcomfort van de artikelen ook verhogen speciaal ook voor de dames. Daarnaast vragen wij u om specifiek voor deze artikelen het doekgewicht van circa 190 grams wat meer te verruimen naar 145 – 210 grams/m2. Hiermee is het dan mogelijk om ook voor deze artikelen een passend artikel te mogen aanbieden. 
Artikel 33 en 34 wij vragen u om accoord te gaan om deze t-shirts unisex en dames ook uit te mogen voeren in een stofsamensteling 95%katoen /5% elastaan 180 grams / m2. Dit zal draagcomfort van deze t-shirts verhogen tijdens de uitvoering van de werkzaamheden.</v>
      </c>
      <c r="G21" s="48"/>
      <c r="H21" s="46" t="s">
        <v>71</v>
      </c>
    </row>
    <row r="22" spans="2:8" ht="99.75" customHeight="1" x14ac:dyDescent="0.2">
      <c r="B22" s="17">
        <v>6</v>
      </c>
      <c r="C22" s="30" t="s">
        <v>34</v>
      </c>
      <c r="D22" s="23" t="s">
        <v>25</v>
      </c>
      <c r="E22" s="20"/>
      <c r="F22" s="50" t="str">
        <f>'[1]Mijn_vragen_TN_349394 Cyclus no'!$F6</f>
        <v>Artikel 56 t/m 60 De bedrijfskleding in bijlage 07 – P1 Artikelenlijst standaard bedrijfskleding wordt uitgevraagd in kleur marineblauw, wij vragen u om ook de thermokleding artikel 56 t/m 60 te mogen aanbieden in kleur marineblauw bijpassend bij de uitgevraagde bedrijfskleding. Hiermee vormt de thermokleding een uniforme kleurcombinatie met de uitvraagde bedrijfskleding in marineblauw. Wij vragen u hiermee akkoord te gaan.</v>
      </c>
      <c r="G22" s="51"/>
      <c r="H22" s="46" t="s">
        <v>72</v>
      </c>
    </row>
    <row r="23" spans="2:8" ht="111" customHeight="1" x14ac:dyDescent="0.2">
      <c r="B23" s="17">
        <v>7</v>
      </c>
      <c r="C23" s="30" t="s">
        <v>34</v>
      </c>
      <c r="D23" s="23" t="s">
        <v>26</v>
      </c>
      <c r="E23" s="20"/>
      <c r="F23" s="47" t="str">
        <f>'[1]Mijn_vragen_TN_349394 Cyclus no'!$F7</f>
        <v>Artikel 54 en 55. Wij vragen u de sokken ook in kleur zwart te mogen aanbieden aangezien de veiligheidsschoenen die uitgevraagd worden ook overwegend in de kleur zwart worden uitgevraagd. Hiermee past de kleur van de sokken bij de uitgevraagde veiligheidsschoenen.</v>
      </c>
      <c r="G23" s="48"/>
      <c r="H23" s="46" t="s">
        <v>73</v>
      </c>
    </row>
    <row r="24" spans="2:8" ht="74.25" customHeight="1" x14ac:dyDescent="0.2">
      <c r="B24" s="17">
        <v>8</v>
      </c>
      <c r="C24" s="30" t="s">
        <v>34</v>
      </c>
      <c r="D24" s="23" t="s">
        <v>27</v>
      </c>
      <c r="E24" s="20"/>
      <c r="F24" s="50" t="str">
        <f>'[1]Mijn_vragen_TN_349394 Cyclus no'!$F8</f>
        <v>Artikel 47 sweater zonder taille boord bestaat niet , Kunt u dit artikel laten vervallen aangezien bij artikel 48 reeds een sweater met taille boord wordt uitgevraagd. Kunt u dit bevestigen.</v>
      </c>
      <c r="G24" s="51"/>
      <c r="H24" s="46" t="s">
        <v>74</v>
      </c>
    </row>
    <row r="25" spans="2:8" ht="92.25" customHeight="1" x14ac:dyDescent="0.2">
      <c r="B25" s="17">
        <v>9</v>
      </c>
      <c r="C25" s="30" t="s">
        <v>34</v>
      </c>
      <c r="D25" s="23" t="s">
        <v>57</v>
      </c>
      <c r="E25" s="20"/>
      <c r="F25" s="50" t="str">
        <f>'[1]Mijn_vragen_TN_349394 Cyclus no'!$F9</f>
        <v>Fleecevest hoge zichtbaarheid., Wij vragen u of dit fleecevest ook mag worden uitgevoerde in EN 20471 klasse 2? Aangezien u een kleurcombinatie geel/marineblauw uitvraagt.</v>
      </c>
      <c r="G25" s="51"/>
      <c r="H25" s="46" t="s">
        <v>75</v>
      </c>
    </row>
    <row r="26" spans="2:8" ht="165" customHeight="1" x14ac:dyDescent="0.2">
      <c r="B26" s="17">
        <v>10</v>
      </c>
      <c r="C26" s="30" t="s">
        <v>34</v>
      </c>
      <c r="D26" s="23" t="s">
        <v>56</v>
      </c>
      <c r="E26" s="20"/>
      <c r="F26" s="47" t="str">
        <f>'[1]Mijn_vragen_TN_349394 Cyclus no'!$F10</f>
        <v>Artikel 24 parka hoge zichtbaarheid. Naast EN20471 3-2 en EN 343 3-3 vraagt u voor deze parka ook EN342 2-2 uit. Wij vragen u akkoord te gaan dat wij de EN342 2-2 certificering en originele certificaat voor EN342 2- 2 zullen overleggen aan Cyclus voorafgaande aan de eerste uitleveringen van deze parka hoge zichtbaarheid na de definitieve gunning. Momenteel hebben wij onze parka hoge zichtbaarheid nog niet gecertificeerd conform EN342 2-2 maar wij garanderen dat wij voorafgaande aan de eerste uitleveringen van deze parka hoge zichtbaarheid aan Cyclus officieel deze certificaten voor EN 342 2-2 zullen overleggen. Wij vragen u hiermee akkoord te gaan , samples die wij aanleveren voor de beoordeling voel- en zichtproef  en voor de draagproef zullen reeds voldoen aan de EN342 2-2 normering maar officiële certificaat zullen wij overleggen voorafgaande aan de eerste uitleveringen van deze parka aan Cyclus na de definitieve gunning.</v>
      </c>
      <c r="G26" s="48"/>
      <c r="H26" s="46" t="s">
        <v>76</v>
      </c>
    </row>
    <row r="27" spans="2:8" ht="93" customHeight="1" x14ac:dyDescent="0.2">
      <c r="B27" s="17">
        <v>11</v>
      </c>
      <c r="C27" s="42" t="s">
        <v>34</v>
      </c>
      <c r="D27" s="35" t="s">
        <v>55</v>
      </c>
      <c r="E27" s="31"/>
      <c r="F27" s="47" t="str">
        <f>'[1]Mijn_vragen_TN_349394 Cyclus no'!$F11</f>
        <v>Artikel 22 korte winterjack hoge zichtbaarheid. Aangezien bij artikel 22 een korte winterjack in geel – marineblauw aangeboden dient te worden  vragen wij u hier akkoord te gaan met EN20471 klasse 2 en EN 343 3:3. Korte winterjack in geel – marineblauw is niet mogelijk in EN20471 klasse 3 aangezien het een kort model is en tevens ook in kleurcombinatie geel – marineblauw uitgevoerd moet worden. Wij vragen u hiermee akkoord te gaan.</v>
      </c>
      <c r="G27" s="48"/>
      <c r="H27" s="46" t="s">
        <v>77</v>
      </c>
    </row>
    <row r="28" spans="2:8" ht="81" customHeight="1" x14ac:dyDescent="0.2">
      <c r="B28" s="17">
        <v>12</v>
      </c>
      <c r="C28" s="42" t="s">
        <v>34</v>
      </c>
      <c r="D28" s="35" t="s">
        <v>54</v>
      </c>
      <c r="E28" s="31"/>
      <c r="F28" s="47" t="str">
        <f>'[1]Mijn_vragen_TN_349394 Cyclus no'!$F12</f>
        <v>Artikel 20 naar aanleiding van NVI mag artikel 20 Softshell aangeboden worden zonder afritsbare mouwen en zonder uitneembare voering. Wij gaan er vanuit dat Artikel 20 Softshell hoge zichtbaarheid ook aangeboden mag worden in uitvoering zonder de afritsbare mouwen maar wel met de uitneembare binnenvoering voor optimaal draagcomfort. Kunt u dit bevestigen.</v>
      </c>
      <c r="G28" s="48"/>
      <c r="H28" s="46" t="s">
        <v>78</v>
      </c>
    </row>
    <row r="29" spans="2:8" ht="82.5" customHeight="1" x14ac:dyDescent="0.2">
      <c r="B29" s="17">
        <v>13</v>
      </c>
      <c r="C29" s="42" t="s">
        <v>34</v>
      </c>
      <c r="D29" s="35" t="s">
        <v>53</v>
      </c>
      <c r="E29" s="31"/>
      <c r="F29" s="47" t="str">
        <f>'[1]Mijn_vragen_TN_349394 Cyclus no'!$F13</f>
        <v>Artikel 16 T-shirts lange mouw (V-hals ) hoge zichtbaarheid – Wij vragen u dit T-shirts met lange mouwen (V-hals) ook in de kleurcombinatie fluor geel – marineblauw te mogen uitvoeren geheel bijpassend in de complete kledinglijn die u uitvraagt  in fluor geel -marineblauw. Kunt u dit bevestigen.</v>
      </c>
      <c r="G29" s="48"/>
      <c r="H29" s="46" t="s">
        <v>79</v>
      </c>
    </row>
    <row r="30" spans="2:8" ht="72.75" customHeight="1" x14ac:dyDescent="0.2">
      <c r="B30" s="17">
        <v>14</v>
      </c>
      <c r="C30" s="42" t="s">
        <v>34</v>
      </c>
      <c r="D30" s="35" t="s">
        <v>28</v>
      </c>
      <c r="E30" s="31"/>
      <c r="F30" s="47" t="str">
        <f>'[1]Mijn_vragen_TN_349394 Cyclus no'!$F14</f>
        <v>K4 voel en zichtproef, Mogen wij er vanuit gaan dat inschrijver zelf bepaalt welke maat wordt aangeleverd? Voorstel P1 maat L of XL, maat 52 of 54 en P2 schoenmaat 41 of 42 EUR. Kunt u dit bevestigen,</v>
      </c>
      <c r="G30" s="48"/>
      <c r="H30" s="46" t="s">
        <v>80</v>
      </c>
    </row>
    <row r="31" spans="2:8" ht="82.5" customHeight="1" x14ac:dyDescent="0.2">
      <c r="B31" s="17">
        <v>15</v>
      </c>
      <c r="C31" s="42" t="s">
        <v>34</v>
      </c>
      <c r="D31" s="35" t="s">
        <v>29</v>
      </c>
      <c r="E31" s="31"/>
      <c r="F31" s="50" t="str">
        <f>'[1]Mijn_vragen_TN_349394 Cyclus no'!$F15</f>
        <v>Artikel 14 T-shirt lange mouw (ronde hals) hoge zichtbaarheid – Wij vragen u dit T-shirts met lange mouwen (ronde hals)  ook in de kleurcombinatie fluor geel – marineblauw te mogen uitvoeren geheel bijpassend in de complete kledinglijn dit u uitvraagt in fluor geel – marineblauw. Kunt u dit bevestigen.</v>
      </c>
      <c r="G31" s="51"/>
      <c r="H31" s="46" t="s">
        <v>79</v>
      </c>
    </row>
    <row r="32" spans="2:8" ht="83.25" customHeight="1" x14ac:dyDescent="0.2">
      <c r="B32" s="17">
        <v>16</v>
      </c>
      <c r="C32" s="42" t="s">
        <v>34</v>
      </c>
      <c r="D32" s="35" t="s">
        <v>30</v>
      </c>
      <c r="E32" s="31"/>
      <c r="F32" s="50" t="str">
        <f>'[1]Mijn_vragen_TN_349394 Cyclus no'!$F16</f>
        <v>Artikel 12 T-shirt korte mouw (V-hals) hoge zichtbaarheid – Wij vragen u dit T-shirt met V-hals ook in de kleurcombinatie fluor geel -marineblauw te mogen uitvoeren geheel bijpassend in de complete kledinglijn die u uitvraagt in fluor geel -marineblauw. Kunt u dit bevestigen.</v>
      </c>
      <c r="G32" s="51"/>
      <c r="H32" s="46" t="s">
        <v>79</v>
      </c>
    </row>
    <row r="33" spans="2:8" ht="103.5" customHeight="1" x14ac:dyDescent="0.2">
      <c r="B33" s="17">
        <v>17</v>
      </c>
      <c r="C33" s="42" t="s">
        <v>34</v>
      </c>
      <c r="D33" s="35" t="s">
        <v>31</v>
      </c>
      <c r="E33" s="31"/>
      <c r="F33" s="47" t="str">
        <f>'[1]Mijn_vragen_TN_349394 Cyclus no'!$F17</f>
        <v>Artikel 10 T-shirt korte mouw (ronde hals) hoge zichtbaarheid – wij vragen u dit T-shirt ook in de kleurcombinatie fluor geel- marineblauw te mogen uitvoeren geheel bijpassend in de complete kledinglijn die u uitvraagt in fluor geel -marineblauw. Wij vragen u hiermee akkoord te gaan waardoor er een mooie en uniforme complete kledinglijn ontstaat in fluor geel – marineblauw waarbij deze T-shirts blijven voldoen aan EN 20471 klasse 2 zoals uitgevraagd voor artikel 10. Kunt u dit bevestigen. Kunt u dit bevestigen</v>
      </c>
      <c r="G33" s="48"/>
      <c r="H33" s="46" t="s">
        <v>79</v>
      </c>
    </row>
    <row r="34" spans="2:8" ht="126.75" customHeight="1" x14ac:dyDescent="0.2">
      <c r="B34" s="17">
        <v>18</v>
      </c>
      <c r="C34" s="42" t="s">
        <v>34</v>
      </c>
      <c r="D34" s="35" t="s">
        <v>52</v>
      </c>
      <c r="E34" s="31"/>
      <c r="F34" s="47" t="str">
        <f>'[1]Mijn_vragen_TN_349394 Cyclus no'!$F18</f>
        <v>Artikel 8 Polo shirt korte mouw hoge zichtbaarheid – Wij vragen u dit polo shirt ook in de kleurcombinatie fluor geel – marineblauw te mogen uitvoeren geheel bijpassend in de complete kledinglijn die u uitvraagt in fluor geel – marineblauw. Wij vragen u hiermee akkoord te gaan waardoor er een mooie en uniforme complete  kledinglijn ontstaat in fluor geel -marineblauw waarbij deze polo shirts blijven voldoen aan EN 20471 klasse 2 zoals u heeft uitgevraagd voor artikel 8. Kunt u dit bevestigen</v>
      </c>
      <c r="G34" s="48"/>
      <c r="H34" s="46" t="s">
        <v>79</v>
      </c>
    </row>
    <row r="35" spans="2:8" ht="58.5" customHeight="1" x14ac:dyDescent="0.2">
      <c r="B35" s="17">
        <v>19</v>
      </c>
      <c r="C35" s="42" t="s">
        <v>34</v>
      </c>
      <c r="D35" s="35" t="s">
        <v>51</v>
      </c>
      <c r="E35" s="31"/>
      <c r="F35" s="47" t="str">
        <f>'[1]Mijn_vragen_TN_349394 Cyclus no'!$F19</f>
        <v>Artikel 4 werkbroek hoge zichtbaarheod – Wij gaan er vanuit dat u hier een werkbroek hoge zichtbaarheid bedoelt in En 20471 klasse 1 in kleurcombinatie geel – marineblauw. Kunt u dit bevestigen</v>
      </c>
      <c r="G35" s="48"/>
      <c r="H35" s="46" t="s">
        <v>81</v>
      </c>
    </row>
    <row r="36" spans="2:8" ht="55.5" customHeight="1" x14ac:dyDescent="0.2">
      <c r="B36" s="17">
        <v>20</v>
      </c>
      <c r="C36" s="42" t="s">
        <v>34</v>
      </c>
      <c r="D36" s="35" t="s">
        <v>32</v>
      </c>
      <c r="E36" s="31"/>
      <c r="F36" s="47" t="str">
        <f>'[1]Mijn_vragen_TN_349394 Cyclus no'!$F20</f>
        <v>Artikel 4 werkbroek hoge zichtbaarheid – Kunt u aangeven wat u bedoelt met: evt. een alternatief model voor de maten vanaf 60 en voor de D-maten? Kunt u dit nader toelichten.</v>
      </c>
      <c r="G36" s="48"/>
      <c r="H36" s="46" t="s">
        <v>82</v>
      </c>
    </row>
    <row r="37" spans="2:8" ht="60" customHeight="1" x14ac:dyDescent="0.2">
      <c r="B37" s="17">
        <v>21</v>
      </c>
      <c r="C37" s="42" t="s">
        <v>34</v>
      </c>
      <c r="D37" s="35" t="s">
        <v>33</v>
      </c>
      <c r="E37" s="31"/>
      <c r="F37" s="47" t="str">
        <f>'[1]Mijn_vragen_TN_349394 Cyclus no'!$F21</f>
        <v>Artikel 2 en 3 werkbroek Wij gaan er vanuit dat deze werkbroek in EN20471 klasse 2 uitgevoerd  mag worden voor optimale veiligheid voor  de drager van deze werkbroek. Kunt u dit bevestigen.</v>
      </c>
      <c r="G37" s="48"/>
      <c r="H37" s="46" t="s">
        <v>83</v>
      </c>
    </row>
    <row r="38" spans="2:8" ht="71.25" customHeight="1" x14ac:dyDescent="0.2">
      <c r="B38" s="17">
        <v>22</v>
      </c>
      <c r="C38" s="42" t="s">
        <v>34</v>
      </c>
      <c r="D38" s="35" t="s">
        <v>50</v>
      </c>
      <c r="E38" s="31"/>
      <c r="F38" s="47" t="str">
        <f>'[1]Mijn_vragen_TN_349394 Cyclus no'!$F22</f>
        <v>Artikel 2 en 3 werkbroek Wij vragen u of deze ook uitgevoerd mag worden met stretch voor optimaal draagcomfort voor de dragers tijdens het uitvoeren van de werkzaamheden, Stretch zorgt voor optimale bewegingsvrijheid tijdens het uitvoeren van de werkzaamheden.  Kunt u dit bevestigen</v>
      </c>
      <c r="G38" s="48"/>
      <c r="H38" s="46" t="s">
        <v>72</v>
      </c>
    </row>
    <row r="39" spans="2:8" ht="94.5" customHeight="1" x14ac:dyDescent="0.2">
      <c r="B39" s="17">
        <v>23</v>
      </c>
      <c r="C39" s="42" t="s">
        <v>34</v>
      </c>
      <c r="D39" s="35" t="s">
        <v>49</v>
      </c>
      <c r="E39" s="31"/>
      <c r="F39" s="47" t="str">
        <f>'[1]Mijn_vragen_TN_349394 Cyclus no'!$F23</f>
        <v>Bijlage 07 – P1 Artikelenlijst  Standaard Bedrijfskleding 
Artikel 1 Am broek overall – Wij gaan er vanuit dat u hier een amerikaanse overall bedoelt? Kunt u dit bevestigen.</v>
      </c>
      <c r="G39" s="48"/>
      <c r="H39" s="46" t="s">
        <v>84</v>
      </c>
    </row>
    <row r="40" spans="2:8" ht="153.75" customHeight="1" x14ac:dyDescent="0.2">
      <c r="B40" s="17">
        <v>24</v>
      </c>
      <c r="C40" s="42" t="s">
        <v>61</v>
      </c>
      <c r="D40" s="32" t="s">
        <v>38</v>
      </c>
      <c r="E40" s="37">
        <v>7</v>
      </c>
      <c r="F40" s="52" t="s">
        <v>39</v>
      </c>
      <c r="G40" s="53"/>
      <c r="H40" s="46" t="s">
        <v>85</v>
      </c>
    </row>
    <row r="41" spans="2:8" s="33" customFormat="1" ht="89.25" customHeight="1" x14ac:dyDescent="0.2">
      <c r="B41" s="34">
        <v>25</v>
      </c>
      <c r="C41" s="36" t="s">
        <v>62</v>
      </c>
      <c r="D41" s="23" t="s">
        <v>58</v>
      </c>
      <c r="E41" s="23" t="s">
        <v>42</v>
      </c>
      <c r="F41" s="47" t="s">
        <v>43</v>
      </c>
      <c r="G41" s="48"/>
      <c r="H41" s="45" t="s">
        <v>66</v>
      </c>
    </row>
    <row r="42" spans="2:8" s="33" customFormat="1" ht="162" customHeight="1" x14ac:dyDescent="0.2">
      <c r="B42" s="34">
        <v>26</v>
      </c>
      <c r="C42" s="30" t="s">
        <v>63</v>
      </c>
      <c r="D42" s="23" t="s">
        <v>59</v>
      </c>
      <c r="E42" s="20"/>
      <c r="F42" s="47" t="s">
        <v>44</v>
      </c>
      <c r="G42" s="48"/>
      <c r="H42" s="46" t="s">
        <v>89</v>
      </c>
    </row>
    <row r="43" spans="2:8" s="33" customFormat="1" ht="147.75" customHeight="1" x14ac:dyDescent="0.2">
      <c r="B43" s="34">
        <v>27</v>
      </c>
      <c r="C43" s="30" t="s">
        <v>63</v>
      </c>
      <c r="D43" s="23" t="s">
        <v>60</v>
      </c>
      <c r="E43" s="20"/>
      <c r="F43" s="54" t="s">
        <v>45</v>
      </c>
      <c r="G43" s="55"/>
      <c r="H43" s="45" t="s">
        <v>87</v>
      </c>
    </row>
    <row r="44" spans="2:8" s="33" customFormat="1" ht="117" customHeight="1" x14ac:dyDescent="0.2">
      <c r="B44" s="34">
        <v>28</v>
      </c>
      <c r="C44" s="36" t="s">
        <v>62</v>
      </c>
      <c r="D44" s="23" t="s">
        <v>58</v>
      </c>
      <c r="E44" s="23"/>
      <c r="F44" s="47" t="s">
        <v>46</v>
      </c>
      <c r="G44" s="48"/>
      <c r="H44" s="45" t="s">
        <v>86</v>
      </c>
    </row>
    <row r="45" spans="2:8" s="33" customFormat="1" ht="255" x14ac:dyDescent="0.2">
      <c r="B45" s="34">
        <v>29</v>
      </c>
      <c r="C45" s="30" t="s">
        <v>64</v>
      </c>
      <c r="D45" s="23" t="s">
        <v>65</v>
      </c>
      <c r="E45" s="20"/>
      <c r="F45" s="47" t="s">
        <v>47</v>
      </c>
      <c r="G45" s="48"/>
      <c r="H45" s="46" t="s">
        <v>67</v>
      </c>
    </row>
    <row r="46" spans="2:8" x14ac:dyDescent="0.2">
      <c r="F46" s="49"/>
      <c r="G46" s="49"/>
    </row>
    <row r="47" spans="2:8" x14ac:dyDescent="0.2">
      <c r="F47" s="49"/>
      <c r="G47" s="49"/>
    </row>
  </sheetData>
  <sheetProtection algorithmName="SHA-512" hashValue="2wzAH5i9+6I/+jMgLuiVLM0PNZ2WPhH3exJ+RpvcEJ96Cc3ApwO0TCVI15f+8k/0OkQSDUM94m+dN2hMe3UGqw==" saltValue="RCghXy5p4xbfgLSuBdci2Q==" spinCount="100000" sheet="1" objects="1" scenarios="1"/>
  <mergeCells count="44">
    <mergeCell ref="F21:G21"/>
    <mergeCell ref="F24:G24"/>
    <mergeCell ref="F25:G25"/>
    <mergeCell ref="F26:G26"/>
    <mergeCell ref="B14:D14"/>
    <mergeCell ref="E14:G14"/>
    <mergeCell ref="F16:G16"/>
    <mergeCell ref="F17:G17"/>
    <mergeCell ref="F18:G18"/>
    <mergeCell ref="D7:E7"/>
    <mergeCell ref="B12:D12"/>
    <mergeCell ref="E12:G12"/>
    <mergeCell ref="B13:D13"/>
    <mergeCell ref="E13:G13"/>
    <mergeCell ref="B10:D10"/>
    <mergeCell ref="E10:G10"/>
    <mergeCell ref="B9:G9"/>
    <mergeCell ref="E11:G11"/>
    <mergeCell ref="B11:D11"/>
    <mergeCell ref="F28:G28"/>
    <mergeCell ref="F29:G29"/>
    <mergeCell ref="F37:G37"/>
    <mergeCell ref="F38:G38"/>
    <mergeCell ref="F30:G30"/>
    <mergeCell ref="F31:G31"/>
    <mergeCell ref="F32:G32"/>
    <mergeCell ref="F33:G33"/>
    <mergeCell ref="F34:G34"/>
    <mergeCell ref="F45:G45"/>
    <mergeCell ref="F46:G46"/>
    <mergeCell ref="F47:G47"/>
    <mergeCell ref="F19:G19"/>
    <mergeCell ref="F20:G20"/>
    <mergeCell ref="F22:G22"/>
    <mergeCell ref="F23:G23"/>
    <mergeCell ref="F40:G40"/>
    <mergeCell ref="F41:G41"/>
    <mergeCell ref="F42:G42"/>
    <mergeCell ref="F43:G43"/>
    <mergeCell ref="F44:G44"/>
    <mergeCell ref="F35:G35"/>
    <mergeCell ref="F36:G36"/>
    <mergeCell ref="F39:G39"/>
    <mergeCell ref="F27:G27"/>
  </mergeCells>
  <pageMargins left="0.7" right="0.7" top="0.75" bottom="0.75" header="0.3" footer="0.3"/>
  <pageSetup paperSize="8" scale="20"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Formulier vragen inlichtingen</vt:lpstr>
    </vt:vector>
  </TitlesOfParts>
  <Company>Emeritor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dc:creator>
  <cp:lastModifiedBy>Marjan Pijlman</cp:lastModifiedBy>
  <cp:lastPrinted>2022-09-20T16:04:34Z</cp:lastPrinted>
  <dcterms:created xsi:type="dcterms:W3CDTF">2016-02-11T12:15:40Z</dcterms:created>
  <dcterms:modified xsi:type="dcterms:W3CDTF">2022-09-21T12:56:07Z</dcterms:modified>
</cp:coreProperties>
</file>