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Inkoop\8. Inkoopdossiers vanaf 2009\2023\AD23101 ITSM FSM\3. Aanbestedingsdocumenten\"/>
    </mc:Choice>
  </mc:AlternateContent>
  <bookViews>
    <workbookView xWindow="0" yWindow="0" windowWidth="23040" windowHeight="10500"/>
  </bookViews>
  <sheets>
    <sheet name="Prijsinvulformulier" sheetId="8"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8" i="8" l="1"/>
  <c r="E29" i="8"/>
  <c r="E30" i="8"/>
  <c r="E31" i="8"/>
  <c r="E32" i="8"/>
  <c r="E33" i="8"/>
  <c r="E34" i="8"/>
  <c r="E35" i="8"/>
  <c r="E36" i="8"/>
  <c r="E37" i="8"/>
  <c r="E38" i="8"/>
  <c r="E39" i="8"/>
  <c r="E40" i="8"/>
  <c r="E41" i="8"/>
  <c r="E42" i="8"/>
  <c r="E43" i="8"/>
  <c r="E44" i="8"/>
  <c r="E45" i="8"/>
  <c r="E46" i="8"/>
  <c r="E27" i="8"/>
  <c r="E48" i="8" l="1"/>
  <c r="F17" i="8"/>
  <c r="F18" i="8" l="1"/>
  <c r="F16" i="8"/>
  <c r="F20" i="8" s="1"/>
</calcChain>
</file>

<file path=xl/sharedStrings.xml><?xml version="1.0" encoding="utf-8"?>
<sst xmlns="http://schemas.openxmlformats.org/spreadsheetml/2006/main" count="48" uniqueCount="44">
  <si>
    <t>Naam bedrijf:</t>
  </si>
  <si>
    <t>Naam tekenbevoegde:</t>
  </si>
  <si>
    <t xml:space="preserve">Datum: </t>
  </si>
  <si>
    <t xml:space="preserve"> </t>
  </si>
  <si>
    <t>Handtekening tekenbevoegde:</t>
  </si>
  <si>
    <t>Aantal</t>
  </si>
  <si>
    <t>Totaal</t>
  </si>
  <si>
    <t>Totale fictieve inschrijfprijs</t>
  </si>
  <si>
    <t>Tarief excl. BTW</t>
  </si>
  <si>
    <t>Optie hardware voertuigen</t>
  </si>
  <si>
    <t>Voldoet Ja/Nee</t>
  </si>
  <si>
    <t>Punten</t>
  </si>
  <si>
    <t>Opleidingskosten en training</t>
  </si>
  <si>
    <t xml:space="preserve">Implementatiekosten </t>
  </si>
  <si>
    <t>Bijlage E Prijsinvulformulier</t>
  </si>
  <si>
    <t>Aanbesteding: ITSM/FSM</t>
  </si>
  <si>
    <t>Wensen ITSM/FSM</t>
  </si>
  <si>
    <t>Jaarlijkse kosten voor het beschikbaar stellen van het ITSM/FSM syteem inclusief softwareupdates, onderhoud en support</t>
  </si>
  <si>
    <t>ITSM/FSM</t>
  </si>
  <si>
    <t xml:space="preserve">* Aangeboden prijzen dienen exclusief BTW te zijn.
* Inschrijver dient alle gele velden in te vullen. 
* Geoffreerde bedragen betreffen all-in bedragen inclusief alle kosten waaronder (bijvoorbeeld) reiskosten, kantoorkosten, overheadkkosten etc. 
* Eventuele kosten om te voldoen aan de wensen waarop Ja is aangegeven dienen verwerkt te zijn in de maandelijkse kosten (cel E18)
* Jaarlijkse kosten zijn (niet limitatief): Licenties, Modules, Updates, Onderhoud (incl. onderhoud koppelingen) Helpdesk
* Implementatiekosten zijn (niet limitatief): Opzetten van een test- en productieomgeving, opzetten beveiligde verbindingen, implementatiekosten inclusief consultancy, technische begeleiding, projectbegeleiding, opzetten van koppelingen, conversie van bestaande data, adoptie (training en opleiding). 
</t>
  </si>
  <si>
    <t>Het is mogelijk om geautomatiseerd inzicht te krijgen over openstaande meldingen/incidenten, bijvoorbeeld via een API, wanneer dit niet in de applicatie zelf kan of wanneer dit gewenst is ten behoeve van rapportages in een Business Intelligence tool.</t>
  </si>
  <si>
    <t xml:space="preserve">Het systeem geeft suggesties voor beschikbare ruimtes bij het reserveren van een ruimte, op basis van criteria als tijd/aantal mensen/soort vergade-ring/externen. </t>
  </si>
  <si>
    <t xml:space="preserve">Het systeem biedt een functie voor het automatisch versturen van een reminder bij verlopen reserverin-gen die nog niet zijn afgemeld (bijvoorbeeld een fiets die niet is teruggebracht). </t>
  </si>
  <si>
    <t xml:space="preserve">Een reservering van een ruimte of object en de bij-behorende diensten kunnen bij reservering worden gekoppeld aan vooraf gedefinieerde budget-codes of kostenplaatsen </t>
  </si>
  <si>
    <t xml:space="preserve">Workflows kunnen zodanig worden ingericht dat er eenvoudige accordering van leidinggevende plaats kan vinden </t>
  </si>
  <si>
    <t>Medewerkers van een externe organisatie zijn in staat om ook reserveringen te maken.</t>
  </si>
  <si>
    <t>De applicatie geeft een visuele weergave van de samenhang, koppelingen tussen de verschillende objecten. De weergave is dynamisch en niet sta-tisch van aard. De samenhang en koppelingen kun-nen op verschillende niveaus visueel gemaakt wor-den. Bv. voor een architectuurplaat; welke applica-ties draaien op welke server en welke middleware is van belang; welke relatie is er tussen certifica-ten en applicaties; welke onderdelen worden mo-gelijk geraakt door een aanpassing van een be-paald onderdeel; etc.</t>
  </si>
  <si>
    <t xml:space="preserve">De applicatie moet het mogelijk maken om weer-gave van capaciteit van middelen en mensen weer te maken </t>
  </si>
  <si>
    <t>Koppelen van incidenten aan een major incident, die direct gepubliceerd wordt op een statuspagina of  Portaal zodat gebruikers op de hoogte zijn van bekende storingen.</t>
  </si>
  <si>
    <t>Vaststelling van de prioritering is automatisch mo-gelijk aan de hand van een inschatting van de im-pact en urgentie. De prioritering is wel handmatig aan te passen door een behandelaar.</t>
  </si>
  <si>
    <t>In het medewerkersportaal zijn eenvoudige vra-genbomen/formulieren in te richten om een inci-dent op juiste manier te verwerken.</t>
  </si>
  <si>
    <t>Mogelijkheid voor communicatie aan eindgebrui-kers via ander platform dan email</t>
  </si>
  <si>
    <t>Bij een groot incident is het mogelijk om onder-scheid te maken in het werkproces van een inci-dentmanager en het proces van een beheerder die de storing oplost.</t>
  </si>
  <si>
    <t>Bij het doen van een melding moet een gebruiker direct geïnformeerd worden over mogelijke oplos-singen uit de kennisbank.</t>
  </si>
  <si>
    <t xml:space="preserve">De kennisitems in de kennisbank dienen eenvoudig aan te passen zijn. </t>
  </si>
  <si>
    <t>Het systeem kan rapporteren over individuele inci-denten en wijzigingen die voldoen aan specifieke voorwaarden.</t>
  </si>
  <si>
    <t>Een wijzigingsverzoek kan via een digitaal formu-lier ingediend worden (RFC), zodat verwerking en rapportage daarover kan plaatsvinden. Gegevens in het formulier kunnen gebruikt worden in de afhan-deling of workflow in de applicatie</t>
  </si>
  <si>
    <t>Van het RFC kunnen relevante velden dienen als input voor verwerking in de applicatie, bijvoorbeeld een vinkje bij ‘uitvoeren DPIA’ leidt automatisch tot een verzoek om een DPIA uit te voeren door de privacy officier.</t>
  </si>
  <si>
    <t>IT Management</t>
  </si>
  <si>
    <t>Facilitair Management</t>
  </si>
  <si>
    <t>Algemeen</t>
  </si>
  <si>
    <t>Het is mogelijk om een workflow in te richten, bij-voorbeeld bij de aanvraag van nieuwe middelen, waarbij goedkeuring van een manager wordt ver-langd of wanneer een incident aangemeld wordt</t>
  </si>
  <si>
    <t>De mogelijkheid dat een ticket naar een externe partij wordt doorgestuurd en antwoord hierop ook terugkomt in het ITSM pakket, bijvoorbeeld door een API koppelvlak.</t>
  </si>
  <si>
    <r>
      <t>Ondergetekende verklaart tevens dat de Inschrijving volledig is gebaseerd op en voldoet aan de bepalingen van de offerteaanvraag met kenmerk</t>
    </r>
    <r>
      <rPr>
        <b/>
        <sz val="10"/>
        <color rgb="FFFF0000"/>
        <rFont val="Arial"/>
        <family val="2"/>
      </rPr>
      <t xml:space="preserve"> </t>
    </r>
    <r>
      <rPr>
        <b/>
        <sz val="10"/>
        <rFont val="Arial"/>
        <family val="2"/>
      </rPr>
      <t>AD23101 inclusief bijlagen en de nota(‘s) van inlichtingen. Inschrijver verklaart met het rechtsgeldig ondertekenen van onderhavig prijsinvulformulier dat de door hem geoffreerde prijzen zonder voorbehoud zijn.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</si>
</sst>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quot;€&quot;\ * #,##0.00_ ;_ &quot;€&quot;\ * \-#,##0.00_ ;_ &quot;€&quot;\ * &quot;-&quot;??_ ;_ @_ "/>
    <numFmt numFmtId="164" formatCode="[$-413]d\ mmmm\ yyyy;@"/>
    <numFmt numFmtId="165" formatCode="&quot;€&quot;#,##0.00_);\(&quot;€&quot;#,##0.00\)"/>
  </numFmts>
  <fonts count="16" x14ac:knownFonts="1">
    <font>
      <sz val="11"/>
      <color theme="1"/>
      <name val="Calibri"/>
      <family val="2"/>
      <scheme val="minor"/>
    </font>
    <font>
      <sz val="11"/>
      <color theme="1"/>
      <name val="Calibri"/>
      <family val="2"/>
      <scheme val="minor"/>
    </font>
    <font>
      <sz val="24"/>
      <color theme="1"/>
      <name val="Arial"/>
      <family val="2"/>
    </font>
    <font>
      <sz val="11"/>
      <color theme="1"/>
      <name val="Arial"/>
      <family val="2"/>
    </font>
    <font>
      <b/>
      <sz val="11"/>
      <color theme="1"/>
      <name val="Arial"/>
      <family val="2"/>
    </font>
    <font>
      <i/>
      <sz val="8"/>
      <color theme="1"/>
      <name val="Arial"/>
      <family val="2"/>
    </font>
    <font>
      <sz val="10"/>
      <color theme="1"/>
      <name val="Arial"/>
      <family val="2"/>
    </font>
    <font>
      <b/>
      <i/>
      <sz val="10"/>
      <color rgb="FFFF0000"/>
      <name val="Arial"/>
      <family val="2"/>
    </font>
    <font>
      <b/>
      <sz val="10"/>
      <name val="Arial"/>
      <family val="2"/>
    </font>
    <font>
      <b/>
      <sz val="10"/>
      <color rgb="FFFF0000"/>
      <name val="Arial"/>
      <family val="2"/>
    </font>
    <font>
      <b/>
      <sz val="11"/>
      <color theme="1"/>
      <name val="Calibri"/>
      <family val="2"/>
      <scheme val="minor"/>
    </font>
    <font>
      <b/>
      <sz val="16"/>
      <color theme="1"/>
      <name val="Arial"/>
      <family val="2"/>
    </font>
    <font>
      <b/>
      <sz val="11"/>
      <name val="Arial"/>
      <family val="2"/>
    </font>
    <font>
      <sz val="20"/>
      <name val="Arial"/>
      <family val="2"/>
    </font>
    <font>
      <sz val="11"/>
      <color rgb="FFFF0000"/>
      <name val="Arial"/>
      <family val="2"/>
    </font>
    <font>
      <sz val="11"/>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69">
    <xf numFmtId="0" fontId="0" fillId="0" borderId="0" xfId="0"/>
    <xf numFmtId="0" fontId="2" fillId="3" borderId="0" xfId="0" applyFont="1" applyFill="1" applyProtection="1">
      <protection hidden="1"/>
    </xf>
    <xf numFmtId="0" fontId="3" fillId="3" borderId="0" xfId="0" applyFont="1" applyFill="1" applyProtection="1">
      <protection hidden="1"/>
    </xf>
    <xf numFmtId="0" fontId="3" fillId="3" borderId="0" xfId="0" applyFont="1" applyFill="1" applyAlignment="1" applyProtection="1">
      <alignment horizontal="right"/>
      <protection hidden="1"/>
    </xf>
    <xf numFmtId="0" fontId="3" fillId="3" borderId="0" xfId="0" applyFont="1" applyFill="1" applyAlignment="1" applyProtection="1">
      <alignment horizontal="right" vertical="top"/>
      <protection hidden="1"/>
    </xf>
    <xf numFmtId="0" fontId="3" fillId="0" borderId="0" xfId="0" applyFont="1" applyProtection="1">
      <protection hidden="1"/>
    </xf>
    <xf numFmtId="0" fontId="6" fillId="3" borderId="0" xfId="0" applyFont="1" applyFill="1" applyBorder="1" applyAlignment="1" applyProtection="1">
      <alignment horizontal="left" vertical="center" indent="4"/>
      <protection hidden="1"/>
    </xf>
    <xf numFmtId="44" fontId="4" fillId="3" borderId="0" xfId="1" applyFont="1" applyFill="1" applyBorder="1" applyAlignment="1" applyProtection="1">
      <alignment horizontal="center" wrapText="1"/>
      <protection hidden="1"/>
    </xf>
    <xf numFmtId="0" fontId="0" fillId="0" borderId="0" xfId="0" applyFill="1" applyBorder="1" applyProtection="1">
      <protection hidden="1"/>
    </xf>
    <xf numFmtId="165" fontId="3" fillId="3" borderId="0" xfId="0" applyNumberFormat="1" applyFont="1" applyFill="1" applyBorder="1" applyAlignment="1" applyProtection="1">
      <alignment horizontal="center"/>
      <protection hidden="1"/>
    </xf>
    <xf numFmtId="0" fontId="3" fillId="3" borderId="0" xfId="0" applyFont="1" applyFill="1" applyAlignment="1" applyProtection="1">
      <alignment vertical="center"/>
      <protection hidden="1"/>
    </xf>
    <xf numFmtId="44" fontId="3" fillId="4" borderId="2" xfId="0" applyNumberFormat="1" applyFont="1" applyFill="1" applyBorder="1" applyProtection="1">
      <protection hidden="1"/>
    </xf>
    <xf numFmtId="44" fontId="4" fillId="2" borderId="2" xfId="1" applyFont="1" applyFill="1" applyBorder="1" applyAlignment="1" applyProtection="1">
      <alignment horizontal="center" vertical="center" wrapText="1"/>
      <protection locked="0"/>
    </xf>
    <xf numFmtId="0" fontId="0" fillId="0" borderId="0" xfId="0" applyBorder="1" applyProtection="1">
      <protection hidden="1"/>
    </xf>
    <xf numFmtId="0" fontId="3" fillId="3" borderId="0" xfId="0" applyFont="1" applyFill="1" applyBorder="1" applyAlignment="1" applyProtection="1">
      <alignment horizontal="right"/>
      <protection hidden="1"/>
    </xf>
    <xf numFmtId="0" fontId="4" fillId="3" borderId="0" xfId="0" applyFont="1" applyFill="1" applyAlignment="1" applyProtection="1">
      <alignment horizontal="center" vertical="center"/>
      <protection hidden="1"/>
    </xf>
    <xf numFmtId="0" fontId="4" fillId="3" borderId="0" xfId="0" applyFont="1" applyFill="1" applyAlignment="1" applyProtection="1">
      <alignment horizontal="center" vertical="center" wrapText="1"/>
      <protection hidden="1"/>
    </xf>
    <xf numFmtId="0" fontId="3" fillId="3" borderId="2" xfId="0" applyFont="1" applyFill="1" applyBorder="1" applyProtection="1">
      <protection hidden="1"/>
    </xf>
    <xf numFmtId="0" fontId="11" fillId="3" borderId="0" xfId="0" applyFont="1" applyFill="1" applyProtection="1">
      <protection hidden="1"/>
    </xf>
    <xf numFmtId="0" fontId="4" fillId="3" borderId="0" xfId="0" applyFont="1" applyFill="1" applyAlignment="1" applyProtection="1">
      <alignment horizontal="right"/>
      <protection hidden="1"/>
    </xf>
    <xf numFmtId="0" fontId="10" fillId="0" borderId="0" xfId="0" applyFont="1" applyBorder="1" applyProtection="1">
      <protection hidden="1"/>
    </xf>
    <xf numFmtId="0" fontId="4" fillId="3" borderId="0" xfId="0" applyFont="1" applyFill="1" applyAlignment="1" applyProtection="1">
      <alignment horizontal="right" vertical="top"/>
      <protection hidden="1"/>
    </xf>
    <xf numFmtId="0" fontId="11" fillId="3" borderId="10" xfId="0" applyFont="1" applyFill="1" applyBorder="1" applyProtection="1">
      <protection hidden="1"/>
    </xf>
    <xf numFmtId="0" fontId="4" fillId="3" borderId="3" xfId="0" applyFont="1" applyFill="1" applyBorder="1" applyProtection="1">
      <protection hidden="1"/>
    </xf>
    <xf numFmtId="0" fontId="4" fillId="3" borderId="11" xfId="0" applyFont="1" applyFill="1" applyBorder="1" applyProtection="1">
      <protection hidden="1"/>
    </xf>
    <xf numFmtId="0" fontId="11" fillId="3" borderId="12" xfId="0" applyFont="1" applyFill="1" applyBorder="1" applyProtection="1">
      <protection hidden="1"/>
    </xf>
    <xf numFmtId="0" fontId="4" fillId="3" borderId="0" xfId="0" applyFont="1" applyFill="1" applyBorder="1" applyProtection="1">
      <protection hidden="1"/>
    </xf>
    <xf numFmtId="0" fontId="3" fillId="3" borderId="9" xfId="0" applyFont="1" applyFill="1" applyBorder="1" applyProtection="1">
      <protection hidden="1"/>
    </xf>
    <xf numFmtId="0" fontId="3" fillId="3" borderId="15" xfId="0" applyFont="1" applyFill="1" applyBorder="1" applyProtection="1">
      <protection hidden="1"/>
    </xf>
    <xf numFmtId="0" fontId="3" fillId="3" borderId="16" xfId="0" applyFont="1" applyFill="1" applyBorder="1" applyProtection="1">
      <protection hidden="1"/>
    </xf>
    <xf numFmtId="0" fontId="3" fillId="3" borderId="17" xfId="0" applyFont="1" applyFill="1" applyBorder="1" applyProtection="1">
      <protection hidden="1"/>
    </xf>
    <xf numFmtId="0" fontId="4" fillId="3" borderId="3" xfId="0" applyFont="1" applyFill="1" applyBorder="1" applyAlignment="1" applyProtection="1">
      <alignment horizontal="center" vertical="center"/>
      <protection hidden="1"/>
    </xf>
    <xf numFmtId="0" fontId="4" fillId="3" borderId="3" xfId="0" applyFont="1" applyFill="1" applyBorder="1" applyAlignment="1" applyProtection="1">
      <alignment horizontal="center" vertical="center" wrapText="1"/>
      <protection hidden="1"/>
    </xf>
    <xf numFmtId="0" fontId="4" fillId="3" borderId="11" xfId="0" applyFont="1" applyFill="1" applyBorder="1" applyAlignment="1" applyProtection="1">
      <alignment horizontal="center" vertical="center"/>
      <protection hidden="1"/>
    </xf>
    <xf numFmtId="0" fontId="4" fillId="3" borderId="12" xfId="0" applyFont="1" applyFill="1" applyBorder="1" applyProtection="1">
      <protection hidden="1"/>
    </xf>
    <xf numFmtId="0" fontId="4" fillId="3" borderId="0" xfId="0" applyFont="1" applyFill="1" applyBorder="1" applyAlignment="1" applyProtection="1">
      <alignment horizontal="center" vertical="center"/>
      <protection hidden="1"/>
    </xf>
    <xf numFmtId="0" fontId="4" fillId="3" borderId="0" xfId="0" applyFont="1" applyFill="1" applyBorder="1" applyAlignment="1" applyProtection="1">
      <alignment horizontal="center" vertical="center" wrapText="1"/>
      <protection hidden="1"/>
    </xf>
    <xf numFmtId="0" fontId="4" fillId="3" borderId="9" xfId="0" applyFont="1" applyFill="1" applyBorder="1" applyAlignment="1" applyProtection="1">
      <alignment horizontal="center" vertical="center"/>
      <protection hidden="1"/>
    </xf>
    <xf numFmtId="44" fontId="4" fillId="3" borderId="9" xfId="1" applyFont="1" applyFill="1" applyBorder="1" applyAlignment="1" applyProtection="1">
      <alignment horizontal="center" wrapText="1"/>
      <protection hidden="1"/>
    </xf>
    <xf numFmtId="0" fontId="3" fillId="3" borderId="12" xfId="0" applyFont="1" applyFill="1" applyBorder="1" applyAlignment="1" applyProtection="1">
      <alignment horizontal="right"/>
      <protection hidden="1"/>
    </xf>
    <xf numFmtId="0" fontId="3" fillId="0" borderId="0" xfId="0" applyFont="1" applyFill="1" applyBorder="1" applyProtection="1">
      <protection hidden="1"/>
    </xf>
    <xf numFmtId="0" fontId="4" fillId="0" borderId="2" xfId="0" applyFont="1" applyFill="1" applyBorder="1" applyProtection="1">
      <protection hidden="1"/>
    </xf>
    <xf numFmtId="0" fontId="5" fillId="3" borderId="12" xfId="0" applyFont="1" applyFill="1" applyBorder="1" applyAlignment="1" applyProtection="1">
      <alignment horizontal="left" vertical="top" wrapText="1"/>
      <protection hidden="1"/>
    </xf>
    <xf numFmtId="0" fontId="3" fillId="3" borderId="0" xfId="0" applyFont="1" applyFill="1" applyAlignment="1" applyProtection="1">
      <alignment horizontal="left" vertical="top"/>
      <protection hidden="1"/>
    </xf>
    <xf numFmtId="0" fontId="3" fillId="3" borderId="14" xfId="0" applyFont="1" applyFill="1" applyBorder="1" applyAlignment="1" applyProtection="1">
      <alignment horizontal="center" vertical="center"/>
      <protection hidden="1"/>
    </xf>
    <xf numFmtId="0" fontId="4" fillId="4" borderId="6" xfId="0" applyFont="1" applyFill="1" applyBorder="1" applyAlignment="1" applyProtection="1">
      <alignment horizontal="center" vertical="center"/>
      <protection hidden="1"/>
    </xf>
    <xf numFmtId="0" fontId="12" fillId="0" borderId="2" xfId="1" applyNumberFormat="1" applyFont="1" applyFill="1" applyBorder="1" applyAlignment="1" applyProtection="1">
      <alignment horizontal="center" vertical="center" wrapText="1"/>
      <protection hidden="1"/>
    </xf>
    <xf numFmtId="0" fontId="3" fillId="2" borderId="1" xfId="0" applyFont="1" applyFill="1" applyBorder="1" applyAlignment="1" applyProtection="1">
      <alignment horizontal="center" vertical="center"/>
      <protection locked="0"/>
    </xf>
    <xf numFmtId="0" fontId="13" fillId="3" borderId="0" xfId="0" applyFont="1" applyFill="1" applyProtection="1">
      <protection hidden="1"/>
    </xf>
    <xf numFmtId="0" fontId="4" fillId="3" borderId="0" xfId="0" applyFont="1" applyFill="1" applyAlignment="1" applyProtection="1">
      <alignment vertical="top"/>
      <protection hidden="1"/>
    </xf>
    <xf numFmtId="0" fontId="15" fillId="3" borderId="13" xfId="0" applyFont="1" applyFill="1" applyBorder="1" applyAlignment="1" applyProtection="1">
      <alignment horizontal="left" vertical="top" wrapText="1"/>
      <protection hidden="1"/>
    </xf>
    <xf numFmtId="0" fontId="4" fillId="3" borderId="0" xfId="0" applyFont="1" applyFill="1" applyBorder="1" applyAlignment="1" applyProtection="1">
      <alignment horizontal="right"/>
      <protection hidden="1"/>
    </xf>
    <xf numFmtId="0" fontId="4" fillId="3" borderId="12" xfId="0" applyFont="1" applyFill="1" applyBorder="1" applyAlignment="1" applyProtection="1">
      <alignment horizontal="right"/>
      <protection hidden="1"/>
    </xf>
    <xf numFmtId="0" fontId="4" fillId="3" borderId="0" xfId="0" applyFont="1" applyFill="1" applyBorder="1" applyAlignment="1" applyProtection="1">
      <alignment horizontal="right"/>
      <protection hidden="1"/>
    </xf>
    <xf numFmtId="0" fontId="4" fillId="3" borderId="15" xfId="0" applyFont="1" applyFill="1" applyBorder="1" applyAlignment="1" applyProtection="1">
      <alignment horizontal="right"/>
      <protection hidden="1"/>
    </xf>
    <xf numFmtId="0" fontId="4" fillId="3" borderId="16" xfId="0" applyFont="1" applyFill="1" applyBorder="1" applyAlignment="1" applyProtection="1">
      <alignment horizontal="right"/>
      <protection hidden="1"/>
    </xf>
    <xf numFmtId="44" fontId="4" fillId="4" borderId="7" xfId="1" applyFont="1" applyFill="1" applyBorder="1" applyAlignment="1" applyProtection="1">
      <alignment horizontal="center" wrapText="1"/>
      <protection hidden="1"/>
    </xf>
    <xf numFmtId="44" fontId="4" fillId="4" borderId="8" xfId="1" applyFont="1" applyFill="1" applyBorder="1" applyAlignment="1" applyProtection="1">
      <alignment horizontal="center" wrapText="1"/>
      <protection hidden="1"/>
    </xf>
    <xf numFmtId="0" fontId="7" fillId="3" borderId="4" xfId="0" applyFont="1" applyFill="1" applyBorder="1" applyAlignment="1" applyProtection="1">
      <alignment horizontal="left" vertical="center" wrapText="1"/>
      <protection hidden="1"/>
    </xf>
    <xf numFmtId="0" fontId="7" fillId="3" borderId="5" xfId="0" applyFont="1" applyFill="1" applyBorder="1" applyAlignment="1" applyProtection="1">
      <alignment horizontal="left" vertical="center" wrapText="1"/>
      <protection hidden="1"/>
    </xf>
    <xf numFmtId="0" fontId="7" fillId="3" borderId="6" xfId="0" applyFont="1" applyFill="1" applyBorder="1" applyAlignment="1" applyProtection="1">
      <alignment horizontal="left" vertical="center" wrapText="1"/>
      <protection hidden="1"/>
    </xf>
    <xf numFmtId="0" fontId="8" fillId="3" borderId="4" xfId="0" applyFont="1" applyFill="1" applyBorder="1" applyAlignment="1" applyProtection="1">
      <alignment horizontal="center" vertical="center" wrapText="1"/>
      <protection hidden="1"/>
    </xf>
    <xf numFmtId="0" fontId="8" fillId="3" borderId="5" xfId="0" applyFont="1" applyFill="1" applyBorder="1" applyAlignment="1" applyProtection="1">
      <alignment horizontal="center" vertical="center" wrapText="1"/>
      <protection hidden="1"/>
    </xf>
    <xf numFmtId="0" fontId="8" fillId="3" borderId="6" xfId="0" applyFont="1" applyFill="1" applyBorder="1" applyAlignment="1" applyProtection="1">
      <alignment horizontal="center" vertical="center" wrapText="1"/>
      <protection hidden="1"/>
    </xf>
    <xf numFmtId="0" fontId="3" fillId="2" borderId="0" xfId="0" applyFont="1" applyFill="1" applyAlignment="1" applyProtection="1">
      <alignment horizontal="center" vertical="center"/>
      <protection locked="0"/>
    </xf>
    <xf numFmtId="164" fontId="3" fillId="2" borderId="0" xfId="0" applyNumberFormat="1" applyFont="1" applyFill="1" applyAlignment="1" applyProtection="1">
      <alignment horizontal="center" vertical="center"/>
      <protection locked="0"/>
    </xf>
    <xf numFmtId="0" fontId="3" fillId="2" borderId="0" xfId="0" applyFont="1" applyFill="1" applyAlignment="1" applyProtection="1">
      <alignment horizontal="center"/>
      <protection locked="0"/>
    </xf>
    <xf numFmtId="0" fontId="4" fillId="3" borderId="0" xfId="0" applyFont="1" applyFill="1" applyAlignment="1" applyProtection="1">
      <alignment horizontal="center"/>
      <protection hidden="1"/>
    </xf>
    <xf numFmtId="0" fontId="14" fillId="0" borderId="0" xfId="0" applyFont="1" applyFill="1" applyAlignment="1" applyProtection="1">
      <alignment vertical="center"/>
      <protection hidden="1"/>
    </xf>
  </cellXfs>
  <cellStyles count="2">
    <cellStyle name="Standaard" xfId="0" builtinId="0"/>
    <cellStyle name="Valuta" xfId="1" builtinId="4"/>
  </cellStyles>
  <dxfs count="2">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xdr:row>
      <xdr:rowOff>2802</xdr:rowOff>
    </xdr:from>
    <xdr:to>
      <xdr:col>2</xdr:col>
      <xdr:colOff>2757269</xdr:colOff>
      <xdr:row>10</xdr:row>
      <xdr:rowOff>137272</xdr:rowOff>
    </xdr:to>
    <xdr:pic>
      <xdr:nvPicPr>
        <xdr:cNvPr id="2" name="Afbeelding 1" descr="gemeente meppel website - Norminstituut Bom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0" y="1307727"/>
          <a:ext cx="2757269" cy="1093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7"/>
  <sheetViews>
    <sheetView showGridLines="0" tabSelected="1" zoomScale="70" zoomScaleNormal="70" workbookViewId="0">
      <selection activeCell="H15" sqref="H15"/>
    </sheetView>
  </sheetViews>
  <sheetFormatPr defaultColWidth="9.109375" defaultRowHeight="13.8" x14ac:dyDescent="0.25"/>
  <cols>
    <col min="1" max="1" width="25.5546875" style="5" customWidth="1"/>
    <col min="2" max="2" width="9.109375" style="5"/>
    <col min="3" max="3" width="127.33203125" style="5" customWidth="1"/>
    <col min="4" max="4" width="19.6640625" style="5" customWidth="1"/>
    <col min="5" max="5" width="23.44140625" style="5" customWidth="1"/>
    <col min="6" max="6" width="24.5546875" style="5" customWidth="1"/>
    <col min="7" max="16384" width="9.109375" style="5"/>
  </cols>
  <sheetData>
    <row r="1" spans="3:10" s="2" customFormat="1" ht="30" x14ac:dyDescent="0.5">
      <c r="C1" s="48" t="s">
        <v>14</v>
      </c>
      <c r="D1" s="1"/>
      <c r="E1" s="1"/>
    </row>
    <row r="2" spans="3:10" s="2" customFormat="1" x14ac:dyDescent="0.25"/>
    <row r="3" spans="3:10" s="2" customFormat="1" ht="24.6" x14ac:dyDescent="0.4">
      <c r="C3" s="48" t="s">
        <v>15</v>
      </c>
    </row>
    <row r="4" spans="3:10" s="2" customFormat="1" x14ac:dyDescent="0.25"/>
    <row r="5" spans="3:10" s="2" customFormat="1" x14ac:dyDescent="0.25">
      <c r="C5" s="19" t="s">
        <v>0</v>
      </c>
      <c r="D5" s="3"/>
      <c r="E5" s="64"/>
      <c r="F5" s="64"/>
    </row>
    <row r="6" spans="3:10" s="2" customFormat="1" x14ac:dyDescent="0.25">
      <c r="C6" s="51"/>
      <c r="D6" s="14"/>
      <c r="E6" s="3"/>
      <c r="F6" s="3"/>
    </row>
    <row r="7" spans="3:10" s="2" customFormat="1" x14ac:dyDescent="0.25">
      <c r="C7" s="51" t="s">
        <v>1</v>
      </c>
      <c r="D7" s="14"/>
      <c r="E7" s="64"/>
      <c r="F7" s="64"/>
    </row>
    <row r="8" spans="3:10" s="2" customFormat="1" ht="14.4" x14ac:dyDescent="0.3">
      <c r="C8" s="20"/>
      <c r="D8" s="13"/>
    </row>
    <row r="9" spans="3:10" s="2" customFormat="1" x14ac:dyDescent="0.25">
      <c r="C9" s="51" t="s">
        <v>2</v>
      </c>
      <c r="D9" s="14"/>
      <c r="E9" s="65"/>
      <c r="F9" s="65"/>
      <c r="G9" s="2" t="s">
        <v>3</v>
      </c>
    </row>
    <row r="10" spans="3:10" s="2" customFormat="1" x14ac:dyDescent="0.25">
      <c r="C10" s="51"/>
      <c r="D10" s="14"/>
    </row>
    <row r="11" spans="3:10" s="2" customFormat="1" ht="74.25" customHeight="1" x14ac:dyDescent="0.25">
      <c r="C11" s="21" t="s">
        <v>4</v>
      </c>
      <c r="D11" s="4"/>
      <c r="E11" s="66"/>
      <c r="F11" s="66"/>
      <c r="J11" s="5"/>
    </row>
    <row r="12" spans="3:10" s="2" customFormat="1" x14ac:dyDescent="0.25"/>
    <row r="13" spans="3:10" s="2" customFormat="1" ht="14.4" thickBot="1" x14ac:dyDescent="0.3">
      <c r="C13" s="67"/>
      <c r="D13" s="67"/>
      <c r="E13" s="67"/>
    </row>
    <row r="14" spans="3:10" s="2" customFormat="1" ht="21" x14ac:dyDescent="0.4">
      <c r="C14" s="22" t="s">
        <v>18</v>
      </c>
      <c r="D14" s="31" t="s">
        <v>5</v>
      </c>
      <c r="E14" s="32" t="s">
        <v>8</v>
      </c>
      <c r="F14" s="33" t="s">
        <v>6</v>
      </c>
    </row>
    <row r="15" spans="3:10" s="2" customFormat="1" ht="14.4" thickBot="1" x14ac:dyDescent="0.3">
      <c r="C15" s="34"/>
      <c r="D15" s="35"/>
      <c r="E15" s="36"/>
      <c r="F15" s="37"/>
    </row>
    <row r="16" spans="3:10" s="2" customFormat="1" ht="20.100000000000001" customHeight="1" thickBot="1" x14ac:dyDescent="0.3">
      <c r="C16" s="17" t="s">
        <v>13</v>
      </c>
      <c r="D16" s="46">
        <v>1</v>
      </c>
      <c r="E16" s="12"/>
      <c r="F16" s="11">
        <f>E16*D16</f>
        <v>0</v>
      </c>
    </row>
    <row r="17" spans="1:7" s="2" customFormat="1" ht="20.100000000000001" customHeight="1" thickBot="1" x14ac:dyDescent="0.3">
      <c r="C17" s="17" t="s">
        <v>12</v>
      </c>
      <c r="D17" s="46">
        <v>1</v>
      </c>
      <c r="E17" s="12"/>
      <c r="F17" s="11">
        <f>E17*D17</f>
        <v>0</v>
      </c>
    </row>
    <row r="18" spans="1:7" s="2" customFormat="1" ht="20.100000000000001" customHeight="1" thickBot="1" x14ac:dyDescent="0.3">
      <c r="C18" s="17" t="s">
        <v>17</v>
      </c>
      <c r="D18" s="46">
        <v>6</v>
      </c>
      <c r="E18" s="12"/>
      <c r="F18" s="11">
        <f>E18*D18</f>
        <v>0</v>
      </c>
    </row>
    <row r="19" spans="1:7" s="2" customFormat="1" ht="20.100000000000001" customHeight="1" thickBot="1" x14ac:dyDescent="0.3">
      <c r="C19" s="42"/>
      <c r="D19" s="6"/>
      <c r="E19" s="7"/>
      <c r="F19" s="38"/>
    </row>
    <row r="20" spans="1:7" s="2" customFormat="1" ht="14.4" customHeight="1" x14ac:dyDescent="0.25">
      <c r="C20" s="52" t="s">
        <v>7</v>
      </c>
      <c r="D20" s="53"/>
      <c r="E20" s="53"/>
      <c r="F20" s="56">
        <f>SUM(F16:F18)</f>
        <v>0</v>
      </c>
    </row>
    <row r="21" spans="1:7" s="2" customFormat="1" ht="14.4" thickBot="1" x14ac:dyDescent="0.3">
      <c r="C21" s="54"/>
      <c r="D21" s="55"/>
      <c r="E21" s="55"/>
      <c r="F21" s="57"/>
    </row>
    <row r="22" spans="1:7" s="2" customFormat="1" ht="15" thickBot="1" x14ac:dyDescent="0.35">
      <c r="E22" s="8"/>
      <c r="F22" s="9"/>
      <c r="G22" s="9"/>
    </row>
    <row r="23" spans="1:7" s="10" customFormat="1" ht="174" customHeight="1" thickBot="1" x14ac:dyDescent="0.35">
      <c r="C23" s="58" t="s">
        <v>19</v>
      </c>
      <c r="D23" s="59"/>
      <c r="E23" s="60"/>
      <c r="F23" s="68"/>
    </row>
    <row r="24" spans="1:7" s="2" customFormat="1" ht="14.4" thickBot="1" x14ac:dyDescent="0.3"/>
    <row r="25" spans="1:7" s="2" customFormat="1" ht="21" x14ac:dyDescent="0.4">
      <c r="C25" s="22" t="s">
        <v>16</v>
      </c>
      <c r="D25" s="23" t="s">
        <v>10</v>
      </c>
      <c r="E25" s="24" t="s">
        <v>11</v>
      </c>
    </row>
    <row r="26" spans="1:7" s="2" customFormat="1" ht="21" x14ac:dyDescent="0.4">
      <c r="C26" s="25"/>
      <c r="D26" s="26"/>
      <c r="E26" s="27"/>
    </row>
    <row r="27" spans="1:7" s="2" customFormat="1" ht="35.1" customHeight="1" x14ac:dyDescent="0.25">
      <c r="A27" s="49" t="s">
        <v>40</v>
      </c>
      <c r="B27" s="43">
        <v>23</v>
      </c>
      <c r="C27" s="50" t="s">
        <v>20</v>
      </c>
      <c r="D27" s="47"/>
      <c r="E27" s="44">
        <f>IF(D27="Ja",0.5,0)</f>
        <v>0</v>
      </c>
    </row>
    <row r="28" spans="1:7" s="2" customFormat="1" ht="35.1" customHeight="1" x14ac:dyDescent="0.25">
      <c r="A28" s="49" t="s">
        <v>39</v>
      </c>
      <c r="B28" s="43">
        <v>33</v>
      </c>
      <c r="C28" s="50" t="s">
        <v>21</v>
      </c>
      <c r="D28" s="47"/>
      <c r="E28" s="44">
        <f t="shared" ref="E28:E46" si="0">IF(D28="Ja",0.5,0)</f>
        <v>0</v>
      </c>
    </row>
    <row r="29" spans="1:7" s="2" customFormat="1" ht="35.1" customHeight="1" x14ac:dyDescent="0.25">
      <c r="B29" s="43">
        <v>34</v>
      </c>
      <c r="C29" s="50" t="s">
        <v>22</v>
      </c>
      <c r="D29" s="47"/>
      <c r="E29" s="44">
        <f t="shared" si="0"/>
        <v>0</v>
      </c>
    </row>
    <row r="30" spans="1:7" s="2" customFormat="1" ht="35.1" customHeight="1" x14ac:dyDescent="0.25">
      <c r="B30" s="43">
        <v>35</v>
      </c>
      <c r="C30" s="50" t="s">
        <v>23</v>
      </c>
      <c r="D30" s="47"/>
      <c r="E30" s="44">
        <f t="shared" si="0"/>
        <v>0</v>
      </c>
    </row>
    <row r="31" spans="1:7" s="2" customFormat="1" ht="35.1" customHeight="1" x14ac:dyDescent="0.25">
      <c r="B31" s="43">
        <v>36</v>
      </c>
      <c r="C31" s="50" t="s">
        <v>24</v>
      </c>
      <c r="D31" s="47"/>
      <c r="E31" s="44">
        <f t="shared" si="0"/>
        <v>0</v>
      </c>
    </row>
    <row r="32" spans="1:7" s="2" customFormat="1" ht="35.1" customHeight="1" x14ac:dyDescent="0.25">
      <c r="B32" s="43">
        <v>37</v>
      </c>
      <c r="C32" s="50" t="s">
        <v>25</v>
      </c>
      <c r="D32" s="47"/>
      <c r="E32" s="44">
        <f t="shared" si="0"/>
        <v>0</v>
      </c>
    </row>
    <row r="33" spans="1:5" s="2" customFormat="1" ht="72.75" customHeight="1" x14ac:dyDescent="0.25">
      <c r="A33" s="49" t="s">
        <v>38</v>
      </c>
      <c r="B33" s="43">
        <v>41</v>
      </c>
      <c r="C33" s="50" t="s">
        <v>26</v>
      </c>
      <c r="D33" s="47"/>
      <c r="E33" s="44">
        <f t="shared" si="0"/>
        <v>0</v>
      </c>
    </row>
    <row r="34" spans="1:5" s="2" customFormat="1" ht="35.1" customHeight="1" x14ac:dyDescent="0.25">
      <c r="B34" s="43">
        <v>46</v>
      </c>
      <c r="C34" s="50" t="s">
        <v>27</v>
      </c>
      <c r="D34" s="47"/>
      <c r="E34" s="44">
        <f t="shared" si="0"/>
        <v>0</v>
      </c>
    </row>
    <row r="35" spans="1:5" s="2" customFormat="1" ht="35.1" customHeight="1" x14ac:dyDescent="0.25">
      <c r="B35" s="43">
        <v>53</v>
      </c>
      <c r="C35" s="50" t="s">
        <v>28</v>
      </c>
      <c r="D35" s="47"/>
      <c r="E35" s="44">
        <f t="shared" si="0"/>
        <v>0</v>
      </c>
    </row>
    <row r="36" spans="1:5" s="2" customFormat="1" ht="35.1" customHeight="1" x14ac:dyDescent="0.25">
      <c r="B36" s="43">
        <v>61</v>
      </c>
      <c r="C36" s="50" t="s">
        <v>29</v>
      </c>
      <c r="D36" s="47"/>
      <c r="E36" s="44">
        <f t="shared" si="0"/>
        <v>0</v>
      </c>
    </row>
    <row r="37" spans="1:5" s="2" customFormat="1" ht="35.1" customHeight="1" x14ac:dyDescent="0.25">
      <c r="B37" s="43">
        <v>62</v>
      </c>
      <c r="C37" s="50" t="s">
        <v>30</v>
      </c>
      <c r="D37" s="47"/>
      <c r="E37" s="44">
        <f t="shared" si="0"/>
        <v>0</v>
      </c>
    </row>
    <row r="38" spans="1:5" s="2" customFormat="1" ht="35.1" customHeight="1" x14ac:dyDescent="0.25">
      <c r="B38" s="43">
        <v>63</v>
      </c>
      <c r="C38" s="50" t="s">
        <v>31</v>
      </c>
      <c r="D38" s="47"/>
      <c r="E38" s="44">
        <f t="shared" si="0"/>
        <v>0</v>
      </c>
    </row>
    <row r="39" spans="1:5" s="2" customFormat="1" ht="125.1" customHeight="1" x14ac:dyDescent="0.25">
      <c r="B39" s="43">
        <v>64</v>
      </c>
      <c r="C39" s="50" t="s">
        <v>32</v>
      </c>
      <c r="D39" s="47"/>
      <c r="E39" s="44">
        <f t="shared" si="0"/>
        <v>0</v>
      </c>
    </row>
    <row r="40" spans="1:5" s="2" customFormat="1" ht="35.1" customHeight="1" x14ac:dyDescent="0.25">
      <c r="B40" s="43">
        <v>66</v>
      </c>
      <c r="C40" s="50" t="s">
        <v>33</v>
      </c>
      <c r="D40" s="47"/>
      <c r="E40" s="44">
        <f t="shared" si="0"/>
        <v>0</v>
      </c>
    </row>
    <row r="41" spans="1:5" s="2" customFormat="1" ht="35.1" customHeight="1" x14ac:dyDescent="0.25">
      <c r="B41" s="43">
        <v>67</v>
      </c>
      <c r="C41" s="50" t="s">
        <v>34</v>
      </c>
      <c r="D41" s="47"/>
      <c r="E41" s="44">
        <f t="shared" si="0"/>
        <v>0</v>
      </c>
    </row>
    <row r="42" spans="1:5" s="2" customFormat="1" ht="35.1" customHeight="1" x14ac:dyDescent="0.25">
      <c r="B42" s="43">
        <v>68</v>
      </c>
      <c r="C42" s="50" t="s">
        <v>35</v>
      </c>
      <c r="D42" s="47"/>
      <c r="E42" s="44">
        <f t="shared" si="0"/>
        <v>0</v>
      </c>
    </row>
    <row r="43" spans="1:5" s="2" customFormat="1" ht="35.1" customHeight="1" x14ac:dyDescent="0.25">
      <c r="B43" s="43">
        <v>69</v>
      </c>
      <c r="C43" s="50" t="s">
        <v>36</v>
      </c>
      <c r="D43" s="47"/>
      <c r="E43" s="44">
        <f t="shared" si="0"/>
        <v>0</v>
      </c>
    </row>
    <row r="44" spans="1:5" s="2" customFormat="1" ht="35.1" customHeight="1" x14ac:dyDescent="0.25">
      <c r="B44" s="43">
        <v>70</v>
      </c>
      <c r="C44" s="50" t="s">
        <v>37</v>
      </c>
      <c r="D44" s="47"/>
      <c r="E44" s="44">
        <f t="shared" si="0"/>
        <v>0</v>
      </c>
    </row>
    <row r="45" spans="1:5" s="2" customFormat="1" ht="35.1" customHeight="1" x14ac:dyDescent="0.25">
      <c r="B45" s="43">
        <v>72</v>
      </c>
      <c r="C45" s="50" t="s">
        <v>41</v>
      </c>
      <c r="D45" s="47"/>
      <c r="E45" s="44">
        <f t="shared" si="0"/>
        <v>0</v>
      </c>
    </row>
    <row r="46" spans="1:5" s="2" customFormat="1" ht="35.1" customHeight="1" x14ac:dyDescent="0.25">
      <c r="B46" s="43">
        <v>73</v>
      </c>
      <c r="C46" s="50" t="s">
        <v>42</v>
      </c>
      <c r="D46" s="47"/>
      <c r="E46" s="44">
        <f t="shared" si="0"/>
        <v>0</v>
      </c>
    </row>
    <row r="47" spans="1:5" s="2" customFormat="1" ht="14.4" thickBot="1" x14ac:dyDescent="0.3">
      <c r="C47" s="39"/>
      <c r="D47" s="40"/>
      <c r="E47" s="27"/>
    </row>
    <row r="48" spans="1:5" s="2" customFormat="1" ht="14.4" thickBot="1" x14ac:dyDescent="0.3">
      <c r="C48" s="39"/>
      <c r="D48" s="41" t="s">
        <v>6</v>
      </c>
      <c r="E48" s="45">
        <f>SUM(E27:E46)</f>
        <v>0</v>
      </c>
    </row>
    <row r="49" spans="3:7" s="2" customFormat="1" ht="14.4" thickBot="1" x14ac:dyDescent="0.3">
      <c r="C49" s="28"/>
      <c r="D49" s="29"/>
      <c r="E49" s="30"/>
    </row>
    <row r="50" spans="3:7" s="2" customFormat="1" x14ac:dyDescent="0.25"/>
    <row r="51" spans="3:7" s="2" customFormat="1" x14ac:dyDescent="0.25">
      <c r="D51" s="15" t="s">
        <v>5</v>
      </c>
      <c r="E51" s="16" t="s">
        <v>8</v>
      </c>
      <c r="F51" s="15" t="s">
        <v>6</v>
      </c>
      <c r="G51" s="9"/>
    </row>
    <row r="52" spans="3:7" s="2" customFormat="1" ht="21" x14ac:dyDescent="0.4">
      <c r="C52" s="18" t="s">
        <v>9</v>
      </c>
      <c r="E52" s="8"/>
      <c r="F52" s="9"/>
      <c r="G52" s="9"/>
    </row>
    <row r="53" spans="3:7" s="2" customFormat="1" ht="14.4" thickBot="1" x14ac:dyDescent="0.3"/>
    <row r="54" spans="3:7" s="2" customFormat="1" ht="64.5" customHeight="1" thickBot="1" x14ac:dyDescent="0.3">
      <c r="C54" s="61" t="s">
        <v>43</v>
      </c>
      <c r="D54" s="62"/>
      <c r="E54" s="63"/>
    </row>
    <row r="55" spans="3:7" s="2" customFormat="1" x14ac:dyDescent="0.25"/>
    <row r="56" spans="3:7" s="2" customFormat="1" x14ac:dyDescent="0.25"/>
    <row r="57" spans="3:7" s="2" customFormat="1" x14ac:dyDescent="0.25"/>
    <row r="58" spans="3:7" s="2" customFormat="1" x14ac:dyDescent="0.25"/>
    <row r="59" spans="3:7" s="2" customFormat="1" x14ac:dyDescent="0.25"/>
    <row r="60" spans="3:7" s="2" customFormat="1" x14ac:dyDescent="0.25"/>
    <row r="61" spans="3:7" s="2" customFormat="1" x14ac:dyDescent="0.25"/>
    <row r="62" spans="3:7" s="2" customFormat="1" x14ac:dyDescent="0.25"/>
    <row r="63" spans="3:7" s="2" customFormat="1" x14ac:dyDescent="0.25"/>
    <row r="64" spans="3:7"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sheetData>
  <sheetProtection algorithmName="SHA-512" hashValue="+J7KRSVAtPpuVHzSojsZF7h6yzRx3DZJOgm2Cfo1Sd9z4fI0vRr9Bnp6KGTx3ZROARQ1WUYYLW8Q67g1vKa8jA==" saltValue="HEFSjzxIuT/+vDq1KaVv1g==" spinCount="100000" sheet="1" objects="1" scenarios="1"/>
  <mergeCells count="9">
    <mergeCell ref="C20:E21"/>
    <mergeCell ref="F20:F21"/>
    <mergeCell ref="C23:E23"/>
    <mergeCell ref="C54:E54"/>
    <mergeCell ref="E5:F5"/>
    <mergeCell ref="E7:F7"/>
    <mergeCell ref="E9:F9"/>
    <mergeCell ref="E11:F11"/>
    <mergeCell ref="C13:E13"/>
  </mergeCells>
  <conditionalFormatting sqref="E27:E46">
    <cfRule type="containsText" dxfId="1" priority="7" operator="containsText" text="Ja">
      <formula>NOT(ISERROR(SEARCH("Ja",#REF!)))</formula>
    </cfRule>
  </conditionalFormatting>
  <conditionalFormatting sqref="E47:E48">
    <cfRule type="containsText" dxfId="0" priority="12" operator="containsText" text="Ja">
      <formula>NOT(ISERROR(SEARCH("Ja",#REF!)))</formula>
    </cfRule>
  </conditionalFormatting>
  <dataValidations count="1">
    <dataValidation type="list" allowBlank="1" showInputMessage="1" showErrorMessage="1" sqref="D27:D46">
      <formula1>"Ja,Nee"</formula1>
    </dataValidation>
  </dataValidation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Company>Gemeente Meppel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 Feijen</dc:creator>
  <cp:lastModifiedBy>Marc Brinks</cp:lastModifiedBy>
  <dcterms:created xsi:type="dcterms:W3CDTF">2022-06-23T11:29:03Z</dcterms:created>
  <dcterms:modified xsi:type="dcterms:W3CDTF">2023-06-23T07:21:09Z</dcterms:modified>
</cp:coreProperties>
</file>