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3\2023-Z511 heraanbesteding noodkeringen\Aanbestedingsleidraad\Publicatiedocumenten (Definitief)\"/>
    </mc:Choice>
  </mc:AlternateContent>
  <xr:revisionPtr revIDLastSave="0" documentId="8_{719E1DE6-D203-4AC9-8AC8-FBDA14C24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a ROK 1 Perceel1" sheetId="1" r:id="rId1"/>
    <sheet name="2b ROK 2 Perceel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2" l="1"/>
  <c r="G45" i="2" s="1"/>
  <c r="B44" i="1"/>
  <c r="C48" i="1"/>
  <c r="C49" i="1"/>
  <c r="C50" i="1"/>
  <c r="C51" i="1"/>
  <c r="C52" i="1"/>
  <c r="C47" i="1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B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30" i="1"/>
  <c r="C29" i="1"/>
  <c r="C28" i="1"/>
  <c r="C27" i="1"/>
  <c r="C26" i="1"/>
  <c r="C25" i="1"/>
  <c r="C24" i="1"/>
  <c r="C23" i="1"/>
  <c r="C22" i="1"/>
  <c r="C21" i="1"/>
  <c r="C2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19" i="1"/>
  <c r="C16" i="1"/>
  <c r="C17" i="1"/>
  <c r="C18" i="1"/>
  <c r="C15" i="1"/>
  <c r="B49" i="2" l="1"/>
  <c r="C45" i="2"/>
  <c r="C49" i="2" s="1"/>
  <c r="C44" i="1"/>
</calcChain>
</file>

<file path=xl/sharedStrings.xml><?xml version="1.0" encoding="utf-8"?>
<sst xmlns="http://schemas.openxmlformats.org/spreadsheetml/2006/main" count="42" uniqueCount="34">
  <si>
    <t>Invulveld</t>
  </si>
  <si>
    <t xml:space="preserve">Het aantal in te vullen regels (blauwe velden) staat vrij. </t>
  </si>
  <si>
    <t>Er mag niets aan de overige velden en/of overige lay-out worden gewijzigd</t>
  </si>
  <si>
    <t>Er mogen (op straffe van uitsluiting) geen formules worden aangepast/gewijzigd</t>
  </si>
  <si>
    <t>Bedrag excl BTW</t>
  </si>
  <si>
    <t xml:space="preserve">Bedrag incl. BTW </t>
  </si>
  <si>
    <t>Inschrijver:</t>
  </si>
  <si>
    <t>Datum:</t>
  </si>
  <si>
    <t>Handtekening:</t>
  </si>
  <si>
    <t>Bijlage 2a – Prijzenblad 1 ROK1</t>
  </si>
  <si>
    <t>Inschrijfprijs perceel 1</t>
  </si>
  <si>
    <r>
      <t xml:space="preserve">Europese aanbesteding volgens de openbare procedure voor het afsluiten van raamovereenkomsten </t>
    </r>
    <r>
      <rPr>
        <b/>
        <i/>
        <sz val="11"/>
        <rFont val="Arial"/>
        <family val="2"/>
      </rPr>
      <t>levering noodmaterialen eerste interventie bij extreme neerslag</t>
    </r>
    <r>
      <rPr>
        <i/>
        <sz val="11"/>
        <rFont val="Arial"/>
        <family val="2"/>
      </rPr>
      <t>, ten behoeve van WL met zaaknummer 2023-Z511</t>
    </r>
  </si>
  <si>
    <t>Bijlage 2b – Prijzenblad 2 ROK2</t>
  </si>
  <si>
    <t>Beide tabellen moeten worden ingevuld.</t>
  </si>
  <si>
    <t>Noodkering perceel 2 verharde ondergrond per 200 meter, bijbehorende materialen, en opleiding</t>
  </si>
  <si>
    <t>Noodkering perceel 2 natuurlijke ondegrond per 200 meter, bijbehorende materialen, en opleiding</t>
  </si>
  <si>
    <t>Inschrijfprijs perceel 2</t>
  </si>
  <si>
    <t>Staffel</t>
  </si>
  <si>
    <t>Aantal benodigde containers</t>
  </si>
  <si>
    <t>Totaalbedrag incl. BTW (incl. bijbehorende materialen</t>
  </si>
  <si>
    <t>Totaalbedrag excl. BTW (incl. bijbehorende materialen</t>
  </si>
  <si>
    <t>Bedrag excl. BTW</t>
  </si>
  <si>
    <t>400 meter</t>
  </si>
  <si>
    <t>800 meter</t>
  </si>
  <si>
    <t>1200 meter</t>
  </si>
  <si>
    <t>1600 meter</t>
  </si>
  <si>
    <t>2000 meter</t>
  </si>
  <si>
    <t>2400 meter</t>
  </si>
  <si>
    <r>
      <t xml:space="preserve">Noodkering perceel 1, </t>
    </r>
    <r>
      <rPr>
        <b/>
        <sz val="14"/>
        <color theme="0"/>
        <rFont val="Arial"/>
        <family val="2"/>
      </rPr>
      <t>1200 meter</t>
    </r>
    <r>
      <rPr>
        <b/>
        <sz val="10"/>
        <color theme="0"/>
        <rFont val="Arial"/>
        <family val="2"/>
      </rPr>
      <t>, bijbehorende materialen, en opleiding</t>
    </r>
  </si>
  <si>
    <t>Totaalprijs perceel 2 verharde ondergrond</t>
  </si>
  <si>
    <t>Totaalprijs perceel 2 natuurlijke ondergrond</t>
  </si>
  <si>
    <t xml:space="preserve">Datum: </t>
  </si>
  <si>
    <t xml:space="preserve">Inschrijver: 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</si>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</sst>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i/>
      <sz val="1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b/>
      <i/>
      <sz val="1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Protection="1">
      <protection hidden="1"/>
    </xf>
    <xf numFmtId="0" fontId="1" fillId="3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0" fillId="5" borderId="1" xfId="0" applyNumberFormat="1" applyFill="1" applyBorder="1" applyProtection="1"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164" fontId="7" fillId="4" borderId="1" xfId="0" applyNumberFormat="1" applyFont="1" applyFill="1" applyBorder="1" applyProtection="1">
      <protection hidden="1"/>
    </xf>
    <xf numFmtId="0" fontId="7" fillId="4" borderId="1" xfId="0" applyFont="1" applyFill="1" applyBorder="1" applyAlignment="1" applyProtection="1">
      <alignment wrapText="1"/>
      <protection hidden="1"/>
    </xf>
    <xf numFmtId="0" fontId="3" fillId="6" borderId="0" xfId="0" applyFont="1" applyFill="1" applyProtection="1">
      <protection hidden="1"/>
    </xf>
    <xf numFmtId="164" fontId="0" fillId="3" borderId="1" xfId="1" applyNumberFormat="1" applyFont="1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hidden="1"/>
    </xf>
    <xf numFmtId="1" fontId="0" fillId="0" borderId="0" xfId="0" applyNumberFormat="1" applyProtection="1"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2658535</xdr:colOff>
      <xdr:row>9</xdr:row>
      <xdr:rowOff>38100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2658535</xdr:colOff>
      <xdr:row>9</xdr:row>
      <xdr:rowOff>9525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9311F406-E97D-4106-B396-44FE4072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59"/>
  <sheetViews>
    <sheetView showGridLines="0" tabSelected="1" zoomScale="90" zoomScaleNormal="90" workbookViewId="0">
      <selection activeCell="E32" sqref="E32"/>
    </sheetView>
  </sheetViews>
  <sheetFormatPr defaultRowHeight="12.75" x14ac:dyDescent="0.2"/>
  <cols>
    <col min="1" max="1" width="74" style="1" customWidth="1"/>
    <col min="2" max="2" width="34.42578125" style="1" customWidth="1"/>
    <col min="3" max="3" width="38.42578125" style="1" customWidth="1"/>
    <col min="4" max="4" width="34.28515625" style="1" customWidth="1"/>
    <col min="5" max="5" width="25.7109375" style="1" customWidth="1"/>
    <col min="6" max="6" width="34.42578125" style="1" customWidth="1"/>
    <col min="7" max="7" width="44.5703125" style="1" customWidth="1"/>
    <col min="8" max="16384" width="9.140625" style="1"/>
  </cols>
  <sheetData>
    <row r="6" spans="1:7" x14ac:dyDescent="0.2">
      <c r="B6" s="2" t="s">
        <v>0</v>
      </c>
    </row>
    <row r="7" spans="1:7" x14ac:dyDescent="0.2">
      <c r="B7" s="3" t="s">
        <v>1</v>
      </c>
    </row>
    <row r="8" spans="1:7" x14ac:dyDescent="0.2">
      <c r="B8" s="3" t="s">
        <v>2</v>
      </c>
    </row>
    <row r="9" spans="1:7" x14ac:dyDescent="0.2">
      <c r="B9" s="3" t="s">
        <v>3</v>
      </c>
    </row>
    <row r="10" spans="1:7" x14ac:dyDescent="0.2">
      <c r="B10" s="18"/>
    </row>
    <row r="11" spans="1:7" ht="20.25" x14ac:dyDescent="0.3">
      <c r="A11" s="4" t="s">
        <v>9</v>
      </c>
      <c r="B11" s="5"/>
    </row>
    <row r="12" spans="1:7" ht="30" customHeight="1" x14ac:dyDescent="0.2">
      <c r="A12" s="15" t="s">
        <v>11</v>
      </c>
      <c r="B12" s="15"/>
      <c r="C12" s="15"/>
      <c r="D12" s="15"/>
      <c r="E12" s="15"/>
      <c r="F12" s="15"/>
      <c r="G12" s="15"/>
    </row>
    <row r="13" spans="1:7" ht="13.5" thickBot="1" x14ac:dyDescent="0.25">
      <c r="A13" s="6"/>
      <c r="B13" s="6"/>
    </row>
    <row r="14" spans="1:7" ht="42" customHeight="1" thickBot="1" x14ac:dyDescent="0.25">
      <c r="A14" s="7" t="s">
        <v>28</v>
      </c>
      <c r="B14" s="7" t="s">
        <v>21</v>
      </c>
      <c r="C14" s="8" t="s">
        <v>5</v>
      </c>
    </row>
    <row r="15" spans="1:7" x14ac:dyDescent="0.2">
      <c r="A15" s="11"/>
      <c r="B15" s="19">
        <v>0</v>
      </c>
      <c r="C15" s="14">
        <f t="shared" ref="C15:C44" si="0">B15*1.21</f>
        <v>0</v>
      </c>
    </row>
    <row r="16" spans="1:7" ht="15" customHeight="1" x14ac:dyDescent="0.2">
      <c r="A16" s="11"/>
      <c r="B16" s="19">
        <v>0</v>
      </c>
      <c r="C16" s="14">
        <f t="shared" si="0"/>
        <v>0</v>
      </c>
    </row>
    <row r="17" spans="1:3" x14ac:dyDescent="0.2">
      <c r="A17" s="11"/>
      <c r="B17" s="19">
        <v>0</v>
      </c>
      <c r="C17" s="14">
        <f t="shared" si="0"/>
        <v>0</v>
      </c>
    </row>
    <row r="18" spans="1:3" ht="14.25" customHeight="1" x14ac:dyDescent="0.2">
      <c r="A18" s="11"/>
      <c r="B18" s="19">
        <v>0</v>
      </c>
      <c r="C18" s="14">
        <f t="shared" si="0"/>
        <v>0</v>
      </c>
    </row>
    <row r="19" spans="1:3" ht="14.25" customHeight="1" x14ac:dyDescent="0.2">
      <c r="A19" s="11"/>
      <c r="B19" s="19">
        <v>0</v>
      </c>
      <c r="C19" s="14">
        <f t="shared" ref="C19" si="1">B19*1.21</f>
        <v>0</v>
      </c>
    </row>
    <row r="20" spans="1:3" ht="14.25" customHeight="1" x14ac:dyDescent="0.2">
      <c r="A20" s="11"/>
      <c r="B20" s="19">
        <v>0</v>
      </c>
      <c r="C20" s="14">
        <f t="shared" ref="C20:C43" si="2">B20*1.21</f>
        <v>0</v>
      </c>
    </row>
    <row r="21" spans="1:3" ht="14.25" customHeight="1" x14ac:dyDescent="0.2">
      <c r="A21" s="11"/>
      <c r="B21" s="19">
        <v>0</v>
      </c>
      <c r="C21" s="14">
        <f t="shared" si="2"/>
        <v>0</v>
      </c>
    </row>
    <row r="22" spans="1:3" ht="14.25" customHeight="1" x14ac:dyDescent="0.2">
      <c r="A22" s="11"/>
      <c r="B22" s="19">
        <v>0</v>
      </c>
      <c r="C22" s="14">
        <f t="shared" si="2"/>
        <v>0</v>
      </c>
    </row>
    <row r="23" spans="1:3" ht="14.25" customHeight="1" x14ac:dyDescent="0.2">
      <c r="A23" s="11"/>
      <c r="B23" s="19">
        <v>0</v>
      </c>
      <c r="C23" s="14">
        <f t="shared" si="2"/>
        <v>0</v>
      </c>
    </row>
    <row r="24" spans="1:3" ht="14.25" customHeight="1" x14ac:dyDescent="0.2">
      <c r="A24" s="11"/>
      <c r="B24" s="19">
        <v>0</v>
      </c>
      <c r="C24" s="14">
        <f t="shared" si="2"/>
        <v>0</v>
      </c>
    </row>
    <row r="25" spans="1:3" ht="14.25" customHeight="1" x14ac:dyDescent="0.2">
      <c r="A25" s="11"/>
      <c r="B25" s="19">
        <v>0</v>
      </c>
      <c r="C25" s="14">
        <f t="shared" si="2"/>
        <v>0</v>
      </c>
    </row>
    <row r="26" spans="1:3" ht="14.25" customHeight="1" x14ac:dyDescent="0.2">
      <c r="A26" s="12"/>
      <c r="B26" s="19">
        <v>0</v>
      </c>
      <c r="C26" s="14">
        <f t="shared" si="2"/>
        <v>0</v>
      </c>
    </row>
    <row r="27" spans="1:3" ht="14.25" customHeight="1" x14ac:dyDescent="0.2">
      <c r="A27" s="12"/>
      <c r="B27" s="19">
        <v>0</v>
      </c>
      <c r="C27" s="14">
        <f t="shared" si="2"/>
        <v>0</v>
      </c>
    </row>
    <row r="28" spans="1:3" ht="14.25" customHeight="1" x14ac:dyDescent="0.2">
      <c r="A28" s="12"/>
      <c r="B28" s="19">
        <v>0</v>
      </c>
      <c r="C28" s="14">
        <f t="shared" si="2"/>
        <v>0</v>
      </c>
    </row>
    <row r="29" spans="1:3" ht="14.25" customHeight="1" x14ac:dyDescent="0.2">
      <c r="A29" s="12"/>
      <c r="B29" s="19">
        <v>0</v>
      </c>
      <c r="C29" s="14">
        <f t="shared" si="2"/>
        <v>0</v>
      </c>
    </row>
    <row r="30" spans="1:3" ht="14.25" customHeight="1" x14ac:dyDescent="0.2">
      <c r="A30" s="12"/>
      <c r="B30" s="19">
        <v>0</v>
      </c>
      <c r="C30" s="14">
        <f t="shared" si="2"/>
        <v>0</v>
      </c>
    </row>
    <row r="31" spans="1:3" ht="14.25" customHeight="1" x14ac:dyDescent="0.2">
      <c r="A31" s="12"/>
      <c r="B31" s="19">
        <v>0</v>
      </c>
      <c r="C31" s="14">
        <f t="shared" si="2"/>
        <v>0</v>
      </c>
    </row>
    <row r="32" spans="1:3" ht="14.25" customHeight="1" x14ac:dyDescent="0.2">
      <c r="A32" s="12"/>
      <c r="B32" s="19">
        <v>0</v>
      </c>
      <c r="C32" s="14">
        <f t="shared" si="2"/>
        <v>0</v>
      </c>
    </row>
    <row r="33" spans="1:4" ht="14.25" customHeight="1" x14ac:dyDescent="0.2">
      <c r="A33" s="12"/>
      <c r="B33" s="19">
        <v>0</v>
      </c>
      <c r="C33" s="14">
        <f t="shared" si="2"/>
        <v>0</v>
      </c>
    </row>
    <row r="34" spans="1:4" ht="14.25" customHeight="1" x14ac:dyDescent="0.2">
      <c r="A34" s="12"/>
      <c r="B34" s="19">
        <v>0</v>
      </c>
      <c r="C34" s="14">
        <f t="shared" si="2"/>
        <v>0</v>
      </c>
    </row>
    <row r="35" spans="1:4" ht="14.25" customHeight="1" x14ac:dyDescent="0.2">
      <c r="A35" s="12"/>
      <c r="B35" s="19">
        <v>0</v>
      </c>
      <c r="C35" s="14">
        <f t="shared" si="2"/>
        <v>0</v>
      </c>
    </row>
    <row r="36" spans="1:4" ht="14.25" customHeight="1" x14ac:dyDescent="0.2">
      <c r="A36" s="12"/>
      <c r="B36" s="19">
        <v>0</v>
      </c>
      <c r="C36" s="14">
        <f t="shared" si="2"/>
        <v>0</v>
      </c>
    </row>
    <row r="37" spans="1:4" ht="14.25" customHeight="1" x14ac:dyDescent="0.2">
      <c r="A37" s="12"/>
      <c r="B37" s="19">
        <v>0</v>
      </c>
      <c r="C37" s="14">
        <f t="shared" si="2"/>
        <v>0</v>
      </c>
    </row>
    <row r="38" spans="1:4" ht="14.25" customHeight="1" x14ac:dyDescent="0.2">
      <c r="A38" s="12"/>
      <c r="B38" s="19">
        <v>0</v>
      </c>
      <c r="C38" s="14">
        <f t="shared" si="2"/>
        <v>0</v>
      </c>
    </row>
    <row r="39" spans="1:4" ht="14.25" customHeight="1" x14ac:dyDescent="0.2">
      <c r="A39" s="12"/>
      <c r="B39" s="19">
        <v>0</v>
      </c>
      <c r="C39" s="14">
        <f t="shared" si="2"/>
        <v>0</v>
      </c>
    </row>
    <row r="40" spans="1:4" ht="14.25" customHeight="1" x14ac:dyDescent="0.2">
      <c r="A40" s="12"/>
      <c r="B40" s="19">
        <v>0</v>
      </c>
      <c r="C40" s="14">
        <f t="shared" si="2"/>
        <v>0</v>
      </c>
    </row>
    <row r="41" spans="1:4" ht="14.25" customHeight="1" x14ac:dyDescent="0.2">
      <c r="A41" s="12"/>
      <c r="B41" s="19">
        <v>0</v>
      </c>
      <c r="C41" s="14">
        <f t="shared" si="2"/>
        <v>0</v>
      </c>
    </row>
    <row r="42" spans="1:4" ht="14.25" customHeight="1" x14ac:dyDescent="0.2">
      <c r="A42" s="12"/>
      <c r="B42" s="19">
        <v>0</v>
      </c>
      <c r="C42" s="14">
        <f t="shared" si="2"/>
        <v>0</v>
      </c>
    </row>
    <row r="43" spans="1:4" ht="14.25" customHeight="1" x14ac:dyDescent="0.2">
      <c r="A43" s="12"/>
      <c r="B43" s="19">
        <v>0</v>
      </c>
      <c r="C43" s="14">
        <f t="shared" si="2"/>
        <v>0</v>
      </c>
    </row>
    <row r="44" spans="1:4" ht="33" customHeight="1" x14ac:dyDescent="0.35">
      <c r="A44" s="9" t="s">
        <v>10</v>
      </c>
      <c r="B44" s="16">
        <f>SUM(B15:B43)</f>
        <v>0</v>
      </c>
      <c r="C44" s="16">
        <f t="shared" si="0"/>
        <v>0</v>
      </c>
    </row>
    <row r="45" spans="1:4" ht="13.5" thickBot="1" x14ac:dyDescent="0.25">
      <c r="D45" s="10"/>
    </row>
    <row r="46" spans="1:4" ht="26.25" thickBot="1" x14ac:dyDescent="0.25">
      <c r="A46" s="7" t="s">
        <v>17</v>
      </c>
      <c r="B46" s="7" t="s">
        <v>20</v>
      </c>
      <c r="C46" s="7" t="s">
        <v>19</v>
      </c>
      <c r="D46" s="7" t="s">
        <v>18</v>
      </c>
    </row>
    <row r="47" spans="1:4" x14ac:dyDescent="0.2">
      <c r="A47" s="20" t="s">
        <v>22</v>
      </c>
      <c r="B47" s="19">
        <v>0</v>
      </c>
      <c r="C47" s="14">
        <f t="shared" ref="C47:C52" si="3">B47*1.21</f>
        <v>0</v>
      </c>
      <c r="D47" s="12"/>
    </row>
    <row r="48" spans="1:4" x14ac:dyDescent="0.2">
      <c r="A48" s="20" t="s">
        <v>23</v>
      </c>
      <c r="B48" s="19">
        <v>0</v>
      </c>
      <c r="C48" s="14">
        <f t="shared" si="3"/>
        <v>0</v>
      </c>
      <c r="D48" s="12"/>
    </row>
    <row r="49" spans="1:4" x14ac:dyDescent="0.2">
      <c r="A49" s="20" t="s">
        <v>24</v>
      </c>
      <c r="B49" s="19">
        <v>0</v>
      </c>
      <c r="C49" s="14">
        <f t="shared" si="3"/>
        <v>0</v>
      </c>
      <c r="D49" s="12"/>
    </row>
    <row r="50" spans="1:4" x14ac:dyDescent="0.2">
      <c r="A50" s="20" t="s">
        <v>25</v>
      </c>
      <c r="B50" s="19">
        <v>0</v>
      </c>
      <c r="C50" s="14">
        <f t="shared" si="3"/>
        <v>0</v>
      </c>
      <c r="D50" s="12"/>
    </row>
    <row r="51" spans="1:4" x14ac:dyDescent="0.2">
      <c r="A51" s="20" t="s">
        <v>26</v>
      </c>
      <c r="B51" s="19">
        <v>0</v>
      </c>
      <c r="C51" s="14">
        <f t="shared" si="3"/>
        <v>0</v>
      </c>
      <c r="D51" s="12"/>
    </row>
    <row r="52" spans="1:4" x14ac:dyDescent="0.2">
      <c r="A52" s="20" t="s">
        <v>27</v>
      </c>
      <c r="B52" s="19">
        <v>0</v>
      </c>
      <c r="C52" s="14">
        <f t="shared" si="3"/>
        <v>0</v>
      </c>
      <c r="D52" s="12"/>
    </row>
    <row r="53" spans="1:4" x14ac:dyDescent="0.2">
      <c r="A53" s="5"/>
    </row>
    <row r="55" spans="1:4" x14ac:dyDescent="0.2">
      <c r="A55" s="13" t="s">
        <v>32</v>
      </c>
    </row>
    <row r="56" spans="1:4" x14ac:dyDescent="0.2">
      <c r="A56" s="5"/>
    </row>
    <row r="57" spans="1:4" x14ac:dyDescent="0.2">
      <c r="A57" s="13" t="s">
        <v>31</v>
      </c>
    </row>
    <row r="58" spans="1:4" ht="13.5" customHeight="1" x14ac:dyDescent="0.2">
      <c r="A58" s="5"/>
    </row>
    <row r="59" spans="1:4" ht="93.75" customHeight="1" x14ac:dyDescent="0.2">
      <c r="A59" s="13" t="s">
        <v>8</v>
      </c>
    </row>
  </sheetData>
  <sheetProtection algorithmName="SHA-512" hashValue="yfW8SWyspqbjktN26CAbHTeDnY5cxVT599dSt8g/MLDIVN31CombjS8vHDFglXV9xroLf8f8W3JC62nXgJ3a8A==" saltValue="+BXobRTBooUf9xF9vmvgbw==" spinCount="100000" sheet="1" objects="1" scenarios="1"/>
  <mergeCells count="1">
    <mergeCell ref="A12:G12"/>
  </mergeCells>
  <phoneticPr fontId="10" type="noConversion"/>
  <pageMargins left="0.7" right="0.7" top="0.75" bottom="0.75" header="0.3" footer="0.3"/>
  <pageSetup paperSize="9" orientation="portrait" verticalDpi="0" r:id="rId1"/>
  <ignoredErrors>
    <ignoredError sqref="C4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B3DC-D98C-49C7-A551-EC40AF48D603}">
  <dimension ref="A4:G57"/>
  <sheetViews>
    <sheetView showGridLines="0" workbookViewId="0">
      <selection activeCell="F28" sqref="F28"/>
    </sheetView>
  </sheetViews>
  <sheetFormatPr defaultRowHeight="12.75" x14ac:dyDescent="0.2"/>
  <cols>
    <col min="1" max="1" width="50.7109375" style="21" customWidth="1"/>
    <col min="2" max="2" width="34.28515625" style="1" customWidth="1"/>
    <col min="3" max="3" width="34.5703125" style="1" customWidth="1"/>
    <col min="4" max="4" width="7.85546875" style="1" customWidth="1"/>
    <col min="5" max="5" width="51" style="1" customWidth="1"/>
    <col min="6" max="7" width="34.28515625" style="1" customWidth="1"/>
    <col min="8" max="16384" width="9.140625" style="1"/>
  </cols>
  <sheetData>
    <row r="4" spans="1:7" x14ac:dyDescent="0.2">
      <c r="B4" s="2" t="s">
        <v>0</v>
      </c>
    </row>
    <row r="5" spans="1:7" x14ac:dyDescent="0.2">
      <c r="B5" s="3" t="s">
        <v>1</v>
      </c>
    </row>
    <row r="6" spans="1:7" x14ac:dyDescent="0.2">
      <c r="B6" s="3" t="s">
        <v>2</v>
      </c>
    </row>
    <row r="7" spans="1:7" x14ac:dyDescent="0.2">
      <c r="B7" s="3" t="s">
        <v>3</v>
      </c>
    </row>
    <row r="8" spans="1:7" x14ac:dyDescent="0.2">
      <c r="B8" s="3" t="s">
        <v>13</v>
      </c>
    </row>
    <row r="11" spans="1:7" ht="20.25" x14ac:dyDescent="0.3">
      <c r="A11" s="4" t="s">
        <v>12</v>
      </c>
      <c r="B11" s="5"/>
    </row>
    <row r="12" spans="1:7" ht="30" customHeight="1" x14ac:dyDescent="0.2">
      <c r="A12" s="15" t="s">
        <v>11</v>
      </c>
      <c r="B12" s="15"/>
      <c r="C12" s="15"/>
      <c r="D12" s="15"/>
      <c r="E12" s="15"/>
      <c r="F12" s="15"/>
      <c r="G12" s="15"/>
    </row>
    <row r="13" spans="1:7" ht="13.5" thickBot="1" x14ac:dyDescent="0.25">
      <c r="A13" s="6"/>
      <c r="B13" s="6"/>
    </row>
    <row r="14" spans="1:7" ht="42" customHeight="1" thickBot="1" x14ac:dyDescent="0.25">
      <c r="A14" s="7" t="s">
        <v>14</v>
      </c>
      <c r="B14" s="7" t="s">
        <v>4</v>
      </c>
      <c r="C14" s="8" t="s">
        <v>5</v>
      </c>
      <c r="E14" s="7" t="s">
        <v>15</v>
      </c>
      <c r="F14" s="7" t="s">
        <v>4</v>
      </c>
      <c r="G14" s="8" t="s">
        <v>5</v>
      </c>
    </row>
    <row r="15" spans="1:7" x14ac:dyDescent="0.2">
      <c r="A15" s="11"/>
      <c r="B15" s="19">
        <v>0</v>
      </c>
      <c r="C15" s="14">
        <f t="shared" ref="C15:C45" si="0">B15*1.21</f>
        <v>0</v>
      </c>
      <c r="E15" s="11"/>
      <c r="F15" s="19">
        <v>0</v>
      </c>
      <c r="G15" s="14">
        <f t="shared" ref="G15:G45" si="1">F15*1.21</f>
        <v>0</v>
      </c>
    </row>
    <row r="16" spans="1:7" ht="15" customHeight="1" x14ac:dyDescent="0.2">
      <c r="A16" s="11"/>
      <c r="B16" s="19">
        <v>0</v>
      </c>
      <c r="C16" s="14">
        <f t="shared" si="0"/>
        <v>0</v>
      </c>
      <c r="E16" s="11"/>
      <c r="F16" s="19">
        <v>0</v>
      </c>
      <c r="G16" s="14">
        <f t="shared" si="1"/>
        <v>0</v>
      </c>
    </row>
    <row r="17" spans="1:7" x14ac:dyDescent="0.2">
      <c r="A17" s="11"/>
      <c r="B17" s="19">
        <v>0</v>
      </c>
      <c r="C17" s="14">
        <f t="shared" si="0"/>
        <v>0</v>
      </c>
      <c r="E17" s="11"/>
      <c r="F17" s="19">
        <v>0</v>
      </c>
      <c r="G17" s="14">
        <f t="shared" si="1"/>
        <v>0</v>
      </c>
    </row>
    <row r="18" spans="1:7" ht="14.25" customHeight="1" x14ac:dyDescent="0.2">
      <c r="A18" s="11"/>
      <c r="B18" s="19">
        <v>0</v>
      </c>
      <c r="C18" s="14">
        <f t="shared" si="0"/>
        <v>0</v>
      </c>
      <c r="E18" s="11"/>
      <c r="F18" s="19">
        <v>0</v>
      </c>
      <c r="G18" s="14">
        <f t="shared" si="1"/>
        <v>0</v>
      </c>
    </row>
    <row r="19" spans="1:7" ht="14.25" customHeight="1" x14ac:dyDescent="0.2">
      <c r="A19" s="11"/>
      <c r="B19" s="19">
        <v>0</v>
      </c>
      <c r="C19" s="14">
        <f t="shared" si="0"/>
        <v>0</v>
      </c>
      <c r="E19" s="11"/>
      <c r="F19" s="19">
        <v>0</v>
      </c>
      <c r="G19" s="14">
        <f t="shared" si="1"/>
        <v>0</v>
      </c>
    </row>
    <row r="20" spans="1:7" ht="14.25" customHeight="1" x14ac:dyDescent="0.2">
      <c r="A20" s="11"/>
      <c r="B20" s="19">
        <v>0</v>
      </c>
      <c r="C20" s="14">
        <f t="shared" si="0"/>
        <v>0</v>
      </c>
      <c r="E20" s="11"/>
      <c r="F20" s="19">
        <v>0</v>
      </c>
      <c r="G20" s="14">
        <f t="shared" si="1"/>
        <v>0</v>
      </c>
    </row>
    <row r="21" spans="1:7" ht="14.25" customHeight="1" x14ac:dyDescent="0.2">
      <c r="A21" s="11"/>
      <c r="B21" s="19">
        <v>0</v>
      </c>
      <c r="C21" s="14">
        <f t="shared" si="0"/>
        <v>0</v>
      </c>
      <c r="E21" s="11"/>
      <c r="F21" s="19">
        <v>0</v>
      </c>
      <c r="G21" s="14">
        <f t="shared" si="1"/>
        <v>0</v>
      </c>
    </row>
    <row r="22" spans="1:7" ht="14.25" customHeight="1" x14ac:dyDescent="0.2">
      <c r="A22" s="11"/>
      <c r="B22" s="19">
        <v>0</v>
      </c>
      <c r="C22" s="14">
        <f t="shared" si="0"/>
        <v>0</v>
      </c>
      <c r="E22" s="11"/>
      <c r="F22" s="19">
        <v>0</v>
      </c>
      <c r="G22" s="14">
        <f t="shared" si="1"/>
        <v>0</v>
      </c>
    </row>
    <row r="23" spans="1:7" ht="14.25" customHeight="1" x14ac:dyDescent="0.2">
      <c r="A23" s="11"/>
      <c r="B23" s="19">
        <v>0</v>
      </c>
      <c r="C23" s="14">
        <f t="shared" si="0"/>
        <v>0</v>
      </c>
      <c r="E23" s="11"/>
      <c r="F23" s="19">
        <v>0</v>
      </c>
      <c r="G23" s="14">
        <f t="shared" si="1"/>
        <v>0</v>
      </c>
    </row>
    <row r="24" spans="1:7" ht="14.25" customHeight="1" x14ac:dyDescent="0.2">
      <c r="A24" s="11"/>
      <c r="B24" s="19">
        <v>0</v>
      </c>
      <c r="C24" s="14">
        <f t="shared" si="0"/>
        <v>0</v>
      </c>
      <c r="E24" s="11"/>
      <c r="F24" s="19">
        <v>0</v>
      </c>
      <c r="G24" s="14">
        <f t="shared" si="1"/>
        <v>0</v>
      </c>
    </row>
    <row r="25" spans="1:7" ht="14.25" customHeight="1" x14ac:dyDescent="0.2">
      <c r="A25" s="11"/>
      <c r="B25" s="19">
        <v>0</v>
      </c>
      <c r="C25" s="14">
        <f t="shared" si="0"/>
        <v>0</v>
      </c>
      <c r="E25" s="11"/>
      <c r="F25" s="19">
        <v>0</v>
      </c>
      <c r="G25" s="14">
        <f t="shared" si="1"/>
        <v>0</v>
      </c>
    </row>
    <row r="26" spans="1:7" ht="14.25" customHeight="1" x14ac:dyDescent="0.2">
      <c r="A26" s="12"/>
      <c r="B26" s="19">
        <v>0</v>
      </c>
      <c r="C26" s="14">
        <f t="shared" si="0"/>
        <v>0</v>
      </c>
      <c r="E26" s="12"/>
      <c r="F26" s="19">
        <v>0</v>
      </c>
      <c r="G26" s="14">
        <f t="shared" si="1"/>
        <v>0</v>
      </c>
    </row>
    <row r="27" spans="1:7" ht="14.25" customHeight="1" x14ac:dyDescent="0.2">
      <c r="A27" s="12"/>
      <c r="B27" s="19">
        <v>0</v>
      </c>
      <c r="C27" s="14">
        <f t="shared" si="0"/>
        <v>0</v>
      </c>
      <c r="E27" s="12"/>
      <c r="F27" s="19">
        <v>0</v>
      </c>
      <c r="G27" s="14">
        <f t="shared" si="1"/>
        <v>0</v>
      </c>
    </row>
    <row r="28" spans="1:7" ht="14.25" customHeight="1" x14ac:dyDescent="0.2">
      <c r="A28" s="12"/>
      <c r="B28" s="19">
        <v>0</v>
      </c>
      <c r="C28" s="14">
        <f t="shared" si="0"/>
        <v>0</v>
      </c>
      <c r="E28" s="12"/>
      <c r="F28" s="19">
        <v>0</v>
      </c>
      <c r="G28" s="14">
        <f t="shared" si="1"/>
        <v>0</v>
      </c>
    </row>
    <row r="29" spans="1:7" ht="14.25" customHeight="1" x14ac:dyDescent="0.2">
      <c r="A29" s="12"/>
      <c r="B29" s="19">
        <v>0</v>
      </c>
      <c r="C29" s="14">
        <f t="shared" si="0"/>
        <v>0</v>
      </c>
      <c r="E29" s="12"/>
      <c r="F29" s="19">
        <v>0</v>
      </c>
      <c r="G29" s="14">
        <f t="shared" si="1"/>
        <v>0</v>
      </c>
    </row>
    <row r="30" spans="1:7" ht="14.25" customHeight="1" x14ac:dyDescent="0.2">
      <c r="A30" s="12"/>
      <c r="B30" s="19">
        <v>0</v>
      </c>
      <c r="C30" s="14">
        <f t="shared" si="0"/>
        <v>0</v>
      </c>
      <c r="E30" s="12"/>
      <c r="F30" s="19">
        <v>0</v>
      </c>
      <c r="G30" s="14">
        <f t="shared" si="1"/>
        <v>0</v>
      </c>
    </row>
    <row r="31" spans="1:7" ht="14.25" customHeight="1" x14ac:dyDescent="0.2">
      <c r="A31" s="12"/>
      <c r="B31" s="19">
        <v>0</v>
      </c>
      <c r="C31" s="14">
        <f t="shared" si="0"/>
        <v>0</v>
      </c>
      <c r="E31" s="12"/>
      <c r="F31" s="19">
        <v>0</v>
      </c>
      <c r="G31" s="14">
        <f t="shared" si="1"/>
        <v>0</v>
      </c>
    </row>
    <row r="32" spans="1:7" ht="14.25" customHeight="1" x14ac:dyDescent="0.2">
      <c r="A32" s="12"/>
      <c r="B32" s="19">
        <v>0</v>
      </c>
      <c r="C32" s="14">
        <f t="shared" si="0"/>
        <v>0</v>
      </c>
      <c r="E32" s="12"/>
      <c r="F32" s="19">
        <v>0</v>
      </c>
      <c r="G32" s="14">
        <f t="shared" si="1"/>
        <v>0</v>
      </c>
    </row>
    <row r="33" spans="1:7" ht="14.25" customHeight="1" x14ac:dyDescent="0.2">
      <c r="A33" s="12"/>
      <c r="B33" s="19">
        <v>0</v>
      </c>
      <c r="C33" s="14">
        <f t="shared" si="0"/>
        <v>0</v>
      </c>
      <c r="E33" s="12"/>
      <c r="F33" s="19">
        <v>0</v>
      </c>
      <c r="G33" s="14">
        <f t="shared" si="1"/>
        <v>0</v>
      </c>
    </row>
    <row r="34" spans="1:7" ht="14.25" customHeight="1" x14ac:dyDescent="0.2">
      <c r="A34" s="12"/>
      <c r="B34" s="19">
        <v>0</v>
      </c>
      <c r="C34" s="14">
        <f t="shared" si="0"/>
        <v>0</v>
      </c>
      <c r="E34" s="12"/>
      <c r="F34" s="19">
        <v>0</v>
      </c>
      <c r="G34" s="14">
        <f t="shared" si="1"/>
        <v>0</v>
      </c>
    </row>
    <row r="35" spans="1:7" ht="14.25" customHeight="1" x14ac:dyDescent="0.2">
      <c r="A35" s="12"/>
      <c r="B35" s="19">
        <v>0</v>
      </c>
      <c r="C35" s="14">
        <f t="shared" si="0"/>
        <v>0</v>
      </c>
      <c r="E35" s="12"/>
      <c r="F35" s="19">
        <v>0</v>
      </c>
      <c r="G35" s="14">
        <f t="shared" si="1"/>
        <v>0</v>
      </c>
    </row>
    <row r="36" spans="1:7" ht="14.25" customHeight="1" x14ac:dyDescent="0.2">
      <c r="A36" s="12"/>
      <c r="B36" s="19">
        <v>0</v>
      </c>
      <c r="C36" s="14">
        <f t="shared" si="0"/>
        <v>0</v>
      </c>
      <c r="E36" s="12"/>
      <c r="F36" s="19">
        <v>0</v>
      </c>
      <c r="G36" s="14">
        <f t="shared" si="1"/>
        <v>0</v>
      </c>
    </row>
    <row r="37" spans="1:7" ht="14.25" customHeight="1" x14ac:dyDescent="0.2">
      <c r="A37" s="12"/>
      <c r="B37" s="19">
        <v>0</v>
      </c>
      <c r="C37" s="14">
        <f t="shared" si="0"/>
        <v>0</v>
      </c>
      <c r="E37" s="12"/>
      <c r="F37" s="19">
        <v>0</v>
      </c>
      <c r="G37" s="14">
        <f t="shared" si="1"/>
        <v>0</v>
      </c>
    </row>
    <row r="38" spans="1:7" ht="14.25" customHeight="1" x14ac:dyDescent="0.2">
      <c r="A38" s="12"/>
      <c r="B38" s="19">
        <v>0</v>
      </c>
      <c r="C38" s="14">
        <f t="shared" si="0"/>
        <v>0</v>
      </c>
      <c r="E38" s="12"/>
      <c r="F38" s="19">
        <v>0</v>
      </c>
      <c r="G38" s="14">
        <f t="shared" si="1"/>
        <v>0</v>
      </c>
    </row>
    <row r="39" spans="1:7" ht="14.25" customHeight="1" x14ac:dyDescent="0.2">
      <c r="A39" s="12"/>
      <c r="B39" s="19">
        <v>0</v>
      </c>
      <c r="C39" s="14">
        <f t="shared" si="0"/>
        <v>0</v>
      </c>
      <c r="E39" s="12"/>
      <c r="F39" s="19">
        <v>0</v>
      </c>
      <c r="G39" s="14">
        <f t="shared" si="1"/>
        <v>0</v>
      </c>
    </row>
    <row r="40" spans="1:7" ht="14.25" customHeight="1" x14ac:dyDescent="0.2">
      <c r="A40" s="12"/>
      <c r="B40" s="19">
        <v>0</v>
      </c>
      <c r="C40" s="14">
        <f t="shared" si="0"/>
        <v>0</v>
      </c>
      <c r="E40" s="12"/>
      <c r="F40" s="19">
        <v>0</v>
      </c>
      <c r="G40" s="14">
        <f t="shared" si="1"/>
        <v>0</v>
      </c>
    </row>
    <row r="41" spans="1:7" ht="14.25" customHeight="1" x14ac:dyDescent="0.2">
      <c r="A41" s="12"/>
      <c r="B41" s="19">
        <v>0</v>
      </c>
      <c r="C41" s="14">
        <f t="shared" si="0"/>
        <v>0</v>
      </c>
      <c r="E41" s="12"/>
      <c r="F41" s="19">
        <v>0</v>
      </c>
      <c r="G41" s="14">
        <f t="shared" si="1"/>
        <v>0</v>
      </c>
    </row>
    <row r="42" spans="1:7" ht="14.25" customHeight="1" x14ac:dyDescent="0.2">
      <c r="A42" s="12"/>
      <c r="B42" s="19">
        <v>0</v>
      </c>
      <c r="C42" s="14">
        <f t="shared" si="0"/>
        <v>0</v>
      </c>
      <c r="E42" s="12"/>
      <c r="F42" s="19">
        <v>0</v>
      </c>
      <c r="G42" s="14">
        <f t="shared" si="1"/>
        <v>0</v>
      </c>
    </row>
    <row r="43" spans="1:7" ht="14.25" customHeight="1" x14ac:dyDescent="0.2">
      <c r="A43" s="12"/>
      <c r="B43" s="19">
        <v>0</v>
      </c>
      <c r="C43" s="14">
        <f t="shared" si="0"/>
        <v>0</v>
      </c>
      <c r="E43" s="12"/>
      <c r="F43" s="19">
        <v>0</v>
      </c>
      <c r="G43" s="14">
        <f t="shared" si="1"/>
        <v>0</v>
      </c>
    </row>
    <row r="44" spans="1:7" ht="14.25" customHeight="1" x14ac:dyDescent="0.2">
      <c r="A44" s="12"/>
      <c r="B44" s="19">
        <v>0</v>
      </c>
      <c r="C44" s="14">
        <f t="shared" si="0"/>
        <v>0</v>
      </c>
      <c r="E44" s="12"/>
      <c r="F44" s="19">
        <v>0</v>
      </c>
      <c r="G44" s="14">
        <f t="shared" si="1"/>
        <v>0</v>
      </c>
    </row>
    <row r="45" spans="1:7" ht="51" customHeight="1" x14ac:dyDescent="0.35">
      <c r="A45" s="17" t="s">
        <v>29</v>
      </c>
      <c r="B45" s="16">
        <f>SUM(B15:B44)</f>
        <v>0</v>
      </c>
      <c r="C45" s="16">
        <f t="shared" si="0"/>
        <v>0</v>
      </c>
      <c r="E45" s="17" t="s">
        <v>30</v>
      </c>
      <c r="F45" s="16">
        <f>SUM(F15:F44)</f>
        <v>0</v>
      </c>
      <c r="G45" s="16">
        <f t="shared" si="1"/>
        <v>0</v>
      </c>
    </row>
    <row r="46" spans="1:7" x14ac:dyDescent="0.2">
      <c r="A46" s="1"/>
      <c r="D46" s="10"/>
    </row>
    <row r="49" spans="1:3" ht="23.25" x14ac:dyDescent="0.35">
      <c r="A49" s="9" t="s">
        <v>16</v>
      </c>
      <c r="B49" s="16">
        <f>B45+F45</f>
        <v>0</v>
      </c>
      <c r="C49" s="16">
        <f>C45+G45</f>
        <v>0</v>
      </c>
    </row>
    <row r="53" spans="1:3" x14ac:dyDescent="0.2">
      <c r="A53" s="13" t="s">
        <v>6</v>
      </c>
    </row>
    <row r="54" spans="1:3" x14ac:dyDescent="0.2">
      <c r="A54" s="5"/>
    </row>
    <row r="55" spans="1:3" x14ac:dyDescent="0.2">
      <c r="A55" s="13" t="s">
        <v>7</v>
      </c>
    </row>
    <row r="56" spans="1:3" x14ac:dyDescent="0.2">
      <c r="A56" s="5"/>
    </row>
    <row r="57" spans="1:3" ht="99" customHeight="1" x14ac:dyDescent="0.2">
      <c r="A57" s="13" t="s">
        <v>33</v>
      </c>
    </row>
  </sheetData>
  <sheetProtection algorithmName="SHA-512" hashValue="22ctQCJXT0s0U1VNW7i3qXyIPmx7UgY4Gh0kqBd57cdDPNfIdn4biNP9CbQdQKQ7yanVbnjChlUxP0B3B/CtwA==" saltValue="Er8e5LaSASuyLH1ZTSnfnA==" spinCount="100000" sheet="1" objects="1" scenarios="1"/>
  <mergeCells count="1">
    <mergeCell ref="A12:G12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Europese Aanbesteding Noodkeringen_heraanbesteding</DocumentSetDescription>
    <Documentomschrijving xmlns="c41d040b-1f23-46d8-95f8-73c4343eacb6">Bijlage 2 Prijzenblad</Documentomschrijving>
    <Verzenddatum xmlns="c41d040b-1f23-46d8-95f8-73c4343eacb6" xsi:nil="true"/>
    <Inkoopcategorie xmlns="9729beee-8231-416b-840d-ac6e112eeed3">Maak uw keuze</Inkoopcategorie>
    <Zaaknummer xmlns="c41d040b-1f23-46d8-95f8-73c4343eacb6">2023-Z511</Zaaknummer>
    <Bestandsgrootte xmlns="9729beee-8231-416b-840d-ac6e112eeed3" xsi:nil="true"/>
    <Gunningscriterium xmlns="9729beee-8231-416b-840d-ac6e112eeed3">Maak uw keuze</Gunningscriterium>
    <ContactPlaats xmlns="c41d040b-1f23-46d8-95f8-73c4343eacb6" xsi:nil="true"/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182657</ZaakId>
    <IdentificatiekenmerkTMLO xmlns="c41d040b-1f23-46d8-95f8-73c4343eacb6">Waterschap Limburg</IdentificatiekenmerkTMLO>
    <SoortAanbesteding xmlns="9729beee-8231-416b-840d-ac6e112eeed3">Maak uw keuze</SoortAanbesteding>
    <Documentsortering1 xmlns="c41d040b-1f23-46d8-95f8-73c4343eacb6" xsi:nil="true"/>
    <ContactTelefoon xmlns="c41d040b-1f23-46d8-95f8-73c4343eacb6" xsi:nil="true"/>
    <Zaakbehandelaar xmlns="c41d040b-1f23-46d8-95f8-73c4343eacb6">Lianne Duisings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_dlc_DocIdPersistId xmlns="9729beee-8231-416b-840d-ac6e112eeed3" xsi:nil="true"/>
    <KlantPostcode xmlns="c41d040b-1f23-46d8-95f8-73c4343eacb6" xsi:nil="true"/>
    <DatumVervanging xmlns="c41d040b-1f23-46d8-95f8-73c4343eacb6" xsi:nil="true"/>
    <Documentnummer xmlns="c41d040b-1f23-46d8-95f8-73c4343eacb6">2020-D5379</Documentnummer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WLDOC-1187088822-193282</_dlc_DocId>
    <_dlc_DocIdUrl xmlns="9729beee-8231-416b-840d-ac6e112eeed3">
      <Url>https://waterschaplimburg.sharepoint.com/sites/Inkoop/_layouts/15/DocIdRedir.aspx?ID=WLDOC-1187088822-193282</Url>
      <Description>WLDOC-1187088822-193282</Description>
    </_dlc_DocIdUrl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5" ma:contentTypeDescription="document WL" ma:contentTypeScope="" ma:versionID="cd532db27b35fe2e79ad13fa9d2c51f0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be5d51b9481ea0715919493c80a8a8e7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A67A93-58FE-483B-9241-F9B6837BDA6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3AB3A5E-C0E0-4526-9C72-BF60CEF4C9E0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dfc62a55-fff3-4b8d-9937-2b197328c51d"/>
    <ds:schemaRef ds:uri="http://purl.org/dc/terms/"/>
    <ds:schemaRef ds:uri="http://purl.org/dc/dcmitype/"/>
    <ds:schemaRef ds:uri="9729beee-8231-416b-840d-ac6e112eeed3"/>
    <ds:schemaRef ds:uri="http://schemas.microsoft.com/office/2006/documentManagement/types"/>
    <ds:schemaRef ds:uri="c41d040b-1f23-46d8-95f8-73c4343eacb6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E633F6C-1846-4FAD-9A87-D8C7002E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0FC324B-17C9-49F4-8AAA-ED54D92F63AF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1007C72-76C7-4232-8CCD-E0E6BF8FCD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2a ROK 1 Perceel1</vt:lpstr>
      <vt:lpstr>2b ROK 2 Perceel 2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2020-D5379</dc:title>
  <dc:subject/>
  <dc:creator>Rianne Hupkens</dc:creator>
  <cp:keywords/>
  <dc:description/>
  <cp:lastModifiedBy>Renée Hekers</cp:lastModifiedBy>
  <cp:revision/>
  <dcterms:created xsi:type="dcterms:W3CDTF">2019-06-06T12:40:08Z</dcterms:created>
  <dcterms:modified xsi:type="dcterms:W3CDTF">2023-02-10T14:26:00Z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Identificatie kenmerk TMLO">
    <vt:lpwstr>1;#WSL|fb89f2ed-b4ad-4787-be01-c5239b4a2654</vt:lpwstr>
  </property>
  <property fmtid="{D5CDD505-2E9C-101B-9397-08002B2CF9AE}" pid="5" name="Documentnummer">
    <vt:lpwstr>2020-D5379</vt:lpwstr>
  </property>
  <property fmtid="{D5CDD505-2E9C-101B-9397-08002B2CF9AE}" pid="6" name="Zaakbehandelaar">
    <vt:lpwstr>;#Laura Brugman;#wsl\l.brugman;#</vt:lpwstr>
  </property>
  <property fmtid="{D5CDD505-2E9C-101B-9397-08002B2CF9AE}" pid="7" name="_docset_NoMedatataSyncRequired">
    <vt:lpwstr>False</vt:lpwstr>
  </property>
  <property fmtid="{D5CDD505-2E9C-101B-9397-08002B2CF9AE}" pid="8" name="_dlc_DocIdItemGuid">
    <vt:lpwstr>25a64b1d-3be9-46b9-ae26-de5b4f65855e</vt:lpwstr>
  </property>
  <property fmtid="{D5CDD505-2E9C-101B-9397-08002B2CF9AE}" pid="9" name="MediaServiceImageTags">
    <vt:lpwstr/>
  </property>
  <property fmtid="{D5CDD505-2E9C-101B-9397-08002B2CF9AE}" pid="10" name="TaxCatchAll">
    <vt:lpwstr/>
  </property>
</Properties>
</file>