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G:\TRAJECTEN\BEDRIJFSVOERING\ICT Software\Handhaving\DRV 202210 PRJ-2200271 VTH applicatie\05. Aanbestedingsdoc. en bijlagen\"/>
    </mc:Choice>
  </mc:AlternateContent>
  <xr:revisionPtr revIDLastSave="0" documentId="13_ncr:1_{A64EC3C5-8B3C-403D-8431-AFEA43827210}" xr6:coauthVersionLast="47" xr6:coauthVersionMax="47" xr10:uidLastSave="{00000000-0000-0000-0000-000000000000}"/>
  <bookViews>
    <workbookView xWindow="-120" yWindow="-120" windowWidth="21840" windowHeight="13140" xr2:uid="{00000000-000D-0000-FFFF-FFFF00000000}"/>
  </bookViews>
  <sheets>
    <sheet name="Tarievenblad" sheetId="1" r:id="rId1"/>
    <sheet name="Eenmalige vergoedingen" sheetId="4" r:id="rId2"/>
    <sheet name="Periodieke vergoedingen "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7" i="1"/>
  <c r="F6" i="1"/>
  <c r="F9" i="1"/>
  <c r="F11" i="1"/>
  <c r="F16" i="1"/>
  <c r="F15" i="1"/>
  <c r="F14" i="1"/>
  <c r="F13" i="1"/>
  <c r="F12" i="1"/>
  <c r="F17" i="1" l="1"/>
</calcChain>
</file>

<file path=xl/sharedStrings.xml><?xml version="1.0" encoding="utf-8"?>
<sst xmlns="http://schemas.openxmlformats.org/spreadsheetml/2006/main" count="41" uniqueCount="32">
  <si>
    <t>Bijlage C Tarievenblad VTH oplossing</t>
  </si>
  <si>
    <t xml:space="preserve">Inschrijver vult de gele cellen en tabbladen in. Indien een regel/cel op dit tabblad op hem niet van toepassing is, laat de inschrijver de desbetreffende cel leeg. Inschrijver heeft de navolgende mogelijkheden met betrekking tot (de frequentie van) de door hem, tijdens de uitvoering, in rekening te brengen periodieke vergoeding (-en):  1. Alleen jaarlijks; 2. (Of) Alleen maandelijks; 3. (Of) Een combinatie van (deels) jaarlijks en (deels) maandelijks. </t>
  </si>
  <si>
    <t>Vergoedingen aangeboden VTH-oplossing</t>
  </si>
  <si>
    <t>Eenmalige vergoeding</t>
  </si>
  <si>
    <t>Periodieke vergoedingen</t>
  </si>
  <si>
    <t>Aantal</t>
  </si>
  <si>
    <t>Totalen vergoedingen</t>
  </si>
  <si>
    <t>Jaarlijkse vergoeding*</t>
  </si>
  <si>
    <t>Maandelijkse vergoeding*</t>
  </si>
  <si>
    <t>Sub-totaal vergoedingen:</t>
  </si>
  <si>
    <t xml:space="preserve">2de sub-onderdeel van de  inschrijfprijs </t>
  </si>
  <si>
    <t>Periodieke vergoedingen /Uurtarief</t>
  </si>
  <si>
    <t xml:space="preserve">Totale all-in eenmalige (implementatie-)vergoeding voor de optie 'APV functionaliteit' </t>
  </si>
  <si>
    <t xml:space="preserve"> </t>
  </si>
  <si>
    <t>Jaarlijkse vergoeding voor de optie 'APV functionaliteit' *</t>
  </si>
  <si>
    <t>Maandelijkse vergoeding voor de optie 'APV functionaliteit' *</t>
  </si>
  <si>
    <t>Consultant (op afroep na implementatie)</t>
  </si>
  <si>
    <t>Eenmalige vergoeding voor de Proof of Concept (optioneel)</t>
  </si>
  <si>
    <t>TOTAAL=Inschrijfprijs (voor de beoordeling)</t>
  </si>
  <si>
    <t>Eenmalige vergoedingen</t>
  </si>
  <si>
    <t>Kosten</t>
  </si>
  <si>
    <t>kosten berekend per</t>
  </si>
  <si>
    <t>Omschrijving</t>
  </si>
  <si>
    <t>bedrag</t>
  </si>
  <si>
    <t>&lt;type medewerker&gt; / &lt; per inwoner&gt; / &lt;vast&gt;</t>
  </si>
  <si>
    <t xml:space="preserve">Specificatie priodieke vergoedingen </t>
  </si>
  <si>
    <t>Vergoedingen aangeboden optie en consultancy</t>
  </si>
  <si>
    <t xml:space="preserve">1ste sub-onderdeel van de inschrijfprijs  </t>
  </si>
  <si>
    <t>Geldig plafondbedrag</t>
  </si>
  <si>
    <t>Totale all-in eenmalige (implementatie-) vergoeding*</t>
  </si>
  <si>
    <t>*Alle wijzigingen n. a. v. de Nota’s van Inlichtingen zijn in het rood verwerkt *</t>
  </si>
  <si>
    <r>
      <t xml:space="preserve">* Specificatie toevoegen in apart tabblad (vrij formaat) op basis het aantal gebruikers zoals genoemd in het Programma van Eisen (tabblad ' Aantallen gebruikers‘ ) </t>
    </r>
    <r>
      <rPr>
        <sz val="10"/>
        <color rgb="FFFF0000"/>
        <rFont val="Arial"/>
        <family val="2"/>
      </rPr>
      <t>of</t>
    </r>
    <r>
      <rPr>
        <sz val="10"/>
        <rFont val="Arial"/>
        <family val="2"/>
      </rPr>
      <t xml:space="preserve"> het aantal inwoners van de gemeente De Ronde Venen, te weten 44.955. 
Uit de specificatie van de periodieke vergoeding (-en) moet in ieder geval duidelijk zijn, (1) of de vergoeding (-en) op basis van het aantal gebruikers en/of (type) gebruikers en/of het aantal inwoners is (zijn) berekend en (2) de hoogte van het tarief per gebruiker en/of (type) gebruiker en/of inwoner. </t>
    </r>
    <r>
      <rPr>
        <strike/>
        <sz val="10"/>
        <color rgb="FFFF0000"/>
        <rFont val="Arial"/>
        <family val="2"/>
      </rPr>
      <t>Tijdens de contractperiode worden bij de facturatie volgens art. 3 van de (concept)overeenkomst de door inschrijver bij de specificatie ingediende/opgegeven tarieven per gebruiker en/of (type) gebruiker of, indien van toepassing, het aantal inwoners gebruikt voor de berekening van de daadwerkelijke periodieke vergoeding (-en).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</si>
</sst>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00_ ;_ [$€-413]\ * \-#,##0.00_ ;_ [$€-413]\ * &quot;-&quot;??_ ;_ @_ "/>
    <numFmt numFmtId="165" formatCode="#,##0_ ;\-#,##0\ "/>
    <numFmt numFmtId="166" formatCode="_ * #,##0_ ;_ * \-#,##0_ ;_ * &quot;-&quot;??_ ;_ @_ "/>
  </numFmts>
  <fonts count="14"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i/>
      <sz val="10"/>
      <color theme="1"/>
      <name val="Arial"/>
      <family val="2"/>
    </font>
    <font>
      <b/>
      <sz val="10"/>
      <name val="Arial"/>
      <family val="2"/>
    </font>
    <font>
      <b/>
      <i/>
      <sz val="10"/>
      <color theme="1"/>
      <name val="Arial"/>
      <family val="2"/>
    </font>
    <font>
      <sz val="10"/>
      <name val="Arial"/>
      <family val="2"/>
    </font>
    <font>
      <b/>
      <sz val="10"/>
      <color rgb="FF000000"/>
      <name val="Arial"/>
      <family val="2"/>
    </font>
    <font>
      <sz val="11"/>
      <color rgb="FF808080"/>
      <name val="Calibri"/>
      <family val="2"/>
      <scheme val="minor"/>
    </font>
    <font>
      <i/>
      <sz val="10"/>
      <name val="Arial"/>
      <family val="2"/>
    </font>
    <font>
      <sz val="10"/>
      <color rgb="FFFF0000"/>
      <name val="Arial"/>
      <family val="2"/>
    </font>
    <font>
      <sz val="9"/>
      <color rgb="FFFF0000"/>
      <name val="Arial"/>
      <family val="2"/>
    </font>
    <font>
      <strike/>
      <sz val="10"/>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medium">
        <color indexed="64"/>
      </right>
      <top style="thin">
        <color indexed="64"/>
      </top>
      <bottom style="medium">
        <color indexed="64"/>
      </bottom>
      <diagonal style="thin">
        <color indexed="64"/>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3" fillId="0" borderId="0" xfId="0" applyFont="1"/>
    <xf numFmtId="0" fontId="3" fillId="0" borderId="1" xfId="0" applyFont="1" applyBorder="1" applyAlignment="1">
      <alignment wrapText="1"/>
    </xf>
    <xf numFmtId="0" fontId="4" fillId="0" borderId="0" xfId="0" applyFont="1" applyAlignment="1">
      <alignment wrapText="1"/>
    </xf>
    <xf numFmtId="0" fontId="2" fillId="0" borderId="0" xfId="0" applyFont="1"/>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wrapText="1"/>
    </xf>
    <xf numFmtId="0" fontId="3" fillId="0" borderId="0" xfId="0" applyFont="1" applyAlignment="1">
      <alignment horizontal="right" wrapText="1"/>
    </xf>
    <xf numFmtId="44" fontId="3" fillId="0" borderId="0" xfId="0" applyNumberFormat="1" applyFont="1" applyAlignment="1">
      <alignment horizontal="right" wrapText="1"/>
    </xf>
    <xf numFmtId="164" fontId="3" fillId="0" borderId="2" xfId="1" applyNumberFormat="1" applyFont="1" applyBorder="1" applyAlignment="1">
      <alignment horizontal="right" wrapText="1"/>
    </xf>
    <xf numFmtId="165" fontId="3" fillId="0" borderId="1" xfId="1" applyNumberFormat="1" applyFont="1" applyBorder="1" applyAlignment="1">
      <alignment horizontal="right" wrapText="1"/>
    </xf>
    <xf numFmtId="0" fontId="2" fillId="0" borderId="0" xfId="0" applyFont="1" applyAlignment="1">
      <alignment wrapText="1"/>
    </xf>
    <xf numFmtId="44" fontId="3" fillId="3" borderId="1" xfId="0" applyNumberFormat="1" applyFont="1" applyFill="1" applyBorder="1" applyAlignment="1">
      <alignment horizontal="right" wrapText="1"/>
    </xf>
    <xf numFmtId="164" fontId="3" fillId="3" borderId="1" xfId="1" applyNumberFormat="1" applyFont="1" applyFill="1" applyBorder="1" applyAlignment="1">
      <alignment horizontal="right" wrapText="1"/>
    </xf>
    <xf numFmtId="166" fontId="3" fillId="0" borderId="1" xfId="0" applyNumberFormat="1" applyFont="1" applyBorder="1" applyAlignment="1">
      <alignment horizontal="right" wrapText="1"/>
    </xf>
    <xf numFmtId="0" fontId="2" fillId="2" borderId="5" xfId="0" applyFont="1" applyFill="1" applyBorder="1" applyAlignment="1">
      <alignment horizontal="left" wrapText="1"/>
    </xf>
    <xf numFmtId="0" fontId="2" fillId="2" borderId="5" xfId="0" applyFont="1" applyFill="1" applyBorder="1" applyAlignment="1">
      <alignment horizontal="right" wrapText="1"/>
    </xf>
    <xf numFmtId="0" fontId="2" fillId="0" borderId="10" xfId="0" applyFont="1" applyBorder="1" applyAlignment="1">
      <alignment wrapText="1"/>
    </xf>
    <xf numFmtId="164" fontId="3" fillId="0" borderId="11" xfId="1" applyNumberFormat="1" applyFont="1" applyFill="1" applyBorder="1" applyAlignment="1">
      <alignment horizontal="right" wrapText="1"/>
    </xf>
    <xf numFmtId="44" fontId="2" fillId="0" borderId="3" xfId="0" applyNumberFormat="1" applyFont="1" applyBorder="1" applyAlignment="1">
      <alignment horizontal="right" wrapText="1"/>
    </xf>
    <xf numFmtId="166" fontId="3" fillId="0" borderId="13" xfId="0" applyNumberFormat="1" applyFont="1" applyBorder="1" applyAlignment="1">
      <alignment horizontal="right" wrapText="1"/>
    </xf>
    <xf numFmtId="164" fontId="3" fillId="4" borderId="1" xfId="1" applyNumberFormat="1" applyFont="1" applyFill="1" applyBorder="1" applyAlignment="1">
      <alignment horizontal="right" wrapText="1"/>
    </xf>
    <xf numFmtId="0" fontId="3" fillId="4" borderId="12" xfId="0" applyFont="1" applyFill="1" applyBorder="1" applyAlignment="1">
      <alignment wrapText="1"/>
    </xf>
    <xf numFmtId="0" fontId="8" fillId="0" borderId="3" xfId="0" applyFont="1" applyBorder="1" applyAlignment="1">
      <alignment wrapText="1"/>
    </xf>
    <xf numFmtId="0" fontId="2" fillId="2" borderId="14" xfId="0" applyFont="1" applyFill="1" applyBorder="1" applyAlignment="1">
      <alignment horizontal="left" wrapText="1"/>
    </xf>
    <xf numFmtId="0" fontId="9" fillId="3" borderId="14" xfId="0" applyFont="1" applyFill="1" applyBorder="1"/>
    <xf numFmtId="0" fontId="0" fillId="3" borderId="14" xfId="0" applyFill="1" applyBorder="1"/>
    <xf numFmtId="0" fontId="10" fillId="2" borderId="6" xfId="0" applyFont="1" applyFill="1" applyBorder="1" applyAlignment="1">
      <alignment horizontal="right" wrapText="1"/>
    </xf>
    <xf numFmtId="164" fontId="4" fillId="4" borderId="8" xfId="0" applyNumberFormat="1" applyFont="1" applyFill="1" applyBorder="1"/>
    <xf numFmtId="44" fontId="4" fillId="4" borderId="3" xfId="0" applyNumberFormat="1" applyFont="1" applyFill="1" applyBorder="1"/>
    <xf numFmtId="0" fontId="5" fillId="2" borderId="15" xfId="0" applyFont="1" applyFill="1" applyBorder="1" applyAlignment="1">
      <alignment horizontal="right" wrapText="1"/>
    </xf>
    <xf numFmtId="164" fontId="3" fillId="4" borderId="16" xfId="0" applyNumberFormat="1" applyFont="1" applyFill="1" applyBorder="1"/>
    <xf numFmtId="0" fontId="2" fillId="2" borderId="15" xfId="0" applyFont="1" applyFill="1" applyBorder="1" applyAlignment="1">
      <alignment horizontal="right" wrapText="1"/>
    </xf>
    <xf numFmtId="164" fontId="3" fillId="0" borderId="17" xfId="1" applyNumberFormat="1" applyFont="1" applyBorder="1" applyAlignment="1">
      <alignment horizontal="right" wrapText="1"/>
    </xf>
    <xf numFmtId="164" fontId="3" fillId="0" borderId="18" xfId="1" applyNumberFormat="1" applyFont="1" applyBorder="1" applyAlignment="1">
      <alignment horizontal="right" wrapText="1"/>
    </xf>
    <xf numFmtId="44" fontId="2" fillId="3" borderId="3" xfId="0" applyNumberFormat="1" applyFont="1" applyFill="1" applyBorder="1"/>
    <xf numFmtId="44" fontId="6" fillId="3" borderId="11" xfId="1" applyFont="1" applyFill="1" applyBorder="1"/>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left" wrapText="1"/>
    </xf>
    <xf numFmtId="165" fontId="6" fillId="0" borderId="11" xfId="1" applyNumberFormat="1" applyFont="1" applyFill="1" applyBorder="1" applyAlignment="1">
      <alignment horizontal="center" wrapText="1"/>
    </xf>
    <xf numFmtId="0" fontId="12" fillId="0" borderId="0" xfId="0" applyFo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
  <sheetViews>
    <sheetView tabSelected="1" zoomScale="140" zoomScaleNormal="140" workbookViewId="0">
      <selection activeCell="A21" sqref="A21"/>
    </sheetView>
  </sheetViews>
  <sheetFormatPr defaultColWidth="9.140625" defaultRowHeight="12.75" x14ac:dyDescent="0.2"/>
  <cols>
    <col min="1" max="1" width="14" style="1" customWidth="1"/>
    <col min="2" max="2" width="40.7109375" style="7" customWidth="1"/>
    <col min="3" max="3" width="13.140625" style="8" customWidth="1"/>
    <col min="4" max="4" width="13.42578125" style="8" customWidth="1"/>
    <col min="5" max="5" width="12.85546875" style="8" bestFit="1" customWidth="1"/>
    <col min="6" max="6" width="20.42578125" style="1" customWidth="1"/>
    <col min="7" max="7" width="16.85546875" style="1" customWidth="1"/>
    <col min="8" max="16384" width="9.140625" style="1"/>
  </cols>
  <sheetData>
    <row r="1" spans="1:7" ht="12.75" customHeight="1" x14ac:dyDescent="0.2">
      <c r="A1" s="4" t="s">
        <v>0</v>
      </c>
      <c r="C1" s="12"/>
      <c r="D1" s="12"/>
      <c r="E1" s="5"/>
    </row>
    <row r="2" spans="1:7" x14ac:dyDescent="0.2">
      <c r="A2" s="44" t="s">
        <v>30</v>
      </c>
      <c r="B2" s="5"/>
      <c r="C2" s="6"/>
      <c r="D2" s="6"/>
      <c r="E2" s="6"/>
    </row>
    <row r="3" spans="1:7" ht="66" customHeight="1" x14ac:dyDescent="0.2">
      <c r="A3" s="42" t="s">
        <v>1</v>
      </c>
      <c r="B3" s="42"/>
      <c r="C3" s="42"/>
      <c r="D3" s="42"/>
    </row>
    <row r="4" spans="1:7" ht="13.5" thickBot="1" x14ac:dyDescent="0.25"/>
    <row r="5" spans="1:7" ht="38.25" x14ac:dyDescent="0.2">
      <c r="A5" s="38" t="s">
        <v>27</v>
      </c>
      <c r="B5" s="16" t="s">
        <v>2</v>
      </c>
      <c r="C5" s="17" t="s">
        <v>3</v>
      </c>
      <c r="D5" s="17" t="s">
        <v>4</v>
      </c>
      <c r="E5" s="17" t="s">
        <v>5</v>
      </c>
      <c r="F5" s="31" t="s">
        <v>6</v>
      </c>
      <c r="G5" s="28" t="s">
        <v>28</v>
      </c>
    </row>
    <row r="6" spans="1:7" ht="28.5" customHeight="1" x14ac:dyDescent="0.2">
      <c r="A6" s="39"/>
      <c r="B6" s="2" t="s">
        <v>29</v>
      </c>
      <c r="C6" s="14"/>
      <c r="D6" s="10"/>
      <c r="E6" s="11">
        <v>1</v>
      </c>
      <c r="F6" s="32">
        <f>C6*E6</f>
        <v>0</v>
      </c>
      <c r="G6" s="29">
        <v>95000</v>
      </c>
    </row>
    <row r="7" spans="1:7" x14ac:dyDescent="0.2">
      <c r="A7" s="39"/>
      <c r="B7" s="2" t="s">
        <v>7</v>
      </c>
      <c r="C7" s="10"/>
      <c r="D7" s="14"/>
      <c r="E7" s="11">
        <v>10</v>
      </c>
      <c r="F7" s="32">
        <f>D7*E7</f>
        <v>0</v>
      </c>
      <c r="G7" s="34"/>
    </row>
    <row r="8" spans="1:7" x14ac:dyDescent="0.2">
      <c r="A8" s="39"/>
      <c r="B8" s="2" t="s">
        <v>8</v>
      </c>
      <c r="C8" s="10"/>
      <c r="D8" s="14"/>
      <c r="E8" s="11">
        <v>120</v>
      </c>
      <c r="F8" s="32">
        <f>D8*E8</f>
        <v>0</v>
      </c>
      <c r="G8" s="34"/>
    </row>
    <row r="9" spans="1:7" ht="15" customHeight="1" thickBot="1" x14ac:dyDescent="0.25">
      <c r="A9" s="40"/>
      <c r="B9" s="18"/>
      <c r="C9" s="19"/>
      <c r="D9" s="43" t="s">
        <v>9</v>
      </c>
      <c r="E9" s="43"/>
      <c r="F9" s="37">
        <f>SUM(F6:F8)</f>
        <v>0</v>
      </c>
      <c r="G9" s="34"/>
    </row>
    <row r="10" spans="1:7" s="7" customFormat="1" ht="38.25" x14ac:dyDescent="0.2">
      <c r="A10" s="38" t="s">
        <v>10</v>
      </c>
      <c r="B10" s="16" t="s">
        <v>26</v>
      </c>
      <c r="C10" s="17" t="s">
        <v>3</v>
      </c>
      <c r="D10" s="17" t="s">
        <v>11</v>
      </c>
      <c r="E10" s="17" t="s">
        <v>5</v>
      </c>
      <c r="F10" s="33" t="s">
        <v>6</v>
      </c>
      <c r="G10" s="28" t="s">
        <v>28</v>
      </c>
    </row>
    <row r="11" spans="1:7" s="7" customFormat="1" ht="39" customHeight="1" x14ac:dyDescent="0.2">
      <c r="A11" s="39"/>
      <c r="B11" s="2" t="s">
        <v>12</v>
      </c>
      <c r="C11" s="14"/>
      <c r="D11" s="10" t="s">
        <v>13</v>
      </c>
      <c r="E11" s="15">
        <v>1</v>
      </c>
      <c r="F11" s="32">
        <f>C11*E11</f>
        <v>0</v>
      </c>
      <c r="G11" s="29">
        <v>10000</v>
      </c>
    </row>
    <row r="12" spans="1:7" s="7" customFormat="1" ht="25.5" x14ac:dyDescent="0.2">
      <c r="A12" s="39"/>
      <c r="B12" s="2" t="s">
        <v>14</v>
      </c>
      <c r="C12" s="22"/>
      <c r="D12" s="14"/>
      <c r="E12" s="11">
        <v>10</v>
      </c>
      <c r="F12" s="32">
        <f>D12*E12</f>
        <v>0</v>
      </c>
      <c r="G12" s="34"/>
    </row>
    <row r="13" spans="1:7" s="7" customFormat="1" ht="25.5" x14ac:dyDescent="0.2">
      <c r="A13" s="39"/>
      <c r="B13" s="2" t="s">
        <v>15</v>
      </c>
      <c r="C13" s="22"/>
      <c r="D13" s="14"/>
      <c r="E13" s="11">
        <v>120</v>
      </c>
      <c r="F13" s="32">
        <f>D13*E13</f>
        <v>0</v>
      </c>
      <c r="G13" s="34"/>
    </row>
    <row r="14" spans="1:7" x14ac:dyDescent="0.2">
      <c r="A14" s="39"/>
      <c r="B14" s="2" t="s">
        <v>16</v>
      </c>
      <c r="C14" s="10"/>
      <c r="D14" s="13"/>
      <c r="E14" s="15">
        <v>400</v>
      </c>
      <c r="F14" s="32">
        <f>E14*D14</f>
        <v>0</v>
      </c>
      <c r="G14" s="34"/>
    </row>
    <row r="15" spans="1:7" ht="25.5" x14ac:dyDescent="0.2">
      <c r="A15" s="39"/>
      <c r="B15" s="23" t="s">
        <v>17</v>
      </c>
      <c r="C15" s="14"/>
      <c r="D15" s="10" t="s">
        <v>13</v>
      </c>
      <c r="E15" s="21">
        <v>1</v>
      </c>
      <c r="F15" s="32">
        <f>C15*E15</f>
        <v>0</v>
      </c>
      <c r="G15" s="34"/>
    </row>
    <row r="16" spans="1:7" ht="14.1" customHeight="1" thickBot="1" x14ac:dyDescent="0.25">
      <c r="A16" s="40"/>
      <c r="B16" s="18"/>
      <c r="C16" s="19"/>
      <c r="D16" s="43" t="s">
        <v>9</v>
      </c>
      <c r="E16" s="43"/>
      <c r="F16" s="37">
        <f>SUM(F11:F15)</f>
        <v>0</v>
      </c>
      <c r="G16" s="35"/>
    </row>
    <row r="17" spans="1:7" s="4" customFormat="1" ht="25.5" x14ac:dyDescent="0.2">
      <c r="B17" s="24" t="s">
        <v>18</v>
      </c>
      <c r="C17" s="20"/>
      <c r="D17" s="20"/>
      <c r="E17" s="20"/>
      <c r="F17" s="36">
        <f>F16+F9</f>
        <v>0</v>
      </c>
      <c r="G17" s="30">
        <v>1070000</v>
      </c>
    </row>
    <row r="18" spans="1:7" x14ac:dyDescent="0.2">
      <c r="B18" s="3"/>
    </row>
    <row r="19" spans="1:7" x14ac:dyDescent="0.2">
      <c r="C19" s="9"/>
      <c r="D19" s="6"/>
      <c r="E19" s="9"/>
    </row>
    <row r="20" spans="1:7" ht="132.75" customHeight="1" x14ac:dyDescent="0.2">
      <c r="A20" s="41" t="s">
        <v>31</v>
      </c>
      <c r="B20" s="41"/>
      <c r="C20" s="41"/>
      <c r="D20" s="41"/>
    </row>
  </sheetData>
  <mergeCells count="6">
    <mergeCell ref="A5:A9"/>
    <mergeCell ref="A10:A16"/>
    <mergeCell ref="A20:D20"/>
    <mergeCell ref="A3:D3"/>
    <mergeCell ref="D9:E9"/>
    <mergeCell ref="D16:E16"/>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49DD-9661-4DFC-81BF-9920A789A386}">
  <sheetPr>
    <tabColor rgb="FFFFFF00"/>
  </sheetPr>
  <dimension ref="A1:C10"/>
  <sheetViews>
    <sheetView zoomScale="210" zoomScaleNormal="210" workbookViewId="0">
      <selection activeCell="C1" sqref="C1"/>
    </sheetView>
  </sheetViews>
  <sheetFormatPr defaultColWidth="8.85546875" defaultRowHeight="15" x14ac:dyDescent="0.25"/>
  <cols>
    <col min="1" max="1" width="44.42578125" bestFit="1" customWidth="1"/>
    <col min="3" max="3" width="42.42578125" bestFit="1" customWidth="1"/>
  </cols>
  <sheetData>
    <row r="1" spans="1:3" s="1" customFormat="1" ht="12.75" x14ac:dyDescent="0.2">
      <c r="A1" s="25" t="s">
        <v>19</v>
      </c>
      <c r="B1" s="25" t="s">
        <v>20</v>
      </c>
      <c r="C1" s="25" t="s">
        <v>21</v>
      </c>
    </row>
    <row r="2" spans="1:3" x14ac:dyDescent="0.25">
      <c r="A2" s="26" t="s">
        <v>22</v>
      </c>
      <c r="B2" s="26" t="s">
        <v>23</v>
      </c>
      <c r="C2" s="26" t="s">
        <v>24</v>
      </c>
    </row>
    <row r="3" spans="1:3" x14ac:dyDescent="0.25">
      <c r="A3" s="27"/>
      <c r="B3" s="27"/>
      <c r="C3" s="27"/>
    </row>
    <row r="4" spans="1:3" x14ac:dyDescent="0.25">
      <c r="A4" s="27"/>
      <c r="B4" s="27"/>
      <c r="C4" s="27"/>
    </row>
    <row r="5" spans="1:3" x14ac:dyDescent="0.25">
      <c r="A5" s="27"/>
      <c r="B5" s="27"/>
      <c r="C5" s="27"/>
    </row>
    <row r="6" spans="1:3" x14ac:dyDescent="0.25">
      <c r="A6" s="27"/>
      <c r="B6" s="27"/>
      <c r="C6" s="27"/>
    </row>
    <row r="7" spans="1:3" x14ac:dyDescent="0.25">
      <c r="A7" s="27"/>
      <c r="B7" s="27"/>
      <c r="C7" s="27"/>
    </row>
    <row r="8" spans="1:3" x14ac:dyDescent="0.25">
      <c r="A8" s="27"/>
      <c r="B8" s="27"/>
      <c r="C8" s="27"/>
    </row>
    <row r="9" spans="1:3" x14ac:dyDescent="0.25">
      <c r="A9" s="27"/>
      <c r="B9" s="27"/>
      <c r="C9" s="27"/>
    </row>
    <row r="10" spans="1:3" x14ac:dyDescent="0.25">
      <c r="A10" s="27"/>
      <c r="B10" s="27"/>
      <c r="C10"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61187-047C-4C7A-BE33-278799954070}">
  <sheetPr>
    <tabColor rgb="FFFFFF00"/>
  </sheetPr>
  <dimension ref="A1:C10"/>
  <sheetViews>
    <sheetView zoomScale="180" zoomScaleNormal="180" workbookViewId="0">
      <selection activeCell="C16" sqref="C16"/>
    </sheetView>
  </sheetViews>
  <sheetFormatPr defaultColWidth="8.85546875" defaultRowHeight="15" x14ac:dyDescent="0.25"/>
  <cols>
    <col min="1" max="1" width="34.85546875" customWidth="1"/>
    <col min="3" max="3" width="42.42578125" bestFit="1" customWidth="1"/>
  </cols>
  <sheetData>
    <row r="1" spans="1:3" x14ac:dyDescent="0.25">
      <c r="A1" s="25" t="s">
        <v>25</v>
      </c>
      <c r="B1" s="25" t="s">
        <v>20</v>
      </c>
      <c r="C1" s="25" t="s">
        <v>21</v>
      </c>
    </row>
    <row r="2" spans="1:3" x14ac:dyDescent="0.25">
      <c r="A2" s="26"/>
      <c r="B2" s="26"/>
      <c r="C2" s="26" t="s">
        <v>24</v>
      </c>
    </row>
    <row r="3" spans="1:3" x14ac:dyDescent="0.25">
      <c r="A3" s="27"/>
      <c r="B3" s="27"/>
      <c r="C3" s="27"/>
    </row>
    <row r="4" spans="1:3" x14ac:dyDescent="0.25">
      <c r="A4" s="27"/>
      <c r="B4" s="27"/>
      <c r="C4" s="27"/>
    </row>
    <row r="5" spans="1:3" x14ac:dyDescent="0.25">
      <c r="A5" s="27"/>
      <c r="B5" s="27"/>
      <c r="C5" s="27"/>
    </row>
    <row r="6" spans="1:3" x14ac:dyDescent="0.25">
      <c r="A6" s="27"/>
      <c r="B6" s="27"/>
      <c r="C6" s="27"/>
    </row>
    <row r="7" spans="1:3" x14ac:dyDescent="0.25">
      <c r="A7" s="27"/>
      <c r="B7" s="27"/>
      <c r="C7" s="27"/>
    </row>
    <row r="8" spans="1:3" x14ac:dyDescent="0.25">
      <c r="A8" s="27"/>
      <c r="B8" s="27"/>
      <c r="C8" s="27"/>
    </row>
    <row r="9" spans="1:3" x14ac:dyDescent="0.25">
      <c r="A9" s="27"/>
      <c r="B9" s="27"/>
      <c r="C9" s="27"/>
    </row>
    <row r="10" spans="1:3" x14ac:dyDescent="0.25">
      <c r="A10" s="27"/>
      <c r="B10" s="27"/>
      <c r="C10" s="2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399d4c7-e105-4ce0-9427-8c907c979823">
      <Terms xmlns="http://schemas.microsoft.com/office/infopath/2007/PartnerControls"/>
    </lcf76f155ced4ddcb4097134ff3c332f>
    <TaxCatchAll xmlns="a5804013-0d55-439b-9108-941fa49e2ad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5FD8D2CF36D247AB3B4893C61FBEAD" ma:contentTypeVersion="12" ma:contentTypeDescription="Een nieuw document maken." ma:contentTypeScope="" ma:versionID="21862dd385aa73c5d0ad5582585437df">
  <xsd:schema xmlns:xsd="http://www.w3.org/2001/XMLSchema" xmlns:xs="http://www.w3.org/2001/XMLSchema" xmlns:p="http://schemas.microsoft.com/office/2006/metadata/properties" xmlns:ns2="a399d4c7-e105-4ce0-9427-8c907c979823" xmlns:ns3="a5804013-0d55-439b-9108-941fa49e2adc" targetNamespace="http://schemas.microsoft.com/office/2006/metadata/properties" ma:root="true" ma:fieldsID="1b4e2bf47da5de114ee7131fdcd62ae5" ns2:_="" ns3:_="">
    <xsd:import namespace="a399d4c7-e105-4ce0-9427-8c907c979823"/>
    <xsd:import namespace="a5804013-0d55-439b-9108-941fa49e2a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99d4c7-e105-4ce0-9427-8c907c979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2554b14-011f-4864-8a2b-03e19820562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804013-0d55-439b-9108-941fa49e2a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2c8a2042-eb37-4892-81e5-9321cedfc91e}" ma:internalName="TaxCatchAll" ma:showField="CatchAllData" ma:web="a5804013-0d55-439b-9108-941fa49e2a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A2329B-D9ED-4B3D-B8D0-B995D3E80CEB}">
  <ds:schemaRefs>
    <ds:schemaRef ds:uri="a5804013-0d55-439b-9108-941fa49e2adc"/>
    <ds:schemaRef ds:uri="http://schemas.microsoft.com/office/2006/documentManagement/types"/>
    <ds:schemaRef ds:uri="http://purl.org/dc/elements/1.1/"/>
    <ds:schemaRef ds:uri="http://schemas.openxmlformats.org/package/2006/metadata/core-properties"/>
    <ds:schemaRef ds:uri="a399d4c7-e105-4ce0-9427-8c907c979823"/>
    <ds:schemaRef ds:uri="http://purl.org/dc/terms/"/>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49665FF-BDAF-491A-96B5-2223B4476388}">
  <ds:schemaRefs>
    <ds:schemaRef ds:uri="http://schemas.microsoft.com/sharepoint/v3/contenttype/forms"/>
  </ds:schemaRefs>
</ds:datastoreItem>
</file>

<file path=customXml/itemProps3.xml><?xml version="1.0" encoding="utf-8"?>
<ds:datastoreItem xmlns:ds="http://schemas.openxmlformats.org/officeDocument/2006/customXml" ds:itemID="{1873CC0C-49B7-42B8-8B17-828A97CB1B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99d4c7-e105-4ce0-9427-8c907c979823"/>
    <ds:schemaRef ds:uri="a5804013-0d55-439b-9108-941fa49e2a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Tarievenblad</vt:lpstr>
      <vt:lpstr>Eenmalige vergoedingen</vt:lpstr>
      <vt:lpstr>Periodieke vergoedingen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Yulia Boomsma - Panibratets</cp:lastModifiedBy>
  <cp:revision/>
  <dcterms:created xsi:type="dcterms:W3CDTF">2017-09-21T11:22:39Z</dcterms:created>
  <dcterms:modified xsi:type="dcterms:W3CDTF">2023-02-21T10:37:40Z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0x010100035FD8D2CF36D247AB3B4893C61FBEAD</vt:lpwstr>
  </property>
  <property fmtid="{D5CDD505-2E9C-101B-9397-08002B2CF9AE}" pid="3" name="MediaServiceImageTags">
    <vt:lpwstr/>
  </property>
</Properties>
</file>