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https://stichtingrocmiddennederland.sharepoint.com/sites/MobiletelefonieEA/Gedeelde documenten/General/02 Offerteaanvraag/Definitief/"/>
    </mc:Choice>
  </mc:AlternateContent>
  <xr:revisionPtr revIDLastSave="13" documentId="8_{8229EF63-FE8C-4C7A-B6D9-D147A5350A57}" xr6:coauthVersionLast="47" xr6:coauthVersionMax="47" xr10:uidLastSave="{4DDA2F84-7105-46B0-BBE9-0834455F99D1}"/>
  <bookViews>
    <workbookView xWindow="-28920" yWindow="-120" windowWidth="29040" windowHeight="15840" tabRatio="865" activeTab="2" xr2:uid="{00000000-000D-0000-FFFF-FFFF00000000}"/>
  </bookViews>
  <sheets>
    <sheet name="Invulinstructie" sheetId="144" r:id="rId1"/>
    <sheet name="1. Ondertekening" sheetId="183" r:id="rId2"/>
    <sheet name="2, Prijzenblad" sheetId="182" r:id="rId3"/>
  </sheets>
  <externalReferences>
    <externalReference r:id="rId4"/>
    <externalReference r:id="rId5"/>
    <externalReference r:id="rId6"/>
    <externalReference r:id="rId7"/>
  </externalReferences>
  <definedNames>
    <definedName name="__123Graph_A" localSheetId="1"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hidden="1">'[1]Offerteformulier 1'!#REF!</definedName>
    <definedName name="AccessDatabase" hidden="1">"C:\data\excel\BASISWP.mdb"</definedName>
    <definedName name="_xlnm.Print_Area" localSheetId="1">'1. Ondertekening'!$A$1:$G$28</definedName>
    <definedName name="_xlnm.Print_Area" localSheetId="0">Invulinstructie!$A$1:$F$14</definedName>
    <definedName name="Afdrukbereik_MI" localSheetId="1">#REF!</definedName>
    <definedName name="Afdrukbereik_MI">#REF!</definedName>
    <definedName name="asd" localSheetId="1" hidden="1">'[1]Offerteformulier 1'!#REF!</definedName>
    <definedName name="asd" hidden="1">'[1]Offerteformulier 1'!#REF!</definedName>
    <definedName name="gdts" localSheetId="1"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hidden="1">'[2]Offerteformulier 1'!#REF!</definedName>
    <definedName name="kln" localSheetId="1">#REF!</definedName>
    <definedName name="kln">#REF!</definedName>
    <definedName name="kok" localSheetId="1" hidden="1">'[2]Offerteformulier 1'!#REF!</definedName>
    <definedName name="kok" hidden="1">'[2]Offerteformulier 1'!#REF!</definedName>
    <definedName name="la" localSheetId="1">#REF!</definedName>
    <definedName name="la">#REF!</definedName>
    <definedName name="mm" localSheetId="1" hidden="1">'[2]Offerteformulier 1'!#REF!</definedName>
    <definedName name="mm" hidden="1">'[2]Offerteformulier 1'!#REF!</definedName>
    <definedName name="Mutatiederdekwartaal" localSheetId="1" hidden="1">{"'ma_vr'!$A$1:$AA$42"}</definedName>
    <definedName name="Mutatiederdekwartaal" hidden="1">{"'ma_vr'!$A$1:$AA$42"}</definedName>
    <definedName name="ort">[3]ort!$A$6:$E$78</definedName>
    <definedName name="ow">[3]ow!$A$6:$K$78</definedName>
    <definedName name="prijs" hidden="1">'[1]Offerteformulier 1'!#REF!</definedName>
    <definedName name="resultaat" localSheetId="1">#REF!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 i="183" l="1"/>
  <c r="D4" i="183"/>
  <c r="F14" i="182"/>
  <c r="F13" i="182"/>
  <c r="F12" i="182"/>
  <c r="F11" i="182"/>
  <c r="F17" i="182" l="1"/>
</calcChain>
</file>

<file path=xl/sharedStrings.xml><?xml version="1.0" encoding="utf-8"?>
<sst xmlns="http://schemas.openxmlformats.org/spreadsheetml/2006/main" count="60" uniqueCount="50">
  <si>
    <t>Naam opdrachtgever</t>
  </si>
  <si>
    <t>Versienummer</t>
  </si>
  <si>
    <t>Versie 1.0</t>
  </si>
  <si>
    <t>Prijspeil</t>
  </si>
  <si>
    <t>Januari 2023</t>
  </si>
  <si>
    <t>INSTRUCTIES VOOR HET INVULLEN VAN HET PRIJZENBLAD</t>
  </si>
  <si>
    <t>TOTAAL</t>
  </si>
  <si>
    <t>PRIJZENBLAD</t>
  </si>
  <si>
    <t>MAANDTARIEF</t>
  </si>
  <si>
    <t>OPMERKINGEN</t>
  </si>
  <si>
    <t>KOLOM</t>
  </si>
  <si>
    <t>B</t>
  </si>
  <si>
    <t>C</t>
  </si>
  <si>
    <t>E</t>
  </si>
  <si>
    <t>F</t>
  </si>
  <si>
    <t>BEREKENING</t>
  </si>
  <si>
    <t>B x C x E</t>
  </si>
  <si>
    <t>aantal abonnementen (totaal)</t>
  </si>
  <si>
    <t>Onbeperkt bellen</t>
  </si>
  <si>
    <t>mnd</t>
  </si>
  <si>
    <t>optionele verlenging 12 maanden</t>
  </si>
  <si>
    <t>st</t>
  </si>
  <si>
    <t>prijs per mb op te geven</t>
  </si>
  <si>
    <t>implementatie / migratie / projectkosten</t>
  </si>
  <si>
    <t>eenmalig</t>
  </si>
  <si>
    <t xml:space="preserve">De gele cellen dienen door Inschrijver te worden ingevuld </t>
  </si>
  <si>
    <t>Bedragen dienen exclusief BTW te worden opgegeven</t>
  </si>
  <si>
    <t>Algemeen (invulinstructie)</t>
  </si>
  <si>
    <t>2. Prijzenblad</t>
  </si>
  <si>
    <r>
      <t xml:space="preserve">-  In dit tabblad geeft de inschrijver de prijzen voor de verschillende abonnementen.  
-  De inschrijver geeft tevens de prijs voor </t>
    </r>
    <r>
      <rPr>
        <b/>
        <sz val="11"/>
        <rFont val="Calibri"/>
        <family val="2"/>
        <scheme val="minor"/>
      </rPr>
      <t>M2M</t>
    </r>
    <r>
      <rPr>
        <sz val="11"/>
        <rFont val="Calibri"/>
        <family val="2"/>
        <scheme val="minor"/>
      </rPr>
      <t xml:space="preserve"> (prijs per mb)  en voor de</t>
    </r>
    <r>
      <rPr>
        <b/>
        <sz val="11"/>
        <rFont val="Calibri"/>
        <family val="2"/>
        <scheme val="minor"/>
      </rPr>
      <t xml:space="preserve"> indoorsolution</t>
    </r>
    <r>
      <rPr>
        <sz val="11"/>
        <rFont val="Calibri"/>
        <family val="2"/>
        <scheme val="minor"/>
      </rPr>
      <t xml:space="preserve"> op de Schooneggendreef. </t>
    </r>
    <r>
      <rPr>
        <u/>
        <sz val="11"/>
        <rFont val="Calibri"/>
        <family val="2"/>
        <scheme val="minor"/>
      </rPr>
      <t>Deze dient ter indicatie voor de opdrachtgever en wordt niet meegenomen in de beoordeling.</t>
    </r>
  </si>
  <si>
    <r>
      <rPr>
        <b/>
        <sz val="10"/>
        <rFont val="Arial"/>
        <family val="2"/>
      </rPr>
      <t>M2M</t>
    </r>
    <r>
      <rPr>
        <sz val="10"/>
        <rFont val="Arial"/>
        <family val="2"/>
      </rPr>
      <t xml:space="preserve">  zonder spraak</t>
    </r>
  </si>
  <si>
    <t>Indoorsolution, Schooneggendreef 27K, 3562 GG Utrecht</t>
  </si>
  <si>
    <t>P= Inschrijfprijs</t>
  </si>
  <si>
    <t>LP= laagste prijs</t>
  </si>
  <si>
    <t xml:space="preserve"> Inschrijfprijs</t>
  </si>
  <si>
    <t>Schouw 8 septemeber 2022</t>
  </si>
  <si>
    <t>Inschrijfprijs (P)  / laagste prijs (LP)  x 40 (MP)</t>
  </si>
  <si>
    <t xml:space="preserve"> niet ter beoordeling  </t>
  </si>
  <si>
    <t>MP= Maximaal aantal te behalen punten</t>
  </si>
  <si>
    <t>ROC Midden Nederland</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</si>
  <si>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</si>
  <si>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</si>
  <si>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</si>
  <si>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</si>
  <si>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</si>
  <si>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</si>
  <si>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1. Ondertekening</t>
  </si>
  <si>
    <t>- Inschrijver dient de tarieven in te vullen in het Prijzenblad zoals dat door Opdrachtgever is opgesteld.
- Het Prijzenblad dient u (rechtsgeldig ondertekend) als pdf-document in te dienen (tabblad 1. ondertekening) en tevens in Excel format (tabblad 2.Prijzenblad)  Bij eventuele verschillen tussen deze documenten gaan wij uit van de prijzen zoals ingediend in het Excel-document.
- Alle prijzen en tarieven zijn gebaseerd op de uitvraag, zie specifiek (maar niet uitsluitend) het aanbestedingsdocumenten en het Programma van Eisen.
- Inschrijver dient enkel de gele cellen in te vullen.
- Inschrijver brengt geen wijzigen aan in het Prijzenblad (uitgezonderd natuurlijk het vak voor ondertekening en de in te vullen prijzen en tarieven).
- Prijzen en tarieven zijn opgegeven in Euro's en exclusief BTW.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2023.
- Het indienen van negatieve prijzen of tarieven is niet toegestaan.</t>
  </si>
  <si>
    <t>Inschrijver dient rechtsgeldig te ondertekenen. (als pdf-document in te dienen)</t>
  </si>
  <si>
    <t>Databundel 5 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</si>
</sst>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fl&quot;\ * #,##0.00_-;_-&quot;fl&quot;\ * #,##0.00\-;_-&quot;fl&quot;\ * &quot;-&quot;??_-;_-@_-"/>
    <numFmt numFmtId="166" formatCode="_ [$€-2]\ * #,##0.00_ ;_ [$€-2]\ * \-#,##0.00_ ;_ [$€-2]\ * &quot;-&quot;??_ ;_ @_ "/>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1"/>
      <color theme="0"/>
      <name val="Calibri"/>
      <family val="2"/>
      <scheme val="minor"/>
    </font>
    <font>
      <sz val="11"/>
      <name val="Calibri"/>
      <family val="2"/>
      <scheme val="minor"/>
    </font>
    <font>
      <b/>
      <sz val="11"/>
      <name val="Calibri"/>
      <family val="2"/>
      <scheme val="minor"/>
    </font>
    <font>
      <b/>
      <sz val="11"/>
      <color indexed="9"/>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u/>
      <sz val="11"/>
      <name val="Calibri"/>
      <family val="2"/>
      <scheme val="minor"/>
    </font>
    <font>
      <b/>
      <sz val="10"/>
      <name val="Arial"/>
      <family val="2"/>
    </font>
    <font>
      <sz val="10"/>
      <color rgb="FFFF0000"/>
      <name val="Arial"/>
      <family val="2"/>
    </font>
    <font>
      <sz val="10"/>
      <color theme="1"/>
      <name val="Century Gothic"/>
      <family val="2"/>
    </font>
    <font>
      <b/>
      <sz val="10"/>
      <color theme="0"/>
      <name val="Century Gothic"/>
      <family val="2"/>
    </font>
    <font>
      <b/>
      <sz val="10"/>
      <name val="Century Gothic"/>
      <family val="2"/>
    </font>
    <font>
      <sz val="10"/>
      <name val="Century Gothic"/>
      <family val="2"/>
    </font>
    <font>
      <b/>
      <sz val="9"/>
      <color rgb="FFFF0000"/>
      <name val="Century Gothic"/>
      <family val="2"/>
    </font>
    <font>
      <sz val="10"/>
      <color indexed="9"/>
      <name val="Century Gothic"/>
      <family val="2"/>
    </font>
    <font>
      <b/>
      <sz val="10"/>
      <color indexed="9"/>
      <name val="Century Gothic"/>
      <family val="2"/>
    </font>
    <font>
      <b/>
      <sz val="14"/>
      <color theme="9"/>
      <name val="Century Gothic"/>
      <family val="2"/>
    </font>
    <font>
      <b/>
      <sz val="12"/>
      <color theme="6"/>
      <name val="Century Gothic"/>
      <family val="2"/>
    </font>
    <font>
      <b/>
      <sz val="20"/>
      <color theme="6"/>
      <name val="Century Gothic"/>
      <family val="2"/>
    </font>
  </fonts>
  <fills count="11">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34998626667073579"/>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bgColor indexed="64"/>
      </patternFill>
    </fill>
    <fill>
      <patternFill patternType="solid">
        <fgColor rgb="FF92D050"/>
        <bgColor indexed="64"/>
      </patternFill>
    </fill>
  </fills>
  <borders count="18">
    <border>
      <left/>
      <right/>
      <top/>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diagonal/>
    </border>
    <border>
      <left/>
      <right style="thin">
        <color indexed="64"/>
      </right>
      <top style="thin">
        <color indexed="64"/>
      </top>
      <bottom style="thin">
        <color indexed="64"/>
      </bottom>
      <diagonal/>
    </border>
    <border>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26">
    <xf numFmtId="0" fontId="0"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8" fillId="0" borderId="0"/>
    <xf numFmtId="0" fontId="7" fillId="0" borderId="0"/>
    <xf numFmtId="0" fontId="7" fillId="0" borderId="0"/>
    <xf numFmtId="165" fontId="5"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0" fontId="1" fillId="0" borderId="0"/>
    <xf numFmtId="0" fontId="5" fillId="0" borderId="0" applyFill="0"/>
  </cellStyleXfs>
  <cellXfs count="91">
    <xf numFmtId="0" fontId="0" fillId="0" borderId="0" xfId="0"/>
    <xf numFmtId="0" fontId="2" fillId="4" borderId="0" xfId="9" applyFont="1" applyFill="1"/>
    <xf numFmtId="0" fontId="10" fillId="4" borderId="0" xfId="2" applyFont="1" applyFill="1" applyBorder="1" applyAlignment="1" applyProtection="1">
      <alignment horizontal="center" vertical="center"/>
    </xf>
    <xf numFmtId="0" fontId="11" fillId="3" borderId="0" xfId="0" applyFont="1" applyFill="1"/>
    <xf numFmtId="0" fontId="11" fillId="0" borderId="0" xfId="0" applyFont="1"/>
    <xf numFmtId="0" fontId="2" fillId="3" borderId="0" xfId="9" applyFont="1" applyFill="1"/>
    <xf numFmtId="49" fontId="12" fillId="3" borderId="0" xfId="6" applyNumberFormat="1" applyFont="1" applyFill="1"/>
    <xf numFmtId="0" fontId="11" fillId="3" borderId="0" xfId="6" applyFont="1" applyFill="1"/>
    <xf numFmtId="49" fontId="11" fillId="3" borderId="0" xfId="6" applyNumberFormat="1" applyFont="1" applyFill="1" applyAlignment="1">
      <alignment horizontal="left"/>
    </xf>
    <xf numFmtId="0" fontId="10" fillId="3" borderId="0" xfId="2" applyFont="1" applyFill="1" applyBorder="1" applyAlignment="1" applyProtection="1">
      <alignment horizontal="center" vertical="center"/>
    </xf>
    <xf numFmtId="0" fontId="2" fillId="3" borderId="0" xfId="9" applyFont="1" applyFill="1" applyAlignment="1">
      <alignment horizontal="left" vertical="top"/>
    </xf>
    <xf numFmtId="0" fontId="11" fillId="3" borderId="0" xfId="11" applyFont="1" applyFill="1" applyAlignment="1">
      <alignment horizontal="left" vertical="top"/>
    </xf>
    <xf numFmtId="0" fontId="11" fillId="3" borderId="2" xfId="11" applyFont="1" applyFill="1" applyBorder="1" applyAlignment="1">
      <alignment horizontal="left" vertical="top"/>
    </xf>
    <xf numFmtId="0" fontId="11" fillId="3" borderId="2" xfId="11" quotePrefix="1" applyFont="1" applyFill="1" applyBorder="1" applyAlignment="1">
      <alignment horizontal="left" vertical="top" wrapText="1"/>
    </xf>
    <xf numFmtId="0" fontId="11" fillId="3" borderId="2" xfId="11" applyFont="1" applyFill="1" applyBorder="1" applyAlignment="1">
      <alignment horizontal="left" vertical="top" wrapText="1"/>
    </xf>
    <xf numFmtId="0" fontId="11" fillId="3" borderId="2" xfId="0" quotePrefix="1" applyFont="1" applyFill="1" applyBorder="1" applyAlignment="1">
      <alignment horizontal="left" vertical="top" wrapText="1"/>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2" fillId="3" borderId="0" xfId="0" applyFont="1" applyFill="1" applyAlignment="1">
      <alignment horizontal="left" vertical="top" wrapText="1"/>
    </xf>
    <xf numFmtId="2" fontId="11" fillId="5" borderId="0" xfId="6" applyNumberFormat="1" applyFont="1" applyFill="1"/>
    <xf numFmtId="0" fontId="15" fillId="8" borderId="0" xfId="0" applyFont="1" applyFill="1"/>
    <xf numFmtId="0" fontId="15" fillId="0" borderId="0" xfId="0" applyFont="1"/>
    <xf numFmtId="0" fontId="0" fillId="0" borderId="2" xfId="0" applyBorder="1"/>
    <xf numFmtId="0" fontId="0" fillId="0" borderId="2" xfId="0" applyBorder="1" applyAlignment="1">
      <alignment horizontal="center" vertical="center"/>
    </xf>
    <xf numFmtId="0" fontId="0" fillId="0" borderId="2" xfId="0" applyBorder="1" applyAlignment="1">
      <alignment horizontal="center"/>
    </xf>
    <xf numFmtId="0" fontId="16" fillId="8" borderId="2" xfId="0" applyFont="1" applyFill="1" applyBorder="1"/>
    <xf numFmtId="0" fontId="0" fillId="8" borderId="2" xfId="0" applyFill="1" applyBorder="1"/>
    <xf numFmtId="0" fontId="12" fillId="3" borderId="2" xfId="0" applyFont="1" applyFill="1" applyBorder="1"/>
    <xf numFmtId="0" fontId="12" fillId="3" borderId="2" xfId="0" applyFont="1" applyFill="1" applyBorder="1" applyAlignment="1">
      <alignment horizontal="center"/>
    </xf>
    <xf numFmtId="0" fontId="0" fillId="3" borderId="2" xfId="0" applyFill="1" applyBorder="1"/>
    <xf numFmtId="0" fontId="0" fillId="9" borderId="2" xfId="0" applyFill="1" applyBorder="1"/>
    <xf numFmtId="0" fontId="0" fillId="0" borderId="4" xfId="0" applyBorder="1"/>
    <xf numFmtId="166" fontId="0" fillId="0" borderId="2" xfId="12" applyNumberFormat="1" applyFont="1" applyBorder="1"/>
    <xf numFmtId="166" fontId="0" fillId="9" borderId="2" xfId="12" applyNumberFormat="1" applyFont="1" applyFill="1" applyBorder="1"/>
    <xf numFmtId="166" fontId="14" fillId="0" borderId="0" xfId="12" applyNumberFormat="1" applyFont="1" applyFill="1" applyBorder="1"/>
    <xf numFmtId="0" fontId="0" fillId="0" borderId="0" xfId="0" applyBorder="1"/>
    <xf numFmtId="0" fontId="14" fillId="0" borderId="0" xfId="0" applyFont="1" applyBorder="1"/>
    <xf numFmtId="0" fontId="0" fillId="0" borderId="0" xfId="0" applyBorder="1" applyAlignment="1">
      <alignment horizontal="center"/>
    </xf>
    <xf numFmtId="0" fontId="16" fillId="0" borderId="0" xfId="0" applyFont="1" applyBorder="1"/>
    <xf numFmtId="166" fontId="14" fillId="10" borderId="1" xfId="12" applyNumberFormat="1" applyFont="1" applyFill="1" applyBorder="1"/>
    <xf numFmtId="0" fontId="0" fillId="0" borderId="0" xfId="0" applyFill="1" applyBorder="1"/>
    <xf numFmtId="166" fontId="0" fillId="0" borderId="0" xfId="12" applyNumberFormat="1" applyFont="1" applyFill="1" applyBorder="1"/>
    <xf numFmtId="0" fontId="15" fillId="0" borderId="0" xfId="0" applyFont="1" applyBorder="1" applyAlignment="1"/>
    <xf numFmtId="0" fontId="0" fillId="0" borderId="8" xfId="0" applyBorder="1"/>
    <xf numFmtId="0" fontId="0" fillId="0" borderId="10" xfId="0" applyBorder="1"/>
    <xf numFmtId="0" fontId="0" fillId="0" borderId="11" xfId="0" applyBorder="1"/>
    <xf numFmtId="0" fontId="0" fillId="0" borderId="12" xfId="0" applyBorder="1"/>
    <xf numFmtId="0" fontId="5" fillId="0" borderId="6" xfId="0" applyFont="1" applyBorder="1"/>
    <xf numFmtId="0" fontId="16" fillId="0" borderId="7" xfId="0" applyFont="1" applyBorder="1"/>
    <xf numFmtId="0" fontId="14" fillId="0" borderId="6" xfId="0" applyFont="1" applyBorder="1"/>
    <xf numFmtId="0" fontId="5" fillId="0" borderId="13" xfId="0" applyFont="1" applyBorder="1"/>
    <xf numFmtId="0" fontId="0" fillId="0" borderId="14" xfId="0" applyBorder="1"/>
    <xf numFmtId="0" fontId="0" fillId="0" borderId="15" xfId="0" applyBorder="1"/>
    <xf numFmtId="0" fontId="5" fillId="0" borderId="0" xfId="0" applyFont="1"/>
    <xf numFmtId="0" fontId="20" fillId="4" borderId="0" xfId="24" applyFont="1" applyFill="1"/>
    <xf numFmtId="0" fontId="21" fillId="4" borderId="0" xfId="2" applyFont="1" applyFill="1" applyBorder="1" applyAlignment="1" applyProtection="1">
      <alignment horizontal="center" vertical="center"/>
    </xf>
    <xf numFmtId="0" fontId="22" fillId="4" borderId="0" xfId="2" applyFont="1" applyFill="1" applyBorder="1" applyAlignment="1" applyProtection="1">
      <alignment horizontal="center" vertical="center"/>
    </xf>
    <xf numFmtId="0" fontId="23" fillId="3" borderId="0" xfId="6" applyFont="1" applyFill="1"/>
    <xf numFmtId="0" fontId="23" fillId="0" borderId="0" xfId="6" applyFont="1"/>
    <xf numFmtId="49" fontId="22" fillId="3" borderId="0" xfId="6" applyNumberFormat="1" applyFont="1" applyFill="1"/>
    <xf numFmtId="0" fontId="22" fillId="3" borderId="0" xfId="2" applyFont="1" applyFill="1" applyBorder="1" applyAlignment="1" applyProtection="1">
      <alignment horizontal="center" vertical="center"/>
    </xf>
    <xf numFmtId="2" fontId="23" fillId="3" borderId="0" xfId="6" applyNumberFormat="1" applyFont="1" applyFill="1"/>
    <xf numFmtId="0" fontId="24" fillId="3" borderId="0" xfId="6" applyFont="1" applyFill="1" applyAlignment="1">
      <alignment horizontal="right" vertical="center"/>
    </xf>
    <xf numFmtId="1" fontId="23" fillId="3" borderId="0" xfId="6" applyNumberFormat="1" applyFont="1" applyFill="1" applyAlignment="1">
      <alignment horizontal="left"/>
    </xf>
    <xf numFmtId="0" fontId="25" fillId="4" borderId="0" xfId="24" applyFont="1" applyFill="1"/>
    <xf numFmtId="0" fontId="26" fillId="4" borderId="0" xfId="24" applyFont="1" applyFill="1" applyAlignment="1">
      <alignment vertical="center"/>
    </xf>
    <xf numFmtId="0" fontId="26" fillId="3" borderId="0" xfId="24" applyFont="1" applyFill="1" applyAlignment="1">
      <alignment vertical="center"/>
    </xf>
    <xf numFmtId="0" fontId="23" fillId="3" borderId="0" xfId="11" applyFont="1" applyFill="1" applyAlignment="1">
      <alignment vertical="center"/>
    </xf>
    <xf numFmtId="0" fontId="28" fillId="3" borderId="0" xfId="25" applyFont="1" applyFill="1" applyAlignment="1" applyProtection="1">
      <alignment horizontal="center" vertical="center" wrapText="1"/>
      <protection locked="0"/>
    </xf>
    <xf numFmtId="164" fontId="29" fillId="3" borderId="0" xfId="6" applyNumberFormat="1" applyFont="1" applyFill="1" applyAlignment="1" applyProtection="1">
      <alignment horizontal="center" vertical="center"/>
      <protection locked="0"/>
    </xf>
    <xf numFmtId="0" fontId="23" fillId="3" borderId="0" xfId="25" applyFont="1" applyFill="1" applyProtection="1">
      <protection locked="0"/>
    </xf>
    <xf numFmtId="0" fontId="23" fillId="4" borderId="0" xfId="6" applyFont="1" applyFill="1"/>
    <xf numFmtId="0" fontId="23" fillId="4" borderId="0" xfId="11" applyFont="1" applyFill="1" applyAlignment="1">
      <alignment vertical="center"/>
    </xf>
    <xf numFmtId="0" fontId="0" fillId="7" borderId="2" xfId="0" applyFill="1" applyBorder="1" applyProtection="1">
      <protection locked="0"/>
    </xf>
    <xf numFmtId="166" fontId="0" fillId="7" borderId="3" xfId="12" applyNumberFormat="1" applyFont="1" applyFill="1" applyBorder="1" applyProtection="1">
      <protection locked="0"/>
    </xf>
    <xf numFmtId="166" fontId="0" fillId="7" borderId="2" xfId="0" applyNumberFormat="1" applyFill="1" applyBorder="1" applyProtection="1">
      <protection locked="0"/>
    </xf>
    <xf numFmtId="166" fontId="0" fillId="7" borderId="2" xfId="12" applyNumberFormat="1" applyFont="1" applyFill="1" applyBorder="1" applyProtection="1">
      <protection locked="0"/>
    </xf>
    <xf numFmtId="165" fontId="0" fillId="0" borderId="0" xfId="12" applyFont="1"/>
    <xf numFmtId="0" fontId="13" fillId="6" borderId="0" xfId="9" applyFont="1" applyFill="1" applyAlignment="1">
      <alignment horizontal="center" vertical="center"/>
    </xf>
    <xf numFmtId="0" fontId="23" fillId="3" borderId="0" xfId="25" applyFont="1" applyFill="1" applyAlignment="1" applyProtection="1">
      <alignment horizontal="left" vertical="top" wrapText="1"/>
      <protection locked="0"/>
    </xf>
    <xf numFmtId="0" fontId="27" fillId="6" borderId="16" xfId="11" applyFont="1" applyFill="1" applyBorder="1" applyAlignment="1">
      <alignment horizontal="center" vertical="center"/>
    </xf>
    <xf numFmtId="0" fontId="27" fillId="6" borderId="17" xfId="11" applyFont="1" applyFill="1" applyBorder="1" applyAlignment="1">
      <alignment horizontal="center" vertical="center"/>
    </xf>
    <xf numFmtId="0" fontId="27" fillId="6" borderId="1" xfId="11" applyFont="1" applyFill="1" applyBorder="1" applyAlignment="1">
      <alignment horizontal="center" vertical="center"/>
    </xf>
    <xf numFmtId="0" fontId="23" fillId="7" borderId="0" xfId="25" applyFont="1" applyFill="1" applyAlignment="1" applyProtection="1">
      <alignment horizontal="left" vertical="top"/>
      <protection locked="0"/>
    </xf>
    <xf numFmtId="0" fontId="16" fillId="0" borderId="0" xfId="0" applyFont="1" applyAlignment="1">
      <alignment horizontal="center"/>
    </xf>
    <xf numFmtId="0" fontId="19" fillId="8" borderId="2" xfId="0" applyFont="1" applyFill="1" applyBorder="1" applyAlignment="1">
      <alignment horizontal="center"/>
    </xf>
    <xf numFmtId="0" fontId="19" fillId="8" borderId="7" xfId="0" applyFont="1" applyFill="1" applyBorder="1" applyAlignment="1">
      <alignment horizontal="center"/>
    </xf>
    <xf numFmtId="0" fontId="0" fillId="8" borderId="2" xfId="0" applyFill="1" applyBorder="1" applyAlignment="1">
      <alignment horizontal="center"/>
    </xf>
    <xf numFmtId="0" fontId="0" fillId="3" borderId="2" xfId="0" applyFill="1" applyBorder="1" applyAlignment="1">
      <alignment horizontal="center"/>
    </xf>
    <xf numFmtId="0" fontId="14" fillId="0" borderId="5" xfId="0" applyFont="1" applyBorder="1" applyAlignment="1">
      <alignment horizontal="right"/>
    </xf>
    <xf numFmtId="0" fontId="15" fillId="0" borderId="9" xfId="0" applyFont="1" applyBorder="1" applyAlignment="1">
      <alignment horizontal="center"/>
    </xf>
  </cellXfs>
  <cellStyles count="26">
    <cellStyle name="Euro" xfId="1" xr:uid="{00000000-0005-0000-0000-000000000000}"/>
    <cellStyle name="Hyperlink" xfId="2" builtinId="8"/>
    <cellStyle name="Normal 2 2" xfId="3" xr:uid="{00000000-0005-0000-0000-000002000000}"/>
    <cellStyle name="Normal 2 2 2" xfId="15" xr:uid="{00000000-0005-0000-0000-000003000000}"/>
    <cellStyle name="Normal 2 2 2 2" xfId="19" xr:uid="{00000000-0005-0000-0000-000004000000}"/>
    <cellStyle name="Normal 2 2 3" xfId="20"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6" xr:uid="{00000000-0005-0000-0000-00000C000000}"/>
    <cellStyle name="Standaard 4" xfId="8" xr:uid="{00000000-0005-0000-0000-00000D000000}"/>
    <cellStyle name="Standaard 4 2" xfId="17" xr:uid="{00000000-0005-0000-0000-00000E000000}"/>
    <cellStyle name="Standaard_Gemeente Nijmegen-begrotingsmodel" xfId="25" xr:uid="{5341D14A-EF80-4534-83E9-CED059D2A3C1}"/>
    <cellStyle name="Standard 2" xfId="9" xr:uid="{00000000-0005-0000-0000-000012000000}"/>
    <cellStyle name="Standard 2 2" xfId="18" xr:uid="{00000000-0005-0000-0000-000013000000}"/>
    <cellStyle name="Standard 2 2 2" xfId="21" xr:uid="{00000000-0005-0000-0000-000014000000}"/>
    <cellStyle name="Standard 2 3" xfId="22" xr:uid="{00000000-0005-0000-0000-000015000000}"/>
    <cellStyle name="Standard 2 4" xfId="23" xr:uid="{00000000-0005-0000-0000-000016000000}"/>
    <cellStyle name="Standard 2 4 2" xfId="24" xr:uid="{283D5A68-EC39-4FB7-A370-3F20C5A6D514}"/>
    <cellStyle name="Standard_Ecklohn Baden Württemberg" xfId="10" xr:uid="{00000000-0005-0000-0000-000017000000}"/>
    <cellStyle name="Standard_Ecklohn Baden Württemberg 2" xfId="11" xr:uid="{00000000-0005-0000-0000-000018000000}"/>
    <cellStyle name="Valuta" xfId="12" builtinId="4"/>
    <cellStyle name="Valuta 2" xfId="13" xr:uid="{00000000-0005-0000-0000-00001A000000}"/>
    <cellStyle name="Valuta 2 2" xfId="14"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3055620</xdr:colOff>
      <xdr:row>8</xdr:row>
      <xdr:rowOff>723900</xdr:rowOff>
    </xdr:from>
    <xdr:to>
      <xdr:col>3</xdr:col>
      <xdr:colOff>4267200</xdr:colOff>
      <xdr:row>8</xdr:row>
      <xdr:rowOff>914400</xdr:rowOff>
    </xdr:to>
    <xdr:pic>
      <xdr:nvPicPr>
        <xdr:cNvPr id="3" name="Afbeelding 2">
          <a:extLst>
            <a:ext uri="{FF2B5EF4-FFF2-40B4-BE49-F238E27FC236}">
              <a16:creationId xmlns:a16="http://schemas.microsoft.com/office/drawing/2014/main" id="{44741A9B-F486-4B95-A462-EF94E635A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4995" y="2276475"/>
          <a:ext cx="121158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MobiletelefonieEA/Gedeelde%20documenten/General/02%20Offerteaanvraag/Concepten/Annex%203%20-%20Prijzenblad%20-%20inclusief%20tabblad%20ondertekening%20prijzenblad%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1. Ondertekening"/>
      <sheetName val="2, Prijzenblad"/>
    </sheetNames>
    <sheetDataSet>
      <sheetData sheetId="0">
        <row r="4">
          <cell r="D4" t="str">
            <v>Versie 1.0</v>
          </cell>
        </row>
        <row r="5">
          <cell r="D5" t="str">
            <v>Januari 2023</v>
          </cell>
        </row>
      </sheetData>
      <sheetData sheetId="1"/>
      <sheetData sheetId="2"/>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9"/>
  <sheetViews>
    <sheetView topLeftCell="A7" zoomScaleNormal="100" zoomScaleSheetLayoutView="100" zoomScalePageLayoutView="85" workbookViewId="0">
      <selection activeCell="D11" sqref="D11"/>
    </sheetView>
  </sheetViews>
  <sheetFormatPr defaultColWidth="8.6640625" defaultRowHeight="14.4" x14ac:dyDescent="0.3"/>
  <cols>
    <col min="1" max="1" width="2.44140625" style="4" customWidth="1"/>
    <col min="2" max="2" width="3.109375" style="4" customWidth="1"/>
    <col min="3" max="3" width="32.6640625" style="4" customWidth="1"/>
    <col min="4" max="4" width="157.88671875" style="4" customWidth="1"/>
    <col min="5" max="5" width="4.33203125" style="4" customWidth="1"/>
    <col min="6" max="6" width="2.6640625" style="4" customWidth="1"/>
    <col min="7" max="7" width="8.6640625" style="4"/>
    <col min="8" max="8" width="81.109375" style="4" customWidth="1"/>
    <col min="9" max="16384" width="8.6640625" style="4"/>
  </cols>
  <sheetData>
    <row r="1" spans="1:35" ht="14.25" customHeight="1" x14ac:dyDescent="0.3">
      <c r="A1" s="1"/>
      <c r="B1" s="1"/>
      <c r="C1" s="2"/>
      <c r="D1" s="2"/>
      <c r="E1" s="2"/>
      <c r="F1" s="1"/>
      <c r="G1" s="3"/>
      <c r="H1" s="3"/>
      <c r="I1" s="3"/>
      <c r="J1" s="3"/>
      <c r="K1" s="3"/>
      <c r="L1" s="3"/>
      <c r="M1" s="3"/>
      <c r="N1" s="3"/>
      <c r="O1" s="3"/>
      <c r="P1" s="3"/>
      <c r="Q1" s="3"/>
    </row>
    <row r="2" spans="1:35" ht="14.25" customHeight="1" x14ac:dyDescent="0.3">
      <c r="A2" s="1"/>
      <c r="B2" s="5"/>
      <c r="C2" s="3"/>
      <c r="D2" s="3"/>
      <c r="E2" s="3"/>
      <c r="F2" s="1"/>
      <c r="G2" s="3"/>
      <c r="H2" s="3"/>
      <c r="I2" s="3"/>
      <c r="J2" s="3"/>
      <c r="K2" s="3"/>
      <c r="L2" s="3"/>
      <c r="M2" s="3"/>
      <c r="N2" s="3"/>
      <c r="O2" s="3"/>
      <c r="P2" s="3"/>
      <c r="Q2" s="3"/>
    </row>
    <row r="3" spans="1:35" ht="14.25" customHeight="1" x14ac:dyDescent="0.3">
      <c r="A3" s="1"/>
      <c r="B3" s="5"/>
      <c r="C3" s="6" t="s">
        <v>0</v>
      </c>
      <c r="D3" s="19"/>
      <c r="E3" s="3"/>
      <c r="F3" s="1"/>
      <c r="G3" s="3"/>
      <c r="H3" s="3"/>
      <c r="I3" s="3"/>
      <c r="J3" s="3"/>
      <c r="K3" s="3"/>
      <c r="L3" s="3"/>
      <c r="M3" s="3"/>
      <c r="N3" s="3"/>
      <c r="O3" s="3"/>
      <c r="P3" s="3"/>
      <c r="Q3" s="3"/>
    </row>
    <row r="4" spans="1:35" ht="14.25" customHeight="1" x14ac:dyDescent="0.3">
      <c r="A4" s="1"/>
      <c r="B4" s="5"/>
      <c r="C4" s="6" t="s">
        <v>1</v>
      </c>
      <c r="D4" s="7" t="s">
        <v>2</v>
      </c>
      <c r="E4" s="3"/>
      <c r="F4" s="1"/>
      <c r="G4" s="3"/>
      <c r="H4" s="3"/>
      <c r="I4" s="3"/>
      <c r="J4" s="3"/>
      <c r="K4" s="3"/>
      <c r="L4" s="3"/>
      <c r="M4" s="3"/>
      <c r="N4" s="3"/>
      <c r="O4" s="3"/>
      <c r="P4" s="3"/>
      <c r="Q4" s="3"/>
    </row>
    <row r="5" spans="1:35" ht="14.25" customHeight="1" x14ac:dyDescent="0.3">
      <c r="A5" s="1"/>
      <c r="B5" s="5"/>
      <c r="C5" s="6" t="s">
        <v>3</v>
      </c>
      <c r="D5" s="8" t="s">
        <v>4</v>
      </c>
      <c r="E5" s="3"/>
      <c r="F5" s="1"/>
      <c r="G5" s="3"/>
      <c r="H5" s="3"/>
      <c r="I5" s="3"/>
      <c r="J5" s="3"/>
      <c r="K5" s="3"/>
      <c r="L5" s="3"/>
      <c r="M5" s="3"/>
      <c r="N5" s="3"/>
      <c r="O5" s="3"/>
      <c r="P5" s="3"/>
      <c r="Q5" s="3"/>
    </row>
    <row r="6" spans="1:35" ht="14.25" customHeight="1" x14ac:dyDescent="0.3">
      <c r="A6" s="1"/>
      <c r="B6" s="5"/>
      <c r="C6" s="9"/>
      <c r="D6" s="9"/>
      <c r="E6" s="9"/>
      <c r="F6" s="1"/>
      <c r="G6" s="3"/>
      <c r="H6" s="3"/>
      <c r="I6" s="3"/>
      <c r="J6" s="3"/>
      <c r="K6" s="3"/>
      <c r="L6" s="3"/>
      <c r="M6" s="3"/>
      <c r="N6" s="3"/>
      <c r="O6" s="3"/>
      <c r="P6" s="3"/>
      <c r="Q6" s="3"/>
    </row>
    <row r="7" spans="1:35" ht="27" customHeight="1" x14ac:dyDescent="0.3">
      <c r="A7" s="1"/>
      <c r="B7" s="78" t="s">
        <v>5</v>
      </c>
      <c r="C7" s="78"/>
      <c r="D7" s="78"/>
      <c r="E7" s="78"/>
      <c r="F7" s="1"/>
      <c r="G7" s="3"/>
      <c r="H7" s="3"/>
      <c r="I7" s="3"/>
      <c r="J7" s="3"/>
      <c r="K7" s="3"/>
      <c r="L7" s="3"/>
      <c r="M7" s="3"/>
      <c r="N7" s="3"/>
      <c r="O7" s="3"/>
      <c r="P7" s="3"/>
      <c r="Q7" s="3"/>
    </row>
    <row r="8" spans="1:35" x14ac:dyDescent="0.3">
      <c r="A8" s="1"/>
      <c r="B8" s="10"/>
      <c r="C8" s="11"/>
      <c r="D8" s="11"/>
      <c r="E8" s="11"/>
      <c r="F8" s="1"/>
      <c r="G8" s="3"/>
      <c r="H8" s="3"/>
      <c r="I8" s="3"/>
      <c r="J8" s="3"/>
      <c r="K8" s="3"/>
      <c r="L8" s="3"/>
      <c r="M8" s="3"/>
      <c r="N8" s="3"/>
      <c r="O8" s="3"/>
      <c r="P8" s="3"/>
      <c r="Q8" s="3"/>
    </row>
    <row r="9" spans="1:35" ht="158.4" x14ac:dyDescent="0.3">
      <c r="A9" s="1"/>
      <c r="B9" s="10"/>
      <c r="C9" s="12" t="s">
        <v>27</v>
      </c>
      <c r="D9" s="13" t="s">
        <v>47</v>
      </c>
      <c r="E9" s="11"/>
      <c r="F9" s="1"/>
      <c r="G9" s="3"/>
      <c r="H9" s="3"/>
      <c r="I9" s="3"/>
      <c r="J9" s="3"/>
      <c r="K9" s="3"/>
      <c r="L9" s="3"/>
      <c r="M9" s="3"/>
      <c r="N9" s="3"/>
      <c r="O9" s="3"/>
      <c r="P9" s="3"/>
      <c r="Q9" s="3"/>
    </row>
    <row r="10" spans="1:35" ht="18" customHeight="1" x14ac:dyDescent="0.3">
      <c r="A10" s="1"/>
      <c r="B10" s="10"/>
      <c r="C10" s="12" t="s">
        <v>46</v>
      </c>
      <c r="D10" s="14" t="s">
        <v>48</v>
      </c>
      <c r="E10" s="11"/>
      <c r="F10" s="1"/>
      <c r="G10" s="3"/>
      <c r="H10" s="3"/>
      <c r="I10" s="3"/>
      <c r="J10" s="3"/>
      <c r="K10" s="3"/>
      <c r="L10" s="3"/>
      <c r="M10" s="3"/>
      <c r="N10" s="3"/>
      <c r="O10" s="3"/>
      <c r="P10" s="3"/>
      <c r="Q10" s="3"/>
    </row>
    <row r="11" spans="1:35" ht="48.6" customHeight="1" x14ac:dyDescent="0.3">
      <c r="A11" s="1"/>
      <c r="B11" s="10"/>
      <c r="C11" s="12" t="s">
        <v>28</v>
      </c>
      <c r="D11" s="15" t="s">
        <v>29</v>
      </c>
      <c r="E11" s="11"/>
      <c r="F11" s="1"/>
      <c r="G11" s="3"/>
      <c r="H11" s="16"/>
      <c r="I11" s="3"/>
      <c r="J11" s="3"/>
      <c r="K11" s="3"/>
      <c r="L11" s="3"/>
      <c r="M11" s="3"/>
      <c r="N11" s="3"/>
      <c r="O11" s="3"/>
      <c r="P11" s="3"/>
      <c r="Q11" s="3"/>
    </row>
    <row r="12" spans="1:35" ht="16.2" customHeight="1" x14ac:dyDescent="0.3">
      <c r="A12" s="1"/>
      <c r="B12" s="10"/>
      <c r="C12" s="11"/>
      <c r="D12" s="16"/>
      <c r="E12" s="11"/>
      <c r="F12" s="1"/>
      <c r="G12" s="3"/>
      <c r="H12" s="17"/>
      <c r="I12" s="3"/>
      <c r="J12" s="3"/>
      <c r="K12" s="3"/>
      <c r="L12" s="3"/>
      <c r="M12" s="3"/>
      <c r="N12" s="3"/>
      <c r="O12" s="3"/>
      <c r="P12" s="3"/>
      <c r="Q12" s="3"/>
    </row>
    <row r="13" spans="1:35" hidden="1" x14ac:dyDescent="0.3">
      <c r="A13" s="1"/>
      <c r="B13" s="10"/>
      <c r="E13" s="11"/>
      <c r="F13" s="1"/>
      <c r="G13" s="3"/>
      <c r="H13" s="18"/>
      <c r="I13" s="3"/>
      <c r="J13" s="3"/>
      <c r="K13" s="3"/>
      <c r="L13" s="3"/>
      <c r="M13" s="3"/>
      <c r="N13" s="3"/>
      <c r="O13" s="3"/>
      <c r="P13" s="3"/>
      <c r="Q13" s="3"/>
    </row>
    <row r="14" spans="1:35" x14ac:dyDescent="0.3">
      <c r="A14" s="1"/>
      <c r="B14" s="1"/>
      <c r="C14" s="1"/>
      <c r="D14" s="1"/>
      <c r="E14" s="1"/>
      <c r="F14" s="1"/>
      <c r="G14" s="3"/>
      <c r="H14" s="3"/>
      <c r="I14" s="3"/>
      <c r="J14" s="3"/>
      <c r="K14" s="3"/>
      <c r="L14" s="3"/>
      <c r="M14" s="3"/>
      <c r="N14" s="3"/>
      <c r="O14" s="3"/>
      <c r="P14" s="3"/>
      <c r="Q14" s="3"/>
    </row>
    <row r="15" spans="1:35" x14ac:dyDescent="0.3">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x14ac:dyDescent="0.3">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x14ac:dyDescent="0.3">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3">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x14ac:dyDescent="0.3">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3">
      <c r="A49" s="3"/>
      <c r="B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sheetData>
  <sheetProtection algorithmName="SHA-512" hashValue="4CCUCBBszLIYOMriF+Cj/UiD09tu0XaLa4+WqWl+ITwfmvoa0f08YpJLBUPrwSIgOguQdCGp8O7c13NvPrxs1w==" saltValue="wPRHba4/AHIs9NnyA9O91Q==" spinCount="100000" sheet="1" objects="1" scenarios="1"/>
  <mergeCells count="1">
    <mergeCell ref="B7:E7"/>
  </mergeCells>
  <pageMargins left="0.7" right="0.7" top="0.75" bottom="0.75" header="0.3" footer="0.3"/>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5308-38D7-4521-9DE4-17C70C4B5421}">
  <sheetPr>
    <pageSetUpPr fitToPage="1"/>
  </sheetPr>
  <dimension ref="A1:K37"/>
  <sheetViews>
    <sheetView zoomScaleNormal="100" zoomScaleSheetLayoutView="100" zoomScalePageLayoutView="85" workbookViewId="0">
      <selection activeCell="C17" sqref="C17"/>
    </sheetView>
  </sheetViews>
  <sheetFormatPr defaultColWidth="8.6640625" defaultRowHeight="13.2" x14ac:dyDescent="0.25"/>
  <cols>
    <col min="1" max="2" width="2.6640625" style="58" customWidth="1"/>
    <col min="3" max="3" width="47.109375" style="58" customWidth="1"/>
    <col min="4" max="4" width="16.6640625" style="58" customWidth="1"/>
    <col min="5" max="5" width="65.44140625" style="58" customWidth="1"/>
    <col min="6" max="6" width="3.109375" style="58" customWidth="1"/>
    <col min="7" max="7" width="2.6640625" style="58" customWidth="1"/>
    <col min="8" max="16384" width="8.6640625" style="58"/>
  </cols>
  <sheetData>
    <row r="1" spans="1:11" ht="14.25" customHeight="1" x14ac:dyDescent="0.25">
      <c r="A1" s="54"/>
      <c r="B1" s="55"/>
      <c r="C1" s="55"/>
      <c r="D1" s="55"/>
      <c r="E1" s="56"/>
      <c r="F1" s="56"/>
      <c r="G1" s="54"/>
      <c r="H1" s="57"/>
      <c r="I1" s="57"/>
      <c r="J1" s="57"/>
      <c r="K1" s="57"/>
    </row>
    <row r="2" spans="1:11" ht="14.25" customHeight="1" x14ac:dyDescent="0.25">
      <c r="A2" s="54"/>
      <c r="B2" s="57"/>
      <c r="C2" s="57"/>
      <c r="D2" s="57"/>
      <c r="E2" s="57"/>
      <c r="F2" s="57"/>
      <c r="G2" s="54"/>
      <c r="H2" s="57"/>
      <c r="I2" s="57"/>
      <c r="J2" s="57"/>
      <c r="K2" s="57"/>
    </row>
    <row r="3" spans="1:11" ht="14.25" customHeight="1" x14ac:dyDescent="0.25">
      <c r="A3" s="54"/>
      <c r="B3" s="57"/>
      <c r="C3" s="59" t="s">
        <v>0</v>
      </c>
      <c r="D3" s="61" t="s">
        <v>39</v>
      </c>
      <c r="E3" s="60"/>
      <c r="F3" s="60"/>
      <c r="G3" s="54"/>
      <c r="H3" s="57"/>
      <c r="I3" s="57"/>
      <c r="J3" s="57"/>
      <c r="K3" s="57"/>
    </row>
    <row r="4" spans="1:11" ht="14.25" customHeight="1" x14ac:dyDescent="0.25">
      <c r="A4" s="54"/>
      <c r="B4" s="57"/>
      <c r="C4" s="59" t="s">
        <v>1</v>
      </c>
      <c r="D4" s="61" t="str">
        <f>[4]Invulinstructie!D4</f>
        <v>Versie 1.0</v>
      </c>
      <c r="F4" s="62"/>
      <c r="G4" s="54"/>
      <c r="H4" s="57"/>
      <c r="I4" s="57"/>
      <c r="J4" s="57"/>
      <c r="K4" s="57"/>
    </row>
    <row r="5" spans="1:11" ht="14.25" customHeight="1" x14ac:dyDescent="0.25">
      <c r="A5" s="54"/>
      <c r="B5" s="57"/>
      <c r="C5" s="59" t="s">
        <v>3</v>
      </c>
      <c r="D5" s="63" t="str">
        <f>[4]Invulinstructie!D5</f>
        <v>Januari 2023</v>
      </c>
      <c r="E5" s="60"/>
      <c r="F5" s="60"/>
      <c r="G5" s="54"/>
      <c r="H5" s="57"/>
      <c r="I5" s="57"/>
      <c r="J5" s="57"/>
      <c r="K5" s="57"/>
    </row>
    <row r="6" spans="1:11" ht="14.25" customHeight="1" x14ac:dyDescent="0.25">
      <c r="A6" s="54"/>
      <c r="B6" s="57"/>
      <c r="C6" s="57"/>
      <c r="D6" s="57"/>
      <c r="E6" s="60"/>
      <c r="F6" s="60"/>
      <c r="G6" s="54"/>
      <c r="H6" s="57"/>
      <c r="I6" s="57"/>
      <c r="J6" s="57"/>
      <c r="K6" s="57"/>
    </row>
    <row r="7" spans="1:11" ht="14.25" customHeight="1" x14ac:dyDescent="0.25">
      <c r="A7" s="54"/>
      <c r="B7" s="64"/>
      <c r="C7" s="65"/>
      <c r="D7" s="65"/>
      <c r="E7" s="65"/>
      <c r="F7" s="66"/>
      <c r="G7" s="54"/>
      <c r="H7" s="57"/>
      <c r="I7" s="57"/>
      <c r="J7" s="57"/>
      <c r="K7" s="57"/>
    </row>
    <row r="8" spans="1:11" ht="14.25" customHeight="1" thickBot="1" x14ac:dyDescent="0.3">
      <c r="A8" s="54"/>
      <c r="B8" s="67"/>
      <c r="C8" s="67"/>
      <c r="D8" s="67"/>
      <c r="E8" s="67"/>
      <c r="F8" s="67"/>
      <c r="G8" s="54"/>
      <c r="H8" s="57"/>
      <c r="I8" s="57"/>
      <c r="J8" s="57"/>
      <c r="K8" s="57"/>
    </row>
    <row r="9" spans="1:11" ht="26.7" customHeight="1" thickBot="1" x14ac:dyDescent="0.3">
      <c r="A9" s="54"/>
      <c r="B9" s="67"/>
      <c r="C9" s="80" t="s">
        <v>40</v>
      </c>
      <c r="D9" s="81"/>
      <c r="E9" s="82"/>
      <c r="F9" s="68"/>
      <c r="G9" s="54"/>
      <c r="H9" s="57"/>
      <c r="I9" s="57"/>
      <c r="J9" s="57"/>
      <c r="K9" s="57"/>
    </row>
    <row r="10" spans="1:11" ht="14.25" customHeight="1" x14ac:dyDescent="0.25">
      <c r="A10" s="54"/>
      <c r="B10" s="67"/>
      <c r="C10" s="69"/>
      <c r="D10" s="69"/>
      <c r="E10" s="69"/>
      <c r="F10" s="69"/>
      <c r="G10" s="54"/>
      <c r="H10" s="57"/>
      <c r="I10" s="57"/>
      <c r="J10" s="57"/>
      <c r="K10" s="57"/>
    </row>
    <row r="11" spans="1:11" ht="14.25" customHeight="1" x14ac:dyDescent="0.25">
      <c r="A11" s="54"/>
      <c r="B11" s="67"/>
      <c r="C11" s="67" t="s">
        <v>41</v>
      </c>
      <c r="D11" s="67"/>
      <c r="E11" s="57"/>
      <c r="F11" s="67"/>
      <c r="G11" s="54"/>
      <c r="H11" s="57"/>
      <c r="I11" s="57"/>
      <c r="J11" s="57"/>
      <c r="K11" s="57"/>
    </row>
    <row r="12" spans="1:11" ht="14.25" customHeight="1" x14ac:dyDescent="0.25">
      <c r="A12" s="54"/>
      <c r="B12" s="67"/>
      <c r="C12" s="83"/>
      <c r="D12" s="83"/>
      <c r="E12" s="83"/>
      <c r="F12" s="70"/>
      <c r="G12" s="54"/>
      <c r="H12" s="57"/>
      <c r="I12" s="57"/>
      <c r="J12" s="57"/>
      <c r="K12" s="57"/>
    </row>
    <row r="13" spans="1:11" ht="14.25" customHeight="1" x14ac:dyDescent="0.25">
      <c r="A13" s="54"/>
      <c r="B13" s="67"/>
      <c r="C13" s="67"/>
      <c r="D13" s="67"/>
      <c r="E13" s="67"/>
      <c r="F13" s="67"/>
      <c r="G13" s="54"/>
      <c r="H13" s="57"/>
      <c r="I13" s="57"/>
      <c r="J13" s="57"/>
      <c r="K13" s="57"/>
    </row>
    <row r="14" spans="1:11" ht="14.25" customHeight="1" x14ac:dyDescent="0.25">
      <c r="A14" s="54"/>
      <c r="B14" s="67"/>
      <c r="C14" s="67" t="s">
        <v>42</v>
      </c>
      <c r="D14" s="67"/>
      <c r="E14" s="57"/>
      <c r="F14" s="67"/>
      <c r="G14" s="54"/>
      <c r="H14" s="57"/>
      <c r="I14" s="57"/>
      <c r="J14" s="57"/>
      <c r="K14" s="57"/>
    </row>
    <row r="15" spans="1:11" ht="14.25" customHeight="1" x14ac:dyDescent="0.25">
      <c r="A15" s="54"/>
      <c r="B15" s="67"/>
      <c r="C15" s="83"/>
      <c r="D15" s="83"/>
      <c r="E15" s="83"/>
      <c r="F15" s="70"/>
      <c r="G15" s="54"/>
      <c r="H15" s="57"/>
      <c r="I15" s="57"/>
      <c r="J15" s="57"/>
      <c r="K15" s="57"/>
    </row>
    <row r="16" spans="1:11" ht="14.25" customHeight="1" x14ac:dyDescent="0.25">
      <c r="A16" s="54"/>
      <c r="B16" s="67"/>
      <c r="C16" s="67"/>
      <c r="D16" s="67"/>
      <c r="E16" s="67"/>
      <c r="F16" s="67"/>
      <c r="G16" s="54"/>
      <c r="H16" s="57"/>
      <c r="I16" s="57"/>
      <c r="J16" s="57"/>
      <c r="K16" s="57"/>
    </row>
    <row r="17" spans="1:11" ht="14.25" customHeight="1" x14ac:dyDescent="0.25">
      <c r="A17" s="54"/>
      <c r="B17" s="67"/>
      <c r="C17" s="67" t="s">
        <v>43</v>
      </c>
      <c r="D17" s="67"/>
      <c r="E17" s="57"/>
      <c r="F17" s="67"/>
      <c r="G17" s="54"/>
      <c r="H17" s="57"/>
      <c r="I17" s="57"/>
      <c r="J17" s="57"/>
      <c r="K17" s="57"/>
    </row>
    <row r="18" spans="1:11" ht="14.25" customHeight="1" x14ac:dyDescent="0.25">
      <c r="A18" s="54"/>
      <c r="B18" s="67"/>
      <c r="C18" s="83"/>
      <c r="D18" s="83"/>
      <c r="E18" s="83"/>
      <c r="F18" s="70"/>
      <c r="G18" s="54"/>
      <c r="H18" s="57"/>
      <c r="I18" s="57"/>
      <c r="J18" s="57"/>
      <c r="K18" s="57"/>
    </row>
    <row r="19" spans="1:11" ht="14.25" customHeight="1" x14ac:dyDescent="0.25">
      <c r="A19" s="54"/>
      <c r="B19" s="67"/>
      <c r="C19" s="67"/>
      <c r="D19" s="67"/>
      <c r="E19" s="70"/>
      <c r="F19" s="70"/>
      <c r="G19" s="54"/>
      <c r="H19" s="57"/>
      <c r="I19" s="57"/>
      <c r="J19" s="57"/>
      <c r="K19" s="57"/>
    </row>
    <row r="20" spans="1:11" ht="14.25" customHeight="1" x14ac:dyDescent="0.25">
      <c r="A20" s="54"/>
      <c r="B20" s="67"/>
      <c r="C20" s="67" t="s">
        <v>44</v>
      </c>
      <c r="D20" s="67"/>
      <c r="E20" s="70"/>
      <c r="F20" s="70"/>
      <c r="G20" s="54"/>
      <c r="H20" s="57"/>
      <c r="I20" s="57"/>
      <c r="J20" s="57"/>
      <c r="K20" s="57"/>
    </row>
    <row r="21" spans="1:11" ht="14.25" customHeight="1" x14ac:dyDescent="0.25">
      <c r="A21" s="54"/>
      <c r="B21" s="67"/>
      <c r="C21" s="83"/>
      <c r="D21" s="83"/>
      <c r="E21" s="83"/>
      <c r="F21" s="70"/>
      <c r="G21" s="54"/>
      <c r="H21" s="57"/>
      <c r="I21" s="57"/>
      <c r="J21" s="57"/>
      <c r="K21" s="57"/>
    </row>
    <row r="22" spans="1:11" ht="14.25" customHeight="1" x14ac:dyDescent="0.25">
      <c r="A22" s="54"/>
      <c r="B22" s="67"/>
      <c r="C22" s="83"/>
      <c r="D22" s="83"/>
      <c r="E22" s="83"/>
      <c r="F22" s="70"/>
      <c r="G22" s="54"/>
      <c r="H22" s="57"/>
      <c r="I22" s="57"/>
      <c r="J22" s="57"/>
      <c r="K22" s="57"/>
    </row>
    <row r="23" spans="1:11" ht="14.25" customHeight="1" x14ac:dyDescent="0.25">
      <c r="A23" s="54"/>
      <c r="B23" s="67"/>
      <c r="C23" s="83"/>
      <c r="D23" s="83"/>
      <c r="E23" s="83"/>
      <c r="F23" s="70"/>
      <c r="G23" s="54"/>
      <c r="H23" s="57"/>
      <c r="I23" s="57"/>
      <c r="J23" s="57"/>
      <c r="K23" s="57"/>
    </row>
    <row r="24" spans="1:11" ht="14.25" customHeight="1" x14ac:dyDescent="0.25">
      <c r="A24" s="54"/>
      <c r="B24" s="67"/>
      <c r="C24" s="83"/>
      <c r="D24" s="83"/>
      <c r="E24" s="83"/>
      <c r="F24" s="70"/>
      <c r="G24" s="54"/>
      <c r="H24" s="57"/>
      <c r="I24" s="57"/>
      <c r="J24" s="57"/>
      <c r="K24" s="57"/>
    </row>
    <row r="25" spans="1:11" ht="14.25" customHeight="1" x14ac:dyDescent="0.25">
      <c r="A25" s="54"/>
      <c r="B25" s="67"/>
      <c r="C25" s="70"/>
      <c r="D25" s="70"/>
      <c r="E25" s="70"/>
      <c r="F25" s="70"/>
      <c r="G25" s="54"/>
      <c r="H25" s="57"/>
      <c r="I25" s="57"/>
      <c r="J25" s="57"/>
      <c r="K25" s="57"/>
    </row>
    <row r="26" spans="1:11" ht="76.2" customHeight="1" x14ac:dyDescent="0.25">
      <c r="A26" s="54"/>
      <c r="B26" s="67"/>
      <c r="C26" s="79" t="s">
        <v>45</v>
      </c>
      <c r="D26" s="79"/>
      <c r="E26" s="79"/>
      <c r="F26" s="70"/>
      <c r="G26" s="54"/>
      <c r="H26" s="57"/>
      <c r="I26" s="57"/>
      <c r="J26" s="57"/>
      <c r="K26" s="57"/>
    </row>
    <row r="27" spans="1:11" ht="14.25" customHeight="1" x14ac:dyDescent="0.25">
      <c r="A27" s="54"/>
      <c r="B27" s="67"/>
      <c r="C27" s="67"/>
      <c r="D27" s="67"/>
      <c r="E27" s="57"/>
      <c r="F27" s="57"/>
      <c r="G27" s="54"/>
      <c r="H27" s="57"/>
      <c r="I27" s="57"/>
      <c r="J27" s="57"/>
      <c r="K27" s="57"/>
    </row>
    <row r="28" spans="1:11" ht="14.25" customHeight="1" x14ac:dyDescent="0.25">
      <c r="A28" s="71"/>
      <c r="B28" s="71"/>
      <c r="C28" s="71"/>
      <c r="D28" s="72"/>
      <c r="E28" s="72"/>
      <c r="F28" s="72"/>
      <c r="G28" s="72"/>
      <c r="H28" s="57"/>
      <c r="I28" s="57"/>
      <c r="J28" s="57"/>
      <c r="K28" s="57"/>
    </row>
    <row r="29" spans="1:11" x14ac:dyDescent="0.25">
      <c r="A29" s="57"/>
      <c r="B29" s="57"/>
      <c r="C29" s="57"/>
      <c r="D29" s="57"/>
      <c r="E29" s="57"/>
      <c r="F29" s="57"/>
      <c r="G29" s="57"/>
      <c r="H29" s="57"/>
      <c r="I29" s="57"/>
      <c r="J29" s="57"/>
      <c r="K29" s="57"/>
    </row>
    <row r="30" spans="1:11" x14ac:dyDescent="0.25">
      <c r="A30" s="57"/>
      <c r="B30" s="57"/>
      <c r="C30" s="57"/>
      <c r="D30" s="57"/>
      <c r="E30" s="57"/>
      <c r="F30" s="57"/>
      <c r="G30" s="57"/>
      <c r="H30" s="57"/>
      <c r="I30" s="57"/>
      <c r="J30" s="57"/>
      <c r="K30" s="57"/>
    </row>
    <row r="31" spans="1:11" x14ac:dyDescent="0.25">
      <c r="A31" s="57"/>
      <c r="B31" s="57"/>
      <c r="C31" s="57"/>
      <c r="D31" s="57"/>
      <c r="E31" s="57"/>
      <c r="F31" s="57"/>
      <c r="G31" s="57"/>
      <c r="H31" s="57"/>
      <c r="I31" s="57"/>
      <c r="J31" s="57"/>
      <c r="K31" s="57"/>
    </row>
    <row r="32" spans="1:11" x14ac:dyDescent="0.25">
      <c r="A32" s="57"/>
      <c r="B32" s="57"/>
      <c r="C32" s="57"/>
      <c r="D32" s="57"/>
      <c r="E32" s="57"/>
      <c r="F32" s="57"/>
      <c r="G32" s="57"/>
      <c r="H32" s="57"/>
      <c r="I32" s="57"/>
      <c r="J32" s="57"/>
      <c r="K32" s="57"/>
    </row>
    <row r="33" spans="1:11" x14ac:dyDescent="0.25">
      <c r="A33" s="57"/>
      <c r="B33" s="57"/>
      <c r="C33" s="57"/>
      <c r="D33" s="57"/>
      <c r="E33" s="57"/>
      <c r="F33" s="57"/>
      <c r="G33" s="57"/>
      <c r="H33" s="57"/>
      <c r="I33" s="57"/>
      <c r="J33" s="57"/>
      <c r="K33" s="57"/>
    </row>
    <row r="34" spans="1:11" x14ac:dyDescent="0.25">
      <c r="A34" s="57"/>
      <c r="B34" s="57"/>
      <c r="C34" s="57"/>
      <c r="D34" s="57"/>
      <c r="E34" s="57"/>
      <c r="F34" s="57"/>
      <c r="G34" s="57"/>
      <c r="H34" s="57"/>
      <c r="I34" s="57"/>
      <c r="J34" s="57"/>
      <c r="K34" s="57"/>
    </row>
    <row r="35" spans="1:11" x14ac:dyDescent="0.25">
      <c r="A35" s="57"/>
      <c r="B35" s="57"/>
      <c r="C35" s="57"/>
      <c r="D35" s="57"/>
      <c r="E35" s="57"/>
      <c r="F35" s="57"/>
      <c r="G35" s="57"/>
      <c r="H35" s="57"/>
      <c r="I35" s="57"/>
      <c r="J35" s="57"/>
      <c r="K35" s="57"/>
    </row>
    <row r="36" spans="1:11" x14ac:dyDescent="0.25">
      <c r="A36" s="57"/>
      <c r="B36" s="57"/>
      <c r="C36" s="57"/>
      <c r="D36" s="57"/>
      <c r="E36" s="57"/>
      <c r="F36" s="57"/>
      <c r="G36" s="57"/>
      <c r="H36" s="57"/>
      <c r="I36" s="57"/>
      <c r="J36" s="57"/>
      <c r="K36" s="57"/>
    </row>
    <row r="37" spans="1:11" x14ac:dyDescent="0.25">
      <c r="A37" s="57"/>
      <c r="B37" s="57"/>
      <c r="C37" s="57"/>
      <c r="D37" s="57"/>
      <c r="E37" s="57"/>
      <c r="F37" s="57"/>
      <c r="G37" s="57"/>
      <c r="H37" s="57"/>
      <c r="I37" s="57"/>
      <c r="J37" s="57"/>
      <c r="K37" s="57"/>
    </row>
  </sheetData>
  <sheetProtection algorithmName="SHA-512" hashValue="UwOg+m9dkhhiK9Y/WyZkjiT3DWKJSKgMKb9yCUrIq2VoqPhhtFRDHepkqGojGRd1E8Y4+gBLRt8NCHQ2hQoHEg==" saltValue="D0q2CffdWR+gt8yxWZ3oFw==" spinCount="100000" sheet="1" objects="1" scenarios="1"/>
  <mergeCells count="6">
    <mergeCell ref="C26:E26"/>
    <mergeCell ref="C9:E9"/>
    <mergeCell ref="C12:E12"/>
    <mergeCell ref="C15:E15"/>
    <mergeCell ref="C18:E18"/>
    <mergeCell ref="C21:E24"/>
  </mergeCell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51BC2-A3EE-457B-9846-883C90BD141F}">
  <dimension ref="A2:L31"/>
  <sheetViews>
    <sheetView tabSelected="1" workbookViewId="0">
      <selection activeCell="B15" sqref="B15"/>
    </sheetView>
  </sheetViews>
  <sheetFormatPr defaultRowHeight="13.2" x14ac:dyDescent="0.25"/>
  <cols>
    <col min="1" max="1" width="51.33203125" bestFit="1" customWidth="1"/>
    <col min="2" max="2" width="8.21875" bestFit="1" customWidth="1"/>
    <col min="3" max="3" width="3" bestFit="1" customWidth="1"/>
    <col min="4" max="4" width="4.44140625" bestFit="1" customWidth="1"/>
    <col min="5" max="5" width="18.33203125" bestFit="1" customWidth="1"/>
    <col min="6" max="6" width="14.44140625" bestFit="1" customWidth="1"/>
    <col min="7" max="7" width="2.44140625" customWidth="1"/>
    <col min="8" max="8" width="18.44140625" bestFit="1" customWidth="1"/>
    <col min="9" max="9" width="28" bestFit="1" customWidth="1"/>
  </cols>
  <sheetData>
    <row r="2" spans="1:12" ht="14.4" x14ac:dyDescent="0.3">
      <c r="A2" s="84" t="s">
        <v>25</v>
      </c>
      <c r="B2" s="84"/>
      <c r="C2" s="84"/>
      <c r="D2" s="84"/>
      <c r="E2" s="84"/>
      <c r="F2" s="84"/>
      <c r="G2" s="84"/>
      <c r="H2" s="84"/>
    </row>
    <row r="3" spans="1:12" ht="14.4" x14ac:dyDescent="0.3">
      <c r="A3" s="84" t="s">
        <v>26</v>
      </c>
      <c r="B3" s="84"/>
      <c r="C3" s="84"/>
      <c r="D3" s="84"/>
      <c r="E3" s="84"/>
      <c r="F3" s="84"/>
      <c r="G3" s="84"/>
      <c r="H3" s="84"/>
    </row>
    <row r="5" spans="1:12" ht="18" x14ac:dyDescent="0.35">
      <c r="A5" s="20" t="s">
        <v>7</v>
      </c>
      <c r="B5" s="20"/>
      <c r="C5" s="20"/>
      <c r="D5" s="20"/>
      <c r="E5" s="20" t="s">
        <v>8</v>
      </c>
      <c r="F5" s="20" t="s">
        <v>6</v>
      </c>
      <c r="G5" s="20"/>
      <c r="H5" s="20" t="s">
        <v>9</v>
      </c>
      <c r="I5" s="21"/>
    </row>
    <row r="7" spans="1:12" x14ac:dyDescent="0.25">
      <c r="A7" s="22" t="s">
        <v>10</v>
      </c>
      <c r="B7" s="23" t="s">
        <v>11</v>
      </c>
      <c r="C7" s="23" t="s">
        <v>12</v>
      </c>
      <c r="D7" s="23"/>
      <c r="E7" s="23" t="s">
        <v>13</v>
      </c>
      <c r="F7" s="23" t="s">
        <v>14</v>
      </c>
      <c r="G7" s="22"/>
      <c r="H7" s="22"/>
    </row>
    <row r="8" spans="1:12" x14ac:dyDescent="0.25">
      <c r="A8" s="22" t="s">
        <v>15</v>
      </c>
      <c r="B8" s="22"/>
      <c r="C8" s="22"/>
      <c r="D8" s="22"/>
      <c r="E8" s="22"/>
      <c r="F8" s="24" t="s">
        <v>16</v>
      </c>
      <c r="G8" s="22"/>
      <c r="H8" s="22"/>
    </row>
    <row r="9" spans="1:12" x14ac:dyDescent="0.25">
      <c r="A9" s="22"/>
      <c r="B9" s="22"/>
      <c r="C9" s="22"/>
      <c r="D9" s="22"/>
      <c r="E9" s="22"/>
      <c r="F9" s="22"/>
      <c r="G9" s="22"/>
      <c r="H9" s="22"/>
    </row>
    <row r="10" spans="1:12" ht="14.4" x14ac:dyDescent="0.3">
      <c r="A10" s="25" t="s">
        <v>17</v>
      </c>
      <c r="B10" s="25"/>
      <c r="C10" s="26"/>
      <c r="D10" s="26"/>
      <c r="E10" s="26"/>
      <c r="F10" s="26"/>
      <c r="G10" s="26"/>
      <c r="H10" s="26"/>
      <c r="I10" s="26"/>
      <c r="L10" s="77"/>
    </row>
    <row r="11" spans="1:12" ht="14.4" x14ac:dyDescent="0.3">
      <c r="A11" s="27" t="s">
        <v>18</v>
      </c>
      <c r="B11" s="28">
        <v>1500</v>
      </c>
      <c r="C11" s="24">
        <v>36</v>
      </c>
      <c r="D11" s="22" t="s">
        <v>19</v>
      </c>
      <c r="E11" s="75">
        <v>0</v>
      </c>
      <c r="F11" s="32">
        <f>B11*C11*E11</f>
        <v>0</v>
      </c>
      <c r="G11" s="22"/>
      <c r="H11" s="73"/>
      <c r="I11" s="29"/>
    </row>
    <row r="12" spans="1:12" ht="14.4" x14ac:dyDescent="0.3">
      <c r="A12" s="27" t="s">
        <v>18</v>
      </c>
      <c r="B12" s="28">
        <v>1500</v>
      </c>
      <c r="C12" s="24">
        <v>48</v>
      </c>
      <c r="D12" s="22" t="s">
        <v>19</v>
      </c>
      <c r="E12" s="75">
        <v>0</v>
      </c>
      <c r="F12" s="32">
        <f t="shared" ref="F12:F14" si="0">B12*C12*E12</f>
        <v>0</v>
      </c>
      <c r="G12" s="22"/>
      <c r="H12" s="73"/>
      <c r="I12" s="29" t="s">
        <v>20</v>
      </c>
    </row>
    <row r="13" spans="1:12" ht="14.4" x14ac:dyDescent="0.3">
      <c r="A13" s="27" t="s">
        <v>49</v>
      </c>
      <c r="B13" s="28">
        <v>1500</v>
      </c>
      <c r="C13" s="24">
        <v>36</v>
      </c>
      <c r="D13" s="22" t="s">
        <v>19</v>
      </c>
      <c r="E13" s="75">
        <v>0</v>
      </c>
      <c r="F13" s="32">
        <f t="shared" si="0"/>
        <v>0</v>
      </c>
      <c r="G13" s="22"/>
      <c r="H13" s="73"/>
      <c r="I13" s="29"/>
    </row>
    <row r="14" spans="1:12" ht="14.4" x14ac:dyDescent="0.3">
      <c r="A14" s="27" t="s">
        <v>49</v>
      </c>
      <c r="B14" s="28">
        <v>1500</v>
      </c>
      <c r="C14" s="24">
        <v>48</v>
      </c>
      <c r="D14" s="22" t="s">
        <v>19</v>
      </c>
      <c r="E14" s="75">
        <v>0</v>
      </c>
      <c r="F14" s="32">
        <f t="shared" si="0"/>
        <v>0</v>
      </c>
      <c r="G14" s="22"/>
      <c r="H14" s="73"/>
      <c r="I14" s="29" t="s">
        <v>20</v>
      </c>
    </row>
    <row r="15" spans="1:12" x14ac:dyDescent="0.25">
      <c r="A15" s="30"/>
      <c r="B15" s="30"/>
      <c r="C15" s="30"/>
      <c r="D15" s="30"/>
      <c r="E15" s="30"/>
      <c r="F15" s="33"/>
      <c r="G15" s="30"/>
      <c r="H15" s="30"/>
      <c r="I15" s="30"/>
    </row>
    <row r="16" spans="1:12" ht="13.8" thickBot="1" x14ac:dyDescent="0.3">
      <c r="A16" s="22" t="s">
        <v>23</v>
      </c>
      <c r="B16" s="88" t="s">
        <v>24</v>
      </c>
      <c r="C16" s="88"/>
      <c r="D16" s="88"/>
      <c r="E16" s="88"/>
      <c r="F16" s="74"/>
      <c r="G16" s="26"/>
      <c r="H16" s="26"/>
      <c r="I16" s="26"/>
    </row>
    <row r="17" spans="1:9" ht="15" thickBot="1" x14ac:dyDescent="0.35">
      <c r="A17" s="89" t="s">
        <v>34</v>
      </c>
      <c r="B17" s="89"/>
      <c r="C17" s="89"/>
      <c r="D17" s="89"/>
      <c r="E17" s="89"/>
      <c r="F17" s="39">
        <f>SUM(F11:F16)</f>
        <v>0</v>
      </c>
      <c r="G17" s="31"/>
      <c r="H17" s="22"/>
      <c r="I17" s="22"/>
    </row>
    <row r="18" spans="1:9" ht="14.4" x14ac:dyDescent="0.3">
      <c r="B18" s="35"/>
      <c r="C18" s="35"/>
      <c r="D18" s="35"/>
      <c r="E18" s="36"/>
      <c r="F18" s="34"/>
      <c r="G18" s="35"/>
      <c r="H18" s="35"/>
      <c r="I18" s="35"/>
    </row>
    <row r="19" spans="1:9" ht="15" thickBot="1" x14ac:dyDescent="0.35">
      <c r="B19" s="35"/>
      <c r="C19" s="35"/>
      <c r="D19" s="35"/>
      <c r="E19" s="36"/>
      <c r="F19" s="34"/>
      <c r="G19" s="35"/>
      <c r="H19" s="35"/>
      <c r="I19" s="35"/>
    </row>
    <row r="20" spans="1:9" ht="14.4" customHeight="1" x14ac:dyDescent="0.35">
      <c r="A20" s="43"/>
      <c r="B20" s="90" t="s">
        <v>37</v>
      </c>
      <c r="C20" s="90"/>
      <c r="D20" s="90"/>
      <c r="E20" s="90"/>
      <c r="F20" s="90"/>
      <c r="G20" s="90"/>
      <c r="H20" s="90"/>
      <c r="I20" s="44"/>
    </row>
    <row r="21" spans="1:9" ht="13.2" customHeight="1" x14ac:dyDescent="0.35">
      <c r="A21" s="45"/>
      <c r="B21" s="35"/>
      <c r="C21" s="35"/>
      <c r="D21" s="35"/>
      <c r="E21" s="42"/>
      <c r="F21" s="42"/>
      <c r="G21" s="35"/>
      <c r="H21" s="35"/>
      <c r="I21" s="46"/>
    </row>
    <row r="22" spans="1:9" ht="14.4" x14ac:dyDescent="0.3">
      <c r="A22" s="47" t="s">
        <v>30</v>
      </c>
      <c r="B22" s="24">
        <v>20</v>
      </c>
      <c r="C22" s="22" t="s">
        <v>21</v>
      </c>
      <c r="D22" s="22"/>
      <c r="E22" s="75">
        <v>0</v>
      </c>
      <c r="F22" s="32"/>
      <c r="G22" s="22"/>
      <c r="H22" s="73"/>
      <c r="I22" s="48" t="s">
        <v>22</v>
      </c>
    </row>
    <row r="23" spans="1:9" ht="14.4" x14ac:dyDescent="0.3">
      <c r="A23" s="49" t="s">
        <v>31</v>
      </c>
      <c r="B23" s="87" t="s">
        <v>24</v>
      </c>
      <c r="C23" s="87"/>
      <c r="D23" s="87"/>
      <c r="E23" s="76">
        <v>0</v>
      </c>
      <c r="F23" s="85" t="s">
        <v>35</v>
      </c>
      <c r="G23" s="85"/>
      <c r="H23" s="85"/>
      <c r="I23" s="86"/>
    </row>
    <row r="24" spans="1:9" ht="13.8" customHeight="1" thickBot="1" x14ac:dyDescent="0.3">
      <c r="A24" s="50"/>
      <c r="B24" s="51"/>
      <c r="C24" s="51"/>
      <c r="D24" s="51"/>
      <c r="E24" s="51"/>
      <c r="F24" s="51"/>
      <c r="G24" s="51"/>
      <c r="H24" s="51"/>
      <c r="I24" s="52"/>
    </row>
    <row r="26" spans="1:9" ht="14.4" x14ac:dyDescent="0.3">
      <c r="A26" s="35"/>
      <c r="B26" s="37"/>
      <c r="C26" s="35"/>
      <c r="D26" s="35"/>
      <c r="E26" s="40"/>
      <c r="F26" s="41"/>
      <c r="G26" s="40"/>
      <c r="H26" s="40"/>
      <c r="I26" s="38"/>
    </row>
    <row r="27" spans="1:9" x14ac:dyDescent="0.25">
      <c r="A27" t="s">
        <v>36</v>
      </c>
    </row>
    <row r="29" spans="1:9" x14ac:dyDescent="0.25">
      <c r="A29" t="s">
        <v>32</v>
      </c>
    </row>
    <row r="30" spans="1:9" x14ac:dyDescent="0.25">
      <c r="A30" t="s">
        <v>33</v>
      </c>
    </row>
    <row r="31" spans="1:9" x14ac:dyDescent="0.25">
      <c r="A31" s="53" t="s">
        <v>38</v>
      </c>
    </row>
  </sheetData>
  <sheetProtection algorithmName="SHA-512" hashValue="QI6PIXFVIBFydQUnpo75kYLwynT8leNO6MUIXPaas36F+T1LChL58K+MbuwEJpx2o4aWPN5e+XKanrhIusoKhQ==" saltValue="PeITiY0ghpp8U25hNKTyYw==" spinCount="100000" sheet="1" objects="1" scenarios="1"/>
  <protectedRanges>
    <protectedRange algorithmName="SHA-512" hashValue="V2ek6/yvZTnl6yF2KSvK43gIfi3z4qGDjwo3s0ltkTBogxVQRk5HRKJg3ujrbhnMzT/SZB6BvZWgWzcqWPn3sg==" saltValue="f0/L5gj4Po/1BK+DT/IxXg==" spinCount="100000" sqref="H11:H14" name="opmerkingen"/>
    <protectedRange algorithmName="SHA-512" hashValue="iXgDKlRMIrwxOTF+jcv0zSMHuVcLN/fIkTpxFPXOdL2gU1NeviEVU4spy7uCfudOmGMPiXI5bcxhwEvCzEIW6g==" saltValue="39PwXpqWmwIN32/GLtd6lg==" spinCount="100000" sqref="F16" name="migratiekosten"/>
  </protectedRanges>
  <mergeCells count="7">
    <mergeCell ref="A2:H2"/>
    <mergeCell ref="A3:H3"/>
    <mergeCell ref="F23:I23"/>
    <mergeCell ref="B23:D23"/>
    <mergeCell ref="B16:E16"/>
    <mergeCell ref="A17:E17"/>
    <mergeCell ref="B20:H20"/>
  </mergeCells>
  <pageMargins left="0.7" right="0.7" top="0.75" bottom="0.75" header="0.3" footer="0.3"/>
  <pageSetup paperSize="9" orientation="portrait" horizontalDpi="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EDCB1C030C2C4B94412CE5EEDCED8C" ma:contentTypeVersion="6" ma:contentTypeDescription="Een nieuw document maken." ma:contentTypeScope="" ma:versionID="b00af32a157859990be2d6e4e3c58b69">
  <xsd:schema xmlns:xsd="http://www.w3.org/2001/XMLSchema" xmlns:xs="http://www.w3.org/2001/XMLSchema" xmlns:p="http://schemas.microsoft.com/office/2006/metadata/properties" xmlns:ns2="7a26891c-6c7f-4af4-972e-081827030d71" xmlns:ns3="62835ca0-fca5-4d95-a614-13dd2a5cc784" targetNamespace="http://schemas.microsoft.com/office/2006/metadata/properties" ma:root="true" ma:fieldsID="ce7fa9ef2210209d4dc08f18bcc73804" ns2:_="" ns3:_="">
    <xsd:import namespace="7a26891c-6c7f-4af4-972e-081827030d71"/>
    <xsd:import namespace="62835ca0-fca5-4d95-a614-13dd2a5cc78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6891c-6c7f-4af4-972e-081827030d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835ca0-fca5-4d95-a614-13dd2a5cc78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46d3124c-7b9c-44df-87e6-e971a602125e"/>
    <ds:schemaRef ds:uri="http://purl.org/dc/dcmitype/"/>
    <ds:schemaRef ds:uri="http://purl.org/dc/elements/1.1/"/>
  </ds:schemaRefs>
</ds:datastoreItem>
</file>

<file path=customXml/itemProps3.xml><?xml version="1.0" encoding="utf-8"?>
<ds:datastoreItem xmlns:ds="http://schemas.openxmlformats.org/officeDocument/2006/customXml" ds:itemID="{45A69620-FCA7-415F-83C6-3BF54C9EF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6891c-6c7f-4af4-972e-081827030d71"/>
    <ds:schemaRef ds:uri="62835ca0-fca5-4d95-a614-13dd2a5cc7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vt:lpstr>
      <vt:lpstr>1. Ondertekening</vt:lpstr>
      <vt:lpstr>2, Prijzenblad</vt:lpstr>
      <vt:lpstr>'1. Ondertekening'!Afdrukbereik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Abdi, S. (Smail)</dc:creator>
  <cp:keywords/>
  <dc:description/>
  <cp:lastModifiedBy>Smail Abdi</cp:lastModifiedBy>
  <cp:revision/>
  <cp:lastPrinted>2022-07-05T13:05:29Z</cp:lastPrinted>
  <dcterms:created xsi:type="dcterms:W3CDTF">2003-02-05T11:06:08Z</dcterms:created>
  <dcterms:modified xsi:type="dcterms:W3CDTF">2022-10-10T10:09:35Z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0x010100FEEDCB1C030C2C4B94412CE5EEDCED8C</vt:lpwstr>
  </property>
  <property fmtid="{D5CDD505-2E9C-101B-9397-08002B2CF9AE}" pid="3" name="_dlc_DocIdItemGuid">
    <vt:lpwstr>923772b4-2d94-45b2-bc78-b247698a45a4</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ies>
</file>