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koop\0 Aanbestedingsdossiers\2023\2023_03 EA Onderhoud overhead deuren - FB FZ (Niels Karremans)\02 Aanbestedingsdocumenten\"/>
    </mc:Choice>
  </mc:AlternateContent>
  <bookViews>
    <workbookView xWindow="0" yWindow="0" windowWidth="23040" windowHeight="9192"/>
  </bookViews>
  <sheets>
    <sheet name="Formulier Inschrijfsom" sheetId="1" r:id="rId1"/>
    <sheet name="A - Beheer en onderhoud" sheetId="2" r:id="rId2"/>
    <sheet name="B - Vervang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D6" i="1" s="1"/>
  <c r="F21" i="2"/>
  <c r="F13" i="2"/>
  <c r="F6" i="2"/>
  <c r="F7" i="2"/>
  <c r="F8" i="2"/>
  <c r="F9" i="2"/>
  <c r="F10" i="2"/>
  <c r="F11" i="2"/>
  <c r="F12" i="2"/>
  <c r="F14" i="2"/>
  <c r="F15" i="2"/>
  <c r="F16" i="2"/>
  <c r="F17" i="2"/>
  <c r="F18" i="2"/>
  <c r="F19" i="2"/>
  <c r="F20" i="2"/>
  <c r="F22" i="2"/>
  <c r="F5" i="2"/>
  <c r="F23" i="2" s="1"/>
  <c r="D5" i="1" s="1"/>
  <c r="D7" i="1" l="1"/>
</calcChain>
</file>

<file path=xl/sharedStrings.xml><?xml version="1.0" encoding="utf-8"?>
<sst xmlns="http://schemas.openxmlformats.org/spreadsheetml/2006/main" count="85" uniqueCount="62">
  <si>
    <t>Bijlage 10 - Prijzenblad</t>
  </si>
  <si>
    <t>Beheer en onderhoud</t>
  </si>
  <si>
    <t>Locatie</t>
  </si>
  <si>
    <t>Adres</t>
  </si>
  <si>
    <t>Aantal overheaddeuren</t>
  </si>
  <si>
    <t>Badhoevedorp</t>
  </si>
  <si>
    <t>Zeemanlaan 40</t>
  </si>
  <si>
    <t>Bennebroek</t>
  </si>
  <si>
    <t>Wilhelminalaan 2a</t>
  </si>
  <si>
    <t>Beverwijk Oost</t>
  </si>
  <si>
    <t>Spoorsingel 1</t>
  </si>
  <si>
    <t>Beverwijk West</t>
  </si>
  <si>
    <t>Wijk aan Duinerweg 4</t>
  </si>
  <si>
    <t>Haarlem Oost</t>
  </si>
  <si>
    <t>Floris van Adrichemlaan 90</t>
  </si>
  <si>
    <t>Haarlem West</t>
  </si>
  <si>
    <t>Zijlweg 200</t>
  </si>
  <si>
    <t>Halfweg/Zwanenburg</t>
  </si>
  <si>
    <t>Beatrixstraat 2</t>
  </si>
  <si>
    <t>Heemskerk</t>
  </si>
  <si>
    <t>Cornelis Groenlandstraat 48</t>
  </si>
  <si>
    <t>Heemstede</t>
  </si>
  <si>
    <t>Nijverheidsweg 42</t>
  </si>
  <si>
    <t>Hoofddorp</t>
  </si>
  <si>
    <t>Adrianahoeve 2</t>
  </si>
  <si>
    <t>IJmuiden</t>
  </si>
  <si>
    <t>Eenhoornstraat 2b</t>
  </si>
  <si>
    <t>Lisserbroek</t>
  </si>
  <si>
    <t>Veenwortelstraat 3</t>
  </si>
  <si>
    <t>Nieuw-Vennep</t>
  </si>
  <si>
    <t>Luzernestraat 5</t>
  </si>
  <si>
    <t>Rijsenhout</t>
  </si>
  <si>
    <t>Schouwstraat 11</t>
  </si>
  <si>
    <t>Spaarndam</t>
  </si>
  <si>
    <t>Ringweg 40</t>
  </si>
  <si>
    <t>Uitgeest</t>
  </si>
  <si>
    <t>Molenwerf 25</t>
  </si>
  <si>
    <t>Velsen</t>
  </si>
  <si>
    <t>’s Gravenslust 35</t>
  </si>
  <si>
    <t>Zandvoort Noord</t>
  </si>
  <si>
    <t>Linnaeusstraat 2</t>
  </si>
  <si>
    <t>Prijs per jaar voor vervanging</t>
  </si>
  <si>
    <t>Prijs per jaar na vervanging</t>
  </si>
  <si>
    <t>Totale kosten over de eerste 4 jaar</t>
  </si>
  <si>
    <t>nvt</t>
  </si>
  <si>
    <t xml:space="preserve">Totale kosten beheer en onderhoud voor de eerste 4 contractjaren </t>
  </si>
  <si>
    <t xml:space="preserve">Naam Inschrijver </t>
  </si>
  <si>
    <t xml:space="preserve">Naam ondertekenaar </t>
  </si>
  <si>
    <t xml:space="preserve">Handtekening </t>
  </si>
  <si>
    <t xml:space="preserve">Datum van ondertekening </t>
  </si>
  <si>
    <t xml:space="preserve">Functie ondertekenaar </t>
  </si>
  <si>
    <t>Totaalprijs vervanging overheaddeuren</t>
  </si>
  <si>
    <t>Aantal te vervangen deuren</t>
  </si>
  <si>
    <t xml:space="preserve">Totale kosten geplande vervanging overheaddeuren </t>
  </si>
  <si>
    <t>Vervanging overheaddeuren</t>
  </si>
  <si>
    <t>Onderdeel</t>
  </si>
  <si>
    <t>A</t>
  </si>
  <si>
    <t>B</t>
  </si>
  <si>
    <t>Totaalkosten geplande vervanging</t>
  </si>
  <si>
    <t>Totaalkosten beheer en onderhoud over 4 jaar</t>
  </si>
  <si>
    <t>Bedrag</t>
  </si>
  <si>
    <t>Totaalprijs over de eerste 4 contractjaren (=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</si>
</sst>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8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5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2" fillId="0" borderId="5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top" wrapText="1"/>
    </xf>
    <xf numFmtId="168" fontId="2" fillId="0" borderId="14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168" fontId="3" fillId="0" borderId="18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168" fontId="2" fillId="0" borderId="2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4" fontId="2" fillId="0" borderId="2" xfId="0" applyNumberFormat="1" applyFont="1" applyFill="1" applyBorder="1" applyAlignment="1" applyProtection="1">
      <alignment horizontal="center"/>
      <protection locked="0"/>
    </xf>
    <xf numFmtId="4" fontId="2" fillId="0" borderId="4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2" fillId="0" borderId="6" xfId="0" applyNumberFormat="1" applyFont="1" applyFill="1" applyBorder="1" applyAlignment="1" applyProtection="1">
      <alignment horizont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center"/>
      <protection locked="0"/>
    </xf>
    <xf numFmtId="4" fontId="2" fillId="3" borderId="12" xfId="0" applyNumberFormat="1" applyFont="1" applyFill="1" applyBorder="1" applyAlignment="1" applyProtection="1">
      <protection locked="0"/>
    </xf>
    <xf numFmtId="4" fontId="2" fillId="3" borderId="22" xfId="0" applyNumberFormat="1" applyFont="1" applyFill="1" applyBorder="1" applyAlignment="1" applyProtection="1">
      <protection locked="0"/>
    </xf>
    <xf numFmtId="4" fontId="2" fillId="3" borderId="16" xfId="0" applyNumberFormat="1" applyFont="1" applyFill="1" applyBorder="1" applyAlignment="1" applyProtection="1"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7" fontId="2" fillId="0" borderId="16" xfId="1" applyNumberFormat="1" applyFont="1" applyBorder="1" applyAlignment="1">
      <alignment horizontal="center"/>
    </xf>
    <xf numFmtId="7" fontId="2" fillId="0" borderId="17" xfId="1" applyNumberFormat="1" applyFont="1" applyBorder="1" applyAlignment="1">
      <alignment horizontal="center"/>
    </xf>
    <xf numFmtId="7" fontId="3" fillId="0" borderId="18" xfId="1" applyNumberFormat="1" applyFont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5" xfId="0" applyFont="1" applyFill="1" applyBorder="1" applyAlignment="1">
      <alignment horizontal="right"/>
    </xf>
    <xf numFmtId="0" fontId="3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 horizontal="right"/>
    </xf>
    <xf numFmtId="168" fontId="2" fillId="3" borderId="16" xfId="0" applyNumberFormat="1" applyFont="1" applyFill="1" applyBorder="1" applyAlignment="1" applyProtection="1">
      <alignment horizontal="center"/>
      <protection locked="0"/>
    </xf>
    <xf numFmtId="168" fontId="2" fillId="3" borderId="17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RowHeight="11.4" x14ac:dyDescent="0.2"/>
  <cols>
    <col min="1" max="1" width="3.77734375" style="1" customWidth="1"/>
    <col min="2" max="2" width="27.77734375" style="1" customWidth="1"/>
    <col min="3" max="3" width="16.77734375" style="1" customWidth="1"/>
    <col min="4" max="4" width="16.77734375" style="36" customWidth="1"/>
    <col min="5" max="16384" width="8.88671875" style="1"/>
  </cols>
  <sheetData>
    <row r="1" spans="1:4" ht="19.2" x14ac:dyDescent="0.35">
      <c r="A1" s="2" t="s">
        <v>0</v>
      </c>
    </row>
    <row r="3" spans="1:4" ht="12" thickBot="1" x14ac:dyDescent="0.25"/>
    <row r="4" spans="1:4" ht="12" x14ac:dyDescent="0.25">
      <c r="A4" s="43" t="s">
        <v>55</v>
      </c>
      <c r="B4" s="44"/>
      <c r="C4" s="49"/>
      <c r="D4" s="39" t="s">
        <v>60</v>
      </c>
    </row>
    <row r="5" spans="1:4" x14ac:dyDescent="0.2">
      <c r="A5" s="47" t="s">
        <v>56</v>
      </c>
      <c r="B5" s="37" t="s">
        <v>59</v>
      </c>
      <c r="C5" s="50"/>
      <c r="D5" s="40">
        <f>'A - Beheer en onderhoud'!F23</f>
        <v>0</v>
      </c>
    </row>
    <row r="6" spans="1:4" ht="12" thickBot="1" x14ac:dyDescent="0.25">
      <c r="A6" s="48" t="s">
        <v>57</v>
      </c>
      <c r="B6" s="38" t="s">
        <v>58</v>
      </c>
      <c r="C6" s="51"/>
      <c r="D6" s="41">
        <f>'B - Vervanging'!D9</f>
        <v>0</v>
      </c>
    </row>
    <row r="7" spans="1:4" ht="13.2" thickTop="1" thickBot="1" x14ac:dyDescent="0.3">
      <c r="A7" s="45" t="s">
        <v>61</v>
      </c>
      <c r="B7" s="46"/>
      <c r="C7" s="52"/>
      <c r="D7" s="42">
        <f>SUM(D5:D6)</f>
        <v>0</v>
      </c>
    </row>
    <row r="16" spans="1:4" ht="12" thickBot="1" x14ac:dyDescent="0.25"/>
    <row r="17" spans="2:4" ht="12" x14ac:dyDescent="0.25">
      <c r="B17" s="26" t="s">
        <v>46</v>
      </c>
      <c r="C17" s="27"/>
      <c r="D17" s="28"/>
    </row>
    <row r="18" spans="2:4" ht="12" x14ac:dyDescent="0.25">
      <c r="B18" s="26" t="s">
        <v>47</v>
      </c>
      <c r="C18" s="29"/>
      <c r="D18" s="30"/>
    </row>
    <row r="19" spans="2:4" ht="12" x14ac:dyDescent="0.25">
      <c r="B19" s="26" t="s">
        <v>50</v>
      </c>
      <c r="C19" s="29"/>
      <c r="D19" s="30"/>
    </row>
    <row r="20" spans="2:4" ht="12" x14ac:dyDescent="0.25">
      <c r="B20" s="26" t="s">
        <v>49</v>
      </c>
      <c r="C20" s="29"/>
      <c r="D20" s="30"/>
    </row>
    <row r="21" spans="2:4" ht="12" x14ac:dyDescent="0.25">
      <c r="B21" s="26" t="s">
        <v>48</v>
      </c>
      <c r="C21" s="29"/>
      <c r="D21" s="30"/>
    </row>
    <row r="22" spans="2:4" x14ac:dyDescent="0.2">
      <c r="B22" s="4"/>
      <c r="C22" s="29"/>
      <c r="D22" s="30"/>
    </row>
    <row r="23" spans="2:4" x14ac:dyDescent="0.2">
      <c r="B23" s="4"/>
      <c r="C23" s="29"/>
      <c r="D23" s="30"/>
    </row>
    <row r="24" spans="2:4" x14ac:dyDescent="0.2">
      <c r="B24" s="4"/>
      <c r="C24" s="29"/>
      <c r="D24" s="30"/>
    </row>
    <row r="25" spans="2:4" ht="12" thickBot="1" x14ac:dyDescent="0.25">
      <c r="B25" s="4"/>
      <c r="C25" s="31"/>
      <c r="D25" s="32"/>
    </row>
  </sheetData>
  <sheetProtection sheet="1" objects="1" scenarios="1"/>
  <mergeCells count="9">
    <mergeCell ref="C17:D17"/>
    <mergeCell ref="C18:D18"/>
    <mergeCell ref="C19:D19"/>
    <mergeCell ref="C20:D20"/>
    <mergeCell ref="C21:D25"/>
    <mergeCell ref="B5:C5"/>
    <mergeCell ref="B6:C6"/>
    <mergeCell ref="A7:C7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1.4" x14ac:dyDescent="0.2"/>
  <cols>
    <col min="1" max="1" width="18.77734375" style="4" customWidth="1"/>
    <col min="2" max="2" width="21.77734375" style="4" customWidth="1"/>
    <col min="3" max="3" width="14.77734375" style="4" customWidth="1"/>
    <col min="4" max="5" width="16.77734375" style="4" customWidth="1"/>
    <col min="6" max="6" width="16.77734375" style="8" customWidth="1"/>
    <col min="7" max="16384" width="8.88671875" style="4"/>
  </cols>
  <sheetData>
    <row r="1" spans="1:6" ht="19.2" x14ac:dyDescent="0.35">
      <c r="A1" s="3" t="s">
        <v>1</v>
      </c>
    </row>
    <row r="3" spans="1:6" ht="12" thickBot="1" x14ac:dyDescent="0.25"/>
    <row r="4" spans="1:6" s="6" customFormat="1" ht="24" x14ac:dyDescent="0.25">
      <c r="A4" s="10" t="s">
        <v>2</v>
      </c>
      <c r="B4" s="11" t="s">
        <v>3</v>
      </c>
      <c r="C4" s="13" t="s">
        <v>4</v>
      </c>
      <c r="D4" s="15" t="s">
        <v>41</v>
      </c>
      <c r="E4" s="18" t="s">
        <v>42</v>
      </c>
      <c r="F4" s="16" t="s">
        <v>43</v>
      </c>
    </row>
    <row r="5" spans="1:6" x14ac:dyDescent="0.2">
      <c r="A5" s="12" t="s">
        <v>5</v>
      </c>
      <c r="B5" s="7" t="s">
        <v>6</v>
      </c>
      <c r="C5" s="14">
        <v>2</v>
      </c>
      <c r="D5" s="33"/>
      <c r="E5" s="19" t="s">
        <v>44</v>
      </c>
      <c r="F5" s="17">
        <f>4*D5</f>
        <v>0</v>
      </c>
    </row>
    <row r="6" spans="1:6" x14ac:dyDescent="0.2">
      <c r="A6" s="12" t="s">
        <v>7</v>
      </c>
      <c r="B6" s="7" t="s">
        <v>8</v>
      </c>
      <c r="C6" s="14">
        <v>3</v>
      </c>
      <c r="D6" s="33"/>
      <c r="E6" s="19" t="s">
        <v>44</v>
      </c>
      <c r="F6" s="17">
        <f>4*D6</f>
        <v>0</v>
      </c>
    </row>
    <row r="7" spans="1:6" x14ac:dyDescent="0.2">
      <c r="A7" s="12" t="s">
        <v>9</v>
      </c>
      <c r="B7" s="7" t="s">
        <v>10</v>
      </c>
      <c r="C7" s="14">
        <v>13</v>
      </c>
      <c r="D7" s="33"/>
      <c r="E7" s="19" t="s">
        <v>44</v>
      </c>
      <c r="F7" s="17">
        <f>4*D7</f>
        <v>0</v>
      </c>
    </row>
    <row r="8" spans="1:6" x14ac:dyDescent="0.2">
      <c r="A8" s="12" t="s">
        <v>11</v>
      </c>
      <c r="B8" s="7" t="s">
        <v>12</v>
      </c>
      <c r="C8" s="14">
        <v>1</v>
      </c>
      <c r="D8" s="33"/>
      <c r="E8" s="19" t="s">
        <v>44</v>
      </c>
      <c r="F8" s="17">
        <f>4*D8</f>
        <v>0</v>
      </c>
    </row>
    <row r="9" spans="1:6" x14ac:dyDescent="0.2">
      <c r="A9" s="12" t="s">
        <v>13</v>
      </c>
      <c r="B9" s="7" t="s">
        <v>14</v>
      </c>
      <c r="C9" s="14">
        <v>6</v>
      </c>
      <c r="D9" s="33"/>
      <c r="E9" s="19" t="s">
        <v>44</v>
      </c>
      <c r="F9" s="17">
        <f>4*D9</f>
        <v>0</v>
      </c>
    </row>
    <row r="10" spans="1:6" x14ac:dyDescent="0.2">
      <c r="A10" s="12" t="s">
        <v>15</v>
      </c>
      <c r="B10" s="7" t="s">
        <v>16</v>
      </c>
      <c r="C10" s="14">
        <v>5</v>
      </c>
      <c r="D10" s="33"/>
      <c r="E10" s="19" t="s">
        <v>44</v>
      </c>
      <c r="F10" s="17">
        <f>4*D10</f>
        <v>0</v>
      </c>
    </row>
    <row r="11" spans="1:6" x14ac:dyDescent="0.2">
      <c r="A11" s="12" t="s">
        <v>17</v>
      </c>
      <c r="B11" s="7" t="s">
        <v>18</v>
      </c>
      <c r="C11" s="14">
        <v>2</v>
      </c>
      <c r="D11" s="33"/>
      <c r="E11" s="19" t="s">
        <v>44</v>
      </c>
      <c r="F11" s="17">
        <f>4*D11</f>
        <v>0</v>
      </c>
    </row>
    <row r="12" spans="1:6" x14ac:dyDescent="0.2">
      <c r="A12" s="12" t="s">
        <v>19</v>
      </c>
      <c r="B12" s="7" t="s">
        <v>20</v>
      </c>
      <c r="C12" s="14">
        <v>11</v>
      </c>
      <c r="D12" s="33"/>
      <c r="E12" s="19" t="s">
        <v>44</v>
      </c>
      <c r="F12" s="17">
        <f>4*D12</f>
        <v>0</v>
      </c>
    </row>
    <row r="13" spans="1:6" x14ac:dyDescent="0.2">
      <c r="A13" s="12" t="s">
        <v>21</v>
      </c>
      <c r="B13" s="7" t="s">
        <v>22</v>
      </c>
      <c r="C13" s="14">
        <v>6</v>
      </c>
      <c r="D13" s="33"/>
      <c r="E13" s="35"/>
      <c r="F13" s="17">
        <f>2*D13+2*E13</f>
        <v>0</v>
      </c>
    </row>
    <row r="14" spans="1:6" x14ac:dyDescent="0.2">
      <c r="A14" s="12" t="s">
        <v>23</v>
      </c>
      <c r="B14" s="7" t="s">
        <v>24</v>
      </c>
      <c r="C14" s="14">
        <v>18</v>
      </c>
      <c r="D14" s="33"/>
      <c r="E14" s="35"/>
      <c r="F14" s="17">
        <f>4*D14</f>
        <v>0</v>
      </c>
    </row>
    <row r="15" spans="1:6" x14ac:dyDescent="0.2">
      <c r="A15" s="12" t="s">
        <v>25</v>
      </c>
      <c r="B15" s="7" t="s">
        <v>26</v>
      </c>
      <c r="C15" s="14">
        <v>2</v>
      </c>
      <c r="D15" s="33"/>
      <c r="E15" s="19" t="s">
        <v>44</v>
      </c>
      <c r="F15" s="17">
        <f>4*D15</f>
        <v>0</v>
      </c>
    </row>
    <row r="16" spans="1:6" x14ac:dyDescent="0.2">
      <c r="A16" s="12" t="s">
        <v>27</v>
      </c>
      <c r="B16" s="7" t="s">
        <v>28</v>
      </c>
      <c r="C16" s="14">
        <v>2</v>
      </c>
      <c r="D16" s="33"/>
      <c r="E16" s="19" t="s">
        <v>44</v>
      </c>
      <c r="F16" s="17">
        <f>4*D16</f>
        <v>0</v>
      </c>
    </row>
    <row r="17" spans="1:6" x14ac:dyDescent="0.2">
      <c r="A17" s="12" t="s">
        <v>29</v>
      </c>
      <c r="B17" s="7" t="s">
        <v>30</v>
      </c>
      <c r="C17" s="14">
        <v>4</v>
      </c>
      <c r="D17" s="33"/>
      <c r="E17" s="19" t="s">
        <v>44</v>
      </c>
      <c r="F17" s="17">
        <f>4*D17</f>
        <v>0</v>
      </c>
    </row>
    <row r="18" spans="1:6" x14ac:dyDescent="0.2">
      <c r="A18" s="12" t="s">
        <v>31</v>
      </c>
      <c r="B18" s="7" t="s">
        <v>32</v>
      </c>
      <c r="C18" s="14">
        <v>2</v>
      </c>
      <c r="D18" s="33"/>
      <c r="E18" s="19" t="s">
        <v>44</v>
      </c>
      <c r="F18" s="17">
        <f>4*D18</f>
        <v>0</v>
      </c>
    </row>
    <row r="19" spans="1:6" x14ac:dyDescent="0.2">
      <c r="A19" s="12" t="s">
        <v>33</v>
      </c>
      <c r="B19" s="7" t="s">
        <v>34</v>
      </c>
      <c r="C19" s="14">
        <v>1</v>
      </c>
      <c r="D19" s="33"/>
      <c r="E19" s="35"/>
      <c r="F19" s="17">
        <f>4*D19</f>
        <v>0</v>
      </c>
    </row>
    <row r="20" spans="1:6" x14ac:dyDescent="0.2">
      <c r="A20" s="12" t="s">
        <v>35</v>
      </c>
      <c r="B20" s="7" t="s">
        <v>36</v>
      </c>
      <c r="C20" s="14">
        <v>4</v>
      </c>
      <c r="D20" s="33"/>
      <c r="E20" s="19" t="s">
        <v>44</v>
      </c>
      <c r="F20" s="17">
        <f>4*D20</f>
        <v>0</v>
      </c>
    </row>
    <row r="21" spans="1:6" x14ac:dyDescent="0.2">
      <c r="A21" s="12" t="s">
        <v>37</v>
      </c>
      <c r="B21" s="7" t="s">
        <v>38</v>
      </c>
      <c r="C21" s="14">
        <v>14</v>
      </c>
      <c r="D21" s="33"/>
      <c r="E21" s="35"/>
      <c r="F21" s="17">
        <f>1*D21+3*E21</f>
        <v>0</v>
      </c>
    </row>
    <row r="22" spans="1:6" ht="12" thickBot="1" x14ac:dyDescent="0.25">
      <c r="A22" s="21" t="s">
        <v>39</v>
      </c>
      <c r="B22" s="22" t="s">
        <v>40</v>
      </c>
      <c r="C22" s="23">
        <v>8</v>
      </c>
      <c r="D22" s="34"/>
      <c r="E22" s="24" t="s">
        <v>44</v>
      </c>
      <c r="F22" s="25">
        <f>4*D22</f>
        <v>0</v>
      </c>
    </row>
    <row r="23" spans="1:6" s="5" customFormat="1" ht="13.2" thickTop="1" thickBot="1" x14ac:dyDescent="0.3">
      <c r="A23" s="9" t="s">
        <v>45</v>
      </c>
      <c r="B23" s="9"/>
      <c r="C23" s="9"/>
      <c r="D23" s="9"/>
      <c r="E23" s="9"/>
      <c r="F23" s="20">
        <f>SUM(F5:F22)</f>
        <v>0</v>
      </c>
    </row>
    <row r="24" spans="1:6" x14ac:dyDescent="0.2">
      <c r="F24" s="4"/>
    </row>
  </sheetData>
  <sheetProtection sheet="1" objects="1" scenarios="1"/>
  <mergeCells count="1">
    <mergeCell ref="A23:E23"/>
  </mergeCells>
  <pageMargins left="0.7" right="0.7" top="0.75" bottom="0.75" header="0.3" footer="0.3"/>
  <pageSetup paperSize="9" orientation="landscape" r:id="rId1"/>
  <ignoredErrors>
    <ignoredError sqref="F13 F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O23" sqref="O23"/>
    </sheetView>
  </sheetViews>
  <sheetFormatPr defaultRowHeight="11.4" x14ac:dyDescent="0.2"/>
  <cols>
    <col min="1" max="1" width="18.77734375" style="4" customWidth="1"/>
    <col min="2" max="2" width="21.77734375" style="4" customWidth="1"/>
    <col min="3" max="4" width="16.77734375" style="8" customWidth="1"/>
    <col min="5" max="16384" width="8.88671875" style="4"/>
  </cols>
  <sheetData>
    <row r="1" spans="1:4" ht="19.2" x14ac:dyDescent="0.35">
      <c r="A1" s="3" t="s">
        <v>54</v>
      </c>
    </row>
    <row r="3" spans="1:4" ht="12" thickBot="1" x14ac:dyDescent="0.25"/>
    <row r="4" spans="1:4" s="6" customFormat="1" ht="36" x14ac:dyDescent="0.25">
      <c r="A4" s="10" t="s">
        <v>2</v>
      </c>
      <c r="B4" s="11" t="s">
        <v>3</v>
      </c>
      <c r="C4" s="13" t="s">
        <v>52</v>
      </c>
      <c r="D4" s="18" t="s">
        <v>51</v>
      </c>
    </row>
    <row r="5" spans="1:4" x14ac:dyDescent="0.2">
      <c r="A5" s="12" t="s">
        <v>21</v>
      </c>
      <c r="B5" s="7" t="s">
        <v>22</v>
      </c>
      <c r="C5" s="14">
        <v>5</v>
      </c>
      <c r="D5" s="56"/>
    </row>
    <row r="6" spans="1:4" x14ac:dyDescent="0.2">
      <c r="A6" s="12" t="s">
        <v>23</v>
      </c>
      <c r="B6" s="7" t="s">
        <v>24</v>
      </c>
      <c r="C6" s="14">
        <v>1</v>
      </c>
      <c r="D6" s="56"/>
    </row>
    <row r="7" spans="1:4" x14ac:dyDescent="0.2">
      <c r="A7" s="12" t="s">
        <v>33</v>
      </c>
      <c r="B7" s="7" t="s">
        <v>34</v>
      </c>
      <c r="C7" s="14">
        <v>1</v>
      </c>
      <c r="D7" s="56"/>
    </row>
    <row r="8" spans="1:4" ht="12" thickBot="1" x14ac:dyDescent="0.25">
      <c r="A8" s="21" t="s">
        <v>37</v>
      </c>
      <c r="B8" s="22" t="s">
        <v>38</v>
      </c>
      <c r="C8" s="23">
        <v>10</v>
      </c>
      <c r="D8" s="57"/>
    </row>
    <row r="9" spans="1:4" s="5" customFormat="1" ht="13.2" thickTop="1" thickBot="1" x14ac:dyDescent="0.3">
      <c r="A9" s="53" t="s">
        <v>53</v>
      </c>
      <c r="B9" s="54"/>
      <c r="C9" s="55"/>
      <c r="D9" s="20">
        <f>SUM(D5:D8)</f>
        <v>0</v>
      </c>
    </row>
    <row r="10" spans="1:4" ht="12" x14ac:dyDescent="0.25">
      <c r="A10" s="5"/>
      <c r="B10" s="5"/>
      <c r="D10" s="4"/>
    </row>
  </sheetData>
  <sheetProtection sheet="1" objects="1" scenarios="1"/>
  <mergeCells count="1">
    <mergeCell ref="A9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Formulier Inschrijfsom</vt:lpstr>
      <vt:lpstr>A - Beheer en onderhoud</vt:lpstr>
      <vt:lpstr>B - Vervanging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cp:lastPrinted>2023-06-09T12:29:45Z</cp:lastPrinted>
  <dcterms:created xsi:type="dcterms:W3CDTF">2023-06-09T11:46:47Z</dcterms:created>
  <dcterms:modified xsi:type="dcterms:W3CDTF">2023-06-09T12:51:29Z</dcterms:modified>
</cp:coreProperties>
</file>