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1B108184-4943-4746-8601-9AE0FADFE6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4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<sst xmlns="http://schemas.openxmlformats.org/spreadsheetml/2006/main" count="1125" uniqueCount="419">
  <si>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</si>
  <si>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</si>
  <si>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</si>
  <si>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</si>
  <si>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</si>
  <si>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</si>
  <si>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</si>
  <si>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</si>
  <si>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</si>
  <si>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</si>
  <si>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</si>
  <si>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</si>
  <si>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</si>
  <si>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</si>
  <si>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</si>
  <si>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</si>
  <si>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</si>
  <si>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</si>
  <si>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</si>
  <si>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</si>
  <si>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</si>
  <si>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</si>
  <si>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</si>
  <si>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</si>
  <si>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</si>
  <si>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</si>
  <si>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</si>
  <si>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</si>
  <si>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</si>
  <si>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</si>
  <si>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</si>
  <si>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</si>
  <si>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</si>
  <si>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</si>
  <si>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</si>
  <si>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</si>
  <si>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</si>
  <si>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</si>
  <si>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</si>
  <si>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</si>
  <si>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</si>
  <si>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</si>
  <si>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</si>
  <si>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</si>
  <si>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</si>
  <si>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</si>
  <si>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</si>
  <si>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</si>
  <si>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</si>
  <si>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</si>
  <si>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Lodige</t>
  </si>
  <si>
    <t>Kleingoederenliftinstallatie</t>
  </si>
  <si>
    <t>pers. lift</t>
  </si>
  <si>
    <t>pers.lift</t>
  </si>
  <si>
    <t>Pers. lift</t>
  </si>
  <si>
    <t>Traplift</t>
  </si>
  <si>
    <t>Schindler</t>
  </si>
  <si>
    <t>Onbekend</t>
  </si>
  <si>
    <t>Personenlift</t>
  </si>
  <si>
    <t>Starlift</t>
  </si>
  <si>
    <t>Deze waarden worden automatisch gegenereerd uit de volgende Tabbladen</t>
  </si>
  <si>
    <t xml:space="preserve">S.v.p. alleen de groene veld invullen  </t>
  </si>
  <si>
    <t>OT.23.354 Rijk liften, Oost</t>
  </si>
  <si>
    <t>f45cc00b-49d0-4c1e-974a-0d039028daff</t>
  </si>
  <si>
    <t>100024G02</t>
  </si>
  <si>
    <t>Groningensingel 21</t>
  </si>
  <si>
    <t>6835EA</t>
  </si>
  <si>
    <t>Arnhem</t>
  </si>
  <si>
    <t>Ah 15-01</t>
  </si>
  <si>
    <t>Otis</t>
  </si>
  <si>
    <t>OT.23.354</t>
  </si>
  <si>
    <t>Fabr. Otis, Tractie Personenlift. Bouwjaar: 1973; 8 stopplaatsen, 8 schachttoegangen, 1 kooitoegang; hefvermogen 1125kg, snelheid 1,8 m/s, CBI: Bureau Veritas, P869, Fabrieksnr 61NE1995, Driegroep Lift A Links</t>
  </si>
  <si>
    <t>1-6-2023-1-8-2027</t>
  </si>
  <si>
    <t>78845af8-59e7-494b-ad48-1e0974669d25</t>
  </si>
  <si>
    <t>Ah 15-03</t>
  </si>
  <si>
    <t>Fabr. Otis, Tractie Personenlift. Bouwjaar: 1973; 8 stopplaatsen, 8 schachttoegangen, 1 kooitoegang; hefvermogen 1125kg, snelheid 1,8 m/s, CBI: Bureau Veritas, P871, Fabrieksnr 61NE1997, Driegroep Lift C rechts Brandweerlift</t>
  </si>
  <si>
    <t>f389ed99-f91d-46c8-ab99-ae86647a5c86</t>
  </si>
  <si>
    <t>Ah 15-02</t>
  </si>
  <si>
    <t>personenlift</t>
  </si>
  <si>
    <t>Fabr. Otis, Tractie Personenlift. Bouwjaar: 1973; 8 stopplaatsen, 8 schachttoegangen, 1 kooitoegang; hefvermogen 1125kg, snelheid 1,8 m/s, CBI: Bureau Veritas, P870, Fabrieksnr 61NE1996, Driegroep Lift B midden</t>
  </si>
  <si>
    <t>03113ad1-e2d8-4d40-9d64-3bea0ecaa5c0</t>
  </si>
  <si>
    <t>100026G07</t>
  </si>
  <si>
    <t>Velperweg 147</t>
  </si>
  <si>
    <t>6824MB</t>
  </si>
  <si>
    <t>Ah 18-03</t>
  </si>
  <si>
    <t>SO95249</t>
  </si>
  <si>
    <t>Fabr. Starlift, Tractie Personenlift. Bouwjaar: 1986; 2 stopplaatsen, 2 schachttoegangen, 1 kooitoegang; hefvermogen 1600kg, snelheid 0,5 m/s, Fabrieksnr. L 23190, Personen-Goederenlift</t>
  </si>
  <si>
    <t>c8f4db67-dde9-4a6c-86f0-eb9d09f992f1</t>
  </si>
  <si>
    <t>Ah 18-01</t>
  </si>
  <si>
    <t>Fabr.  Starlift,, Tractie Personenlift. Bouwjaar: 1972; 2 stopplaatsen, 2 schachttoegangen, 1 kooitoegang; hefvermogen 600 kg, snelheid 0,5 m/s, CBI: Bureau Veritas, P859, Fabrieksnr L 10-121, Personenlift</t>
  </si>
  <si>
    <t>4709a35f-2dd7-4332-a7f3-a18166f60f7d</t>
  </si>
  <si>
    <t>Ah 18-05</t>
  </si>
  <si>
    <t>Otto Ooms</t>
  </si>
  <si>
    <t>Modul-Air</t>
  </si>
  <si>
    <t>8f6b99ec-23de-4775-b580-5a6d9eb77b10</t>
  </si>
  <si>
    <t>Ah 18-04</t>
  </si>
  <si>
    <t>Kettinglift</t>
  </si>
  <si>
    <t>Fabr. Lodige, Ketting Hefplateau. Bouwjaar: 2002; 2 stopplaatsen, 2 schachttoegangen, 1 kooitoegang; hefvermogen 500kg, snelheid 0,23 m/s, CBI: Bureau Veritas, P862, Fabrieksnr 748 82545, Goederenheffer Museum</t>
  </si>
  <si>
    <t>373bada1-af13-4d5c-9161-93507857044e</t>
  </si>
  <si>
    <t>Ah 18-02</t>
  </si>
  <si>
    <t>hefplateau</t>
  </si>
  <si>
    <t>Fabr. Onbekend, Hydr. hefplateau. Bouwjaar: 1988; 2 stopplaatsen,; hefvermogen 150kg, snelheid 0,1 m/s, CBI: Bureau Veritas, P860, Fabrieksnr: n.b,  hefplateau keuken</t>
  </si>
  <si>
    <t>0519c32b-b641-4a99-8f9d-7666fbd988d0</t>
  </si>
  <si>
    <t>100028G01</t>
  </si>
  <si>
    <t>Walburgstraat 2</t>
  </si>
  <si>
    <t>6811CD</t>
  </si>
  <si>
    <t>Ah 05-11</t>
  </si>
  <si>
    <t xml:space="preserve">Fabr. Kone, Tractie Personenlift. Bouwjaar: 1997; 5 stopplaatsen, 5 schachttoegangen, 1 kooitoegang; hefvermogen 630 kg, snelheid 1,0 m/s, CBI: Bureau Veritas, P 873, Fabrieksnr H107014, Lift </t>
  </si>
  <si>
    <t>e9c0b91e-8e33-4b95-8dde-ee668dc3ce15</t>
  </si>
  <si>
    <t>Ah 05-10</t>
  </si>
  <si>
    <t xml:space="preserve">Fabr. Kone, Tractie Personenlift. Bouwjaar: 1997; 5 stopplaatsen, 5 schachttoegangen, 1 kooitoegang; hefvermogen 630 kg, snelheid 1,0 m/s, CBI: Bureau Veritas, P 872, Fabrieksnr H107013, Lift </t>
  </si>
  <si>
    <t>a91f9f65-7438-4888-afa7-cc9bb4cd21e4</t>
  </si>
  <si>
    <t>Ah 05-13</t>
  </si>
  <si>
    <t>Liftus</t>
  </si>
  <si>
    <t>Flexstep  V2</t>
  </si>
  <si>
    <t>firma LIFTUS Hefplateau / Flexstep. hefvermogen: 400kg, hefhoogte: 1,2 m;  hefsnelheid 0,2m/sCBI: Bureau Veritas, P 874, Fabrieksnr 22248,  3 jaar garantie (tot 8 juli 2019) op materialen.</t>
  </si>
  <si>
    <t>fdf0a082-4129-4e8b-b892-172a1a0098f9</t>
  </si>
  <si>
    <t>100028G02</t>
  </si>
  <si>
    <t>Walburgstraat 4</t>
  </si>
  <si>
    <t>Ah 05-04</t>
  </si>
  <si>
    <t>Fabr. Kone, Tractie Personen-goederenlift. Bouwjaar: 1996; 8 stopplaatsen, 8 schachttoegangen, 2 kooitoegang; hefvermogen 1600kg, snelheid 0,6 m/s, CBI: Bureau Veritas, P933, Fabrieksnr H107008, Lift</t>
  </si>
  <si>
    <t>dc23c570-e0ff-490e-9ca7-35ce5354ede7</t>
  </si>
  <si>
    <t>Ah 05-07</t>
  </si>
  <si>
    <t>Fabr. Kone, Tractie Personenlift. Bouwjaar: 1997; 7 stopplaatsen, 7 schachttoegangen, 1 kooitoegang; hefvermogen 1000 kg, snelheid 1,6 m/s, CBI: Bureau Veritas, P936, Fabrieksnr H107010, Lift 7, Centrale hal</t>
  </si>
  <si>
    <t>6d706258-ea8f-40fd-9b67-48908481679c</t>
  </si>
  <si>
    <t>Ah 05-12</t>
  </si>
  <si>
    <t>Hydr. Personenlift</t>
  </si>
  <si>
    <t>Fabr. Kone, Hydr. Personenlift. Bouwjaar: 19963 stopplaatsen, 3 schachttoegangen, 1 kooitoegang; hefvermogen 800kg, snelheid 0,6 m/s, CBI: Bureau Veritas, P934, Fabrieksnr H107012, Lift Cellencomplex</t>
  </si>
  <si>
    <t>57e29dff-8349-4b4d-ace6-6942dbc3c7ae</t>
  </si>
  <si>
    <t>Ah 05-06</t>
  </si>
  <si>
    <t>Fabr. Kone, Tractie Personenlift. Bouwjaar: 1997; 7stopplaatsen, 7 schachttoegangen, 1 kooitoegang; hefvermogen 1000 kg, snelheid 1,6 m/s, CBI: Bureau Veritas, P937, Fabrieksnr H107011, Lift 7, Centrale hal</t>
  </si>
  <si>
    <t>ac948ab6-f4f8-4980-8ebb-99f72ef184fe</t>
  </si>
  <si>
    <t>Ah 05-08</t>
  </si>
  <si>
    <t>Fabr. Kone, Tractie Personenlift. Bouwjaar: 1996; 7 stopplaatsen, 7 schachttoegangen, 1 kooitoegang; hefvermogen 1000 kg, snelheid 1,6 m/s, CBI: Bureau Veritas, P935, Fabrieksnr H107009, Lift Centrale hal</t>
  </si>
  <si>
    <t>3e823a5c-5e76-42f8-babd-8a27cc430649</t>
  </si>
  <si>
    <t>Ah 05-05</t>
  </si>
  <si>
    <t>Hiro</t>
  </si>
  <si>
    <t>Cellencomplex</t>
  </si>
  <si>
    <t>Fabr. Hiro, MKL Traplift. Bouwjaar: 1996; 2 stopplaatsen,  , hefhoogte 6m, ; hefvermogen: 225kg, snelheid 0,2 m/s, CBI: Bureau Veritas, P 932, Fabrieksnr OR 302254, Traplift Cellencomplex.Wordt nooit gebruikt</t>
  </si>
  <si>
    <t>db421236-6909-4877-9832-ef9fb85c8b34</t>
  </si>
  <si>
    <t>100030G01</t>
  </si>
  <si>
    <t>Apeldoornseweg 258</t>
  </si>
  <si>
    <t>7351TA</t>
  </si>
  <si>
    <t>Hoenderloo</t>
  </si>
  <si>
    <t>Ed 01-01</t>
  </si>
  <si>
    <t>Flohr-Berlin</t>
  </si>
  <si>
    <t>Trommellift</t>
  </si>
  <si>
    <t>Fabr. Flohr / Berlijn, Trommel Personenlift. Bouwjaar: 1917; 5 stopplaatsen, 6 schachttoegangen, 2 kooitoegang; hefvermogen 300 kg, snelheid 0,5 m/s, CBI: Bureau Veritas, P4022, Fabrieksnr n.b.,  Monumentale installatieOp verzoek van de Rgd onderhoud uitvoeren met 2 personen i.v.m. veiligheid.</t>
  </si>
  <si>
    <t>b30ee713-18fd-439f-8f14-c30d8e83de30</t>
  </si>
  <si>
    <t>100039G01</t>
  </si>
  <si>
    <t>Martinetsingel 2</t>
  </si>
  <si>
    <t>7201DT</t>
  </si>
  <si>
    <t>Zutphen</t>
  </si>
  <si>
    <t>Zp 02-02</t>
  </si>
  <si>
    <t>Fabr. Kone, Hydr.Personenlift. Bouwjaar: 1997; 4 stopplaatsen, 4 schachttoegangen, 1 kooitoegang; hefvermogen 1250kg, snelheid 0,6 m/s, CBI: Bureau Veritas, P963, Fabrieksnr 034482, Lift 3</t>
  </si>
  <si>
    <t>38352370-083d-4861-a3c8-e488eb615963</t>
  </si>
  <si>
    <t>Zp 02-01</t>
  </si>
  <si>
    <t>hyrdyaulisch</t>
  </si>
  <si>
    <t>Fabr. Lodige, Hydr.Personenlift. Bouwjaar: 1997; 2 stopplaatsen, 2 schachttoegangen, 1 kooitoegang; hefvermogen 630kg, snelheid 0,42 m/s, CBI: Bureau Veritas, P964, Fabrieksnr 704 / 9069, Lift 1</t>
  </si>
  <si>
    <t>936aff14-083f-419b-bae8-0237832cf900</t>
  </si>
  <si>
    <t>100039G03</t>
  </si>
  <si>
    <t>Zp 02-07</t>
  </si>
  <si>
    <t>Fabr. Kone, Tractie Personenlift. Bouwjaar: 1996; 5 stopplaatsen, 5 schachttoegangen, 1 kooitoegang; hefvermogen 800 kg, snelheid 1,0 m/s, CBI: Bureau Veritas, P967, Fabrieksnr L 10707 / 034486, Lift 7</t>
  </si>
  <si>
    <t>e6a2cfc1-fda7-4889-abc8-2411788f2373</t>
  </si>
  <si>
    <t>Zp 02-06</t>
  </si>
  <si>
    <t>Fabr. Kone, Tractie Personenlift. Bouwjaar: 1996; 5 stopplaatsen, 5 schachttoegangen, 1 kooitoegang; hefvermogen 800 kg, snelheid 1,0 m/s, CBI: Bureau Veritas, P970, Fabrieksnr L 107081 / O34487, Lift 8 Rechts</t>
  </si>
  <si>
    <t>74f88b8e-eb03-45b8-b147-325b43a5835a</t>
  </si>
  <si>
    <t>Zp 02-04</t>
  </si>
  <si>
    <t>Fabr. Kone, Tractie Personenlift. Bouwjaar: 1996; 3 stopplaatsen, 3 schachttoegangen, 2 kooitoegang; hefvermogen 800 kg, snelheid 0,8 m/s, CBI: Bureau Veritas, P965, Fabrieksnr 034484, Lift 5</t>
  </si>
  <si>
    <t>03096ed6-ee89-42d2-86bf-33860d6a8fab</t>
  </si>
  <si>
    <t>Zp 02-03</t>
  </si>
  <si>
    <t>Fabr. Kone, Tractie Personenlift. Bouwjaar: 1996; 3 stopplaatsen, 3 schachttoegangen, 2 kooitoegang; hefvermogen 800 kg, snelheid 0,8 m/s, CBI: Bureau Veritas, P969, Fabrieksnr 034483, Lift 4</t>
  </si>
  <si>
    <t>0870698a-2ed3-4669-abad-839ee562d5e5</t>
  </si>
  <si>
    <t>Zp 02-08</t>
  </si>
  <si>
    <t>Fabr. Kone, Tractie Personenlift. Bouwjaar: 1996; 5 stopplaatsen, 5 schachttoegangen, 1 kooitoegang; hefvermogen 630 kg, snelheid 0,5 m/s, CBI: Bureau Veritas, P966, Fabrieksnr H107082 / 034488, Lift 9</t>
  </si>
  <si>
    <t>e47181fd-64d2-475f-a58e-9e53361d4eb6</t>
  </si>
  <si>
    <t>Zp 02-05</t>
  </si>
  <si>
    <t>Fabr. Kone, Hydr. Personenlift. Bouwjaar: 1996; 4 stopplaatsen, 4 schachttoegangen, 1 kooitoegang; hefvermogen 630 kg, snelheid 0,6 m/s, CBI: Bureau Veritas, P968, Fabrieksnr 034485, Lift 6</t>
  </si>
  <si>
    <t>e2eb7000-f675-48bb-84ac-806ec9d79113</t>
  </si>
  <si>
    <t>100040G02</t>
  </si>
  <si>
    <t>Geertjesweg 15</t>
  </si>
  <si>
    <t>6706EA</t>
  </si>
  <si>
    <t>Wageningen</t>
  </si>
  <si>
    <t>Wg 12-01</t>
  </si>
  <si>
    <t xml:space="preserve">Kone </t>
  </si>
  <si>
    <t>Greenstar</t>
  </si>
  <si>
    <t>Fabr. Kone, Greenstar MKL Personenlift. Bouwjaar: 1999; 4 stopplaatsen, 4 schachttoegangen, 1 kooitoegang; hefvermogen 1000kg, snelheid 1,0 m/s, CBI: Bureau Veritas, P846, Fabrieksnr W37864, Lift Kantoren</t>
  </si>
  <si>
    <t>572fbe82-7410-4ded-8c89-b5d106552bc5</t>
  </si>
  <si>
    <t>Wg 12-04</t>
  </si>
  <si>
    <t>ThyssenKrupp Liften</t>
  </si>
  <si>
    <t>MKL</t>
  </si>
  <si>
    <t>Fabr. ThyssenKrupp, MKLTractie Personenlift. Bouwjaar: 2005; 3 stopplaatsen, 3 schachttoegangen, 1 kooitoegang; hefvermogen 1000kg, snelheid 1,0 m/s, CBI: Bureau Veritas, P0848, Fabrieksnr 260051, Lift Laboratorium</t>
  </si>
  <si>
    <t>f3609e60-0bfd-4b48-a596-acd7f2ed7508</t>
  </si>
  <si>
    <t>Wg 12-02</t>
  </si>
  <si>
    <t>BKG</t>
  </si>
  <si>
    <t>Kleingoederenlift</t>
  </si>
  <si>
    <t>Fabr. BKG, Tractie kleingoederenlift. Bouwjaar: 1999; 4 stopplaatsen, 4 schachttoegangen, 2 kooitoegang; hefvermogen 300 kg, snelheid 0,5 m/s, CBI: NivL, 6706-011-02, Fabrieksnr Z37866/BKG55.311, Kleingoederenlift</t>
  </si>
  <si>
    <t>ca55248a-b187-404f-bd90-be836143c437</t>
  </si>
  <si>
    <t>100040G08</t>
  </si>
  <si>
    <t>Wg 18-01</t>
  </si>
  <si>
    <t>MTH Lifttechniek B.V.</t>
  </si>
  <si>
    <t xml:space="preserve">M2-020125-D2 </t>
  </si>
  <si>
    <t>2 stuks stopplaatsen, 2000 kg hefvermogen, schaarheftafel</t>
  </si>
  <si>
    <t>2c4709a0-04e7-4f7a-b43d-b889832a4ce4</t>
  </si>
  <si>
    <t>100046G02</t>
  </si>
  <si>
    <t>Heilige Huisjes 1</t>
  </si>
  <si>
    <t>6905AA</t>
  </si>
  <si>
    <t>Zevenaar</t>
  </si>
  <si>
    <t>Zv 01-01</t>
  </si>
  <si>
    <t>Fabr. Kone, MKL Tractie Personenlift. Bouwjaar: 1999; 3 stopplaatsen, 3 schachttoegangen, 1 kooitoegang; hefvermogen 630 kg, snelheid 1,0 m/s, CBI: Bureau Veritas, P978, Fabrieksnr 10066425, Lift gebouw A0</t>
  </si>
  <si>
    <t>71836314-65d0-4033-a1ef-38bdcb2b1a50</t>
  </si>
  <si>
    <t>100051G01</t>
  </si>
  <si>
    <t>Larserdreef 300</t>
  </si>
  <si>
    <t>8233HB</t>
  </si>
  <si>
    <t>Lelystad</t>
  </si>
  <si>
    <t>Lls 08-03</t>
  </si>
  <si>
    <t>Wolter en Dros Evli</t>
  </si>
  <si>
    <t>hydr. personenlift</t>
  </si>
  <si>
    <t>Fabr. Wolter en Dros Evli, Hydr. Personenlift. Bouwjaar: 1995; 3 stopplaatsen, 3 schachttoegangen, 1 kooitoegang; hefvermogen 1250kg, snelheid 0,6 m/s, CBI: Bureau Veritas, P955, Fabrieksnr So93148-3, Lift C1 achter</t>
  </si>
  <si>
    <t>02c061dd-0659-448f-8c42-7f6b123d2b12</t>
  </si>
  <si>
    <t>Lls 08-02</t>
  </si>
  <si>
    <t>Hydr. personenlift</t>
  </si>
  <si>
    <t>Fabr. Wolter en Dros Evli, Hydr.Personenlift. Bouwjaar: 1995; 3 stopplaatsen, 3 schachttoegangen, 1 kooitoegang; hefvermogen 1250kg, snelheid 0,6 m/s, CBI: Bureau Veritas, P956, Fabrieksnr So93148-2, Lift C1 voor</t>
  </si>
  <si>
    <t>20e0f417-54c2-4e2d-8873-a6558a2ff369</t>
  </si>
  <si>
    <t>Lls 08-01</t>
  </si>
  <si>
    <t>Fabr. Wolter en Dros Evli, Hydr. Personen lift. Bouwjaar: 1994; 4 stopplaatsen, 7 schachttoegangen, 2 kooitoegang; hefvermogen 1300kg, snelheid 0,6 m/s, CBI: Bureau Veritas, P958, Fabrieksnr So93148, Lift PersoneelGEEN CERTIFICAAT !!</t>
  </si>
  <si>
    <t>a67095e1-de7b-4b51-99cb-ab83e3094652</t>
  </si>
  <si>
    <t>Lls 08-05</t>
  </si>
  <si>
    <t>C2 achter</t>
  </si>
  <si>
    <t>Fabr. Wolter en Dros Evli, Hydr. Personenlift. Bouwjaar: 1995; 3 stopplaatsen, 3 schachttoegangen, 1 kooitoegang; hefvermogen 1250kg, snelheid 0,6 m/s, CBI: Bureau Veritas, P957, Fabrieksnr So93148-5, Lift C2 achter</t>
  </si>
  <si>
    <t>7f1c8072-f424-476b-a929-bf3572a2f2df</t>
  </si>
  <si>
    <t>Lls 08-04</t>
  </si>
  <si>
    <t>Lift C2 voor</t>
  </si>
  <si>
    <t>Fabr. Wolter en Dros Evli, Hydr. Personenlift. Bouwjaar: 1995; 3 stopplaatsen, 3 schachttoegangen, 1 kooitoegang; hefvermogen 1250kg, snelheid 0,6 m/s, CBI: Bureau Veritas, P954, Fabrieksnr So93148-4, Lift C2 voor</t>
  </si>
  <si>
    <t>160f8e53-9a19-4198-b585-0c1c062f4a91</t>
  </si>
  <si>
    <t>Lls 08-06</t>
  </si>
  <si>
    <t>KEUKEN</t>
  </si>
  <si>
    <t>Fabr. Wolter en Dros Evli, Kleingoederenlift. Bouwjaar: 1995; 2 stopplaatsen, 2 schachttoegangen, 1 kooitoegang; hefvermogen 100kg, snelheid 0,45 m/s, CBI: Bureau Veritas, P959, Fabrieksnr So93148-6, Spijzenlift Keuken</t>
  </si>
  <si>
    <t>3c210698-46cc-4290-af8a-42c014dda773</t>
  </si>
  <si>
    <t>100051G04</t>
  </si>
  <si>
    <t>Lls 08-08</t>
  </si>
  <si>
    <t>MKL Personenlift</t>
  </si>
  <si>
    <t xml:space="preserve">Fabr. Schindler, MKL Tractie Personenlift. Bouwjaar: 2005; 3 stopplaatsen, 3 schachttoegangen, 1 kooitoegang; hefvermogen 1000 kg, snelheid 1,0 m/s, CBI: Bureau Veritas, P962, Fabrieksnr 017.462, Lift C3 </t>
  </si>
  <si>
    <t>2b9b70fa-8944-4603-bc36-11f3e0ba3f7f</t>
  </si>
  <si>
    <t>100053G01</t>
  </si>
  <si>
    <t>Carl Barksweg 3</t>
  </si>
  <si>
    <t>1336ZL</t>
  </si>
  <si>
    <t>Almere</t>
  </si>
  <si>
    <t>Alr 05-01</t>
  </si>
  <si>
    <t>Cibes</t>
  </si>
  <si>
    <t>Fabr. Cibes, Spindel Personenlift. Bouwjaar: 2007; 2 stopplaatsen, 2 schachttoegangen, 1 kooitoegang; hefvermogen 400kg, snelheid 0,15 m/s, CBI: Bureau Veritas, P0814, Fabrieksnr 658660/10235, Lift</t>
  </si>
  <si>
    <t>17c7de08-adfc-4709-8479-477c3aca7b69</t>
  </si>
  <si>
    <t>100054G01</t>
  </si>
  <si>
    <t>Ir. Molsweg 5</t>
  </si>
  <si>
    <t>6834AA</t>
  </si>
  <si>
    <t>Ah 19-02</t>
  </si>
  <si>
    <t>Mitsubishi</t>
  </si>
  <si>
    <t>Goederenlift</t>
  </si>
  <si>
    <t>Fabr. Mitsubishi, Tractie Goederenlift. Bouwjaar: 1989; 4 stopplaatsen, 4 schachttoegangen, 1 kooitoegang; hefvermogen 1500kg, snelheid 0,6 m/s, CBI: NivL, 6834-006-02, Fabrieksnr So88142, Goederenlift</t>
  </si>
  <si>
    <t>57137112-84ea-494a-915a-88004fd15e9b</t>
  </si>
  <si>
    <t>Ah 19-01</t>
  </si>
  <si>
    <t>Fabr. Mitsubishi , Tractie Personenlift. Bouwjaar: 1989; 4 stopplaatsen, 4 schachttoegangen, 2 kooitoegang; hefvermogen 675kg, snelheid 0,8 m/s, CBI: NivL, 6834-006-01, Fabrieksnr 2819, Lift voorgebouw</t>
  </si>
  <si>
    <t>2a310bd1-761b-4d9f-a2dc-4c13edc4a3a5</t>
  </si>
  <si>
    <t>100055G01</t>
  </si>
  <si>
    <t>Berg en Dalseweg 287</t>
  </si>
  <si>
    <t>6522CH</t>
  </si>
  <si>
    <t>Nijmegen</t>
  </si>
  <si>
    <t>Nm 07-01</t>
  </si>
  <si>
    <t>Möhringer Liften</t>
  </si>
  <si>
    <t xml:space="preserve">Fabr.  Möhringer Liften, Hydr. Personenlift. Bouwjaar: 1994; 3 stopplaatsen, 3 schachttoegangen, 1 kooitoegang; hefvermogen 630 kg, snelheid 0,63 m/s, CBI: Bureau Veritas, P0849, Fabrieksnr 93.280, Lift </t>
  </si>
  <si>
    <t>6c11e21b-69c1-4b1d-a3e0-41bd26ec8758</t>
  </si>
  <si>
    <t>100056G01</t>
  </si>
  <si>
    <t>Verlengde Ooyerhoekseweg 21</t>
  </si>
  <si>
    <t>7207BJ</t>
  </si>
  <si>
    <t>Zp 05-02</t>
  </si>
  <si>
    <t>Fabr. Otis, Tractie Personenlift. Bouwjaar: 1996; 4 stopplaatsen, 5 schachttoegangen, 2 kooitoegang; hefvermogen 1015 kg, snelheid 0,63 m/s, CBI: Bureau Veritas, P972, Fabrieksnr 61NE8361, Lift</t>
  </si>
  <si>
    <t>a18f0dc0-e5a6-477a-a94e-77fea9cc4e76</t>
  </si>
  <si>
    <t>Zp 05-01</t>
  </si>
  <si>
    <t xml:space="preserve">Fabr. Otis, Tractie Personenlift. Bouwjaar: 1996; 4 stopplaatsen, 4 schachttoegangen, 1 kooitoegang; hefvermogen 630kg, snelheid 0,63 m/s, CBI: Bureau Veritas, P971, Fabrieksnr 61NE8315, Lift </t>
  </si>
  <si>
    <t>154fa2d0-428b-4594-bc0f-726a3d10619a</t>
  </si>
  <si>
    <t>100414G01</t>
  </si>
  <si>
    <t>Molenstraat 23</t>
  </si>
  <si>
    <t>7514DJ</t>
  </si>
  <si>
    <t>Enschede</t>
  </si>
  <si>
    <t>Esd 02-01</t>
  </si>
  <si>
    <t xml:space="preserve">Fabr. Kone, MKL Tractie Personenlift. Bouwjaar: 2002;  2 stopplaatsen, 2 schachttoegangen, 1 kooitoegang; hefvermogen 630 kg, snelheid 1,0 m/s, CBI: Bureau Veritas, P949, Fabrieksnr 10244763, Lift  </t>
  </si>
  <si>
    <t>b910ba5a-2117-4a47-835c-165aef98a840</t>
  </si>
  <si>
    <t>100415G01</t>
  </si>
  <si>
    <t>Stationsplein-West 30</t>
  </si>
  <si>
    <t>6811KM</t>
  </si>
  <si>
    <t>Ah 01-01</t>
  </si>
  <si>
    <t>Pers</t>
  </si>
  <si>
    <t xml:space="preserve">Fabr. Kone, MKL Tractie Personenlift. Bouwjaar: 2010; 7 stopplaatsen, 7 schachttoegangen, 1 kooitoegang; hefvermogen 800 kg, snelheid 1,0 m/s, CBI: Bureau Veritas, P 851, Fabrieksnr 11377681, Lift </t>
  </si>
  <si>
    <t>6698b560-e503-40bb-8cbb-2862fb07852e</t>
  </si>
  <si>
    <t>Ah 01-03</t>
  </si>
  <si>
    <t xml:space="preserve">Fabr. Kone, Tractie Personenlift. Bouwjaar: 2011; 8 stopplaatsen, 8 schachttoegangen, 1 kooitoegang; hefvermogen 630kg, snelheid 1,0 m/s, CBI: Bureau Veritas, P 853, Fabrieksnr 1888510, Lift </t>
  </si>
  <si>
    <t>58798203-4b09-4794-a532-c3d5fdf480dc</t>
  </si>
  <si>
    <t>Ah 01-02</t>
  </si>
  <si>
    <t>A</t>
  </si>
  <si>
    <t xml:space="preserve">Fabr. Kone, Tractie Personenlift. Bouwjaar: 1990; 4 stopplaatsen, 4 schachttoegangen, 1 kooitoegang; hefvermogen 450kg, snelheid 1,0 m/s, CBI: Bureau Veritas, P 852, Fabrieksnr 90898-03, Lift </t>
  </si>
  <si>
    <t>951125f7-2732-4927-9ca0-0a8330fe61bb</t>
  </si>
  <si>
    <t>100418G01</t>
  </si>
  <si>
    <t>Eusebiusbinnensingel 28</t>
  </si>
  <si>
    <t>6811BX</t>
  </si>
  <si>
    <t>Ah 08-01</t>
  </si>
  <si>
    <t>Lohdijk</t>
  </si>
  <si>
    <t xml:space="preserve">Fabr. Lohdijk Liften, Tractie Personenlift. Bouwjaar: 1991, ombouw 2012; 5 stopplaatsen, 5 schachttoegangen, 1 kooitoegang; hefvermogen 600 kg, snelheid 1,0 m/s, CBI: Bureau Veritas, P0864, Fabrieksnr LTP 557, Lift Noordzijde </t>
  </si>
  <si>
    <t>2c5da69e-873b-43de-9953-89617f1fdc4c</t>
  </si>
  <si>
    <t>Ah 08-02</t>
  </si>
  <si>
    <t xml:space="preserve">Fabr. Lohdijk Liften, Tractie Personenlift. Bouwjaar: 1991; 5 stopplaatsen, 5 schachttoegangen, 1 kooitoegang; hefvermogen 600 kg, snelheid 1,0 m/s, CBI: Bureau Veritas, P0865, Fabrieksnr LTP 557, Lift </t>
  </si>
  <si>
    <t>a0d31438-da3e-418e-9184-9273bc1fa0a6</t>
  </si>
  <si>
    <t>Ah 08-03</t>
  </si>
  <si>
    <t xml:space="preserve">Fabr. Schindler, MKL Tractie Personenlift. Bouwjaar: 2005; 5 stopplaatsen, 5 schachttoegangen, 2 kooitoegang; hefvermogen 1000kg, snelheid 1,0 m/s, CBI: Bureau Veritas, P1746, Fabrieksnr 017.260, Lift </t>
  </si>
  <si>
    <t>9ed0f07c-da2e-4ef0-becf-2f7cacde4437</t>
  </si>
  <si>
    <t>100435G01</t>
  </si>
  <si>
    <t>Hengelosestraat 75</t>
  </si>
  <si>
    <t>7514AE</t>
  </si>
  <si>
    <t>Esd 01-02</t>
  </si>
  <si>
    <t>Fabr. Mitsubishi, Tractie Personenlift. Bouwjaar: 1996; 6 stopplaatsen, 6 schachttoegangen, 1 kooitoegang; hefvermogen 1050kg, snelheid 1,6 m/s, CBI: Bureau Veritas, P1042, Fabrieksnr SO 95139-1,</t>
  </si>
  <si>
    <t>bd55c211-70ee-457f-9b02-b0e685df49fb</t>
  </si>
  <si>
    <t>Esd 01-01</t>
  </si>
  <si>
    <t>Fabr. Mitsubishi, Tractie Personenlift. Bouwjaar: 1991; 6 stopplaatsen, 6 schachttoegangen, 1 kooitoegang; hefvermogen 825kg, snelheid 1,0 m/s, CBI: Bureau Veritas, P1014, Fabrieksnr SO 80691,</t>
  </si>
  <si>
    <t>c877de90-20da-4378-8bab-7a72c02a2637</t>
  </si>
  <si>
    <t>100442G01</t>
  </si>
  <si>
    <t>Koningsweg 13 c</t>
  </si>
  <si>
    <t>6816TC</t>
  </si>
  <si>
    <t>Sbn 01-01</t>
  </si>
  <si>
    <t>Elenessa</t>
  </si>
  <si>
    <t xml:space="preserve">Fabr. Mitsubishi, Tractie Personenlift. Bouwjaar: 2006; 3 stopplaatsen, 3 schachttoegangen, 1 kooitoegang; hefvermogen 825 kg, snelheid 1,0 m/s, CBI: NivL, 1003-010-22, Fabrieksnr NL 030023-01, Lift </t>
  </si>
  <si>
    <t>cebfb42b-9d58-4cf3-b305-8dcde29a3787</t>
  </si>
  <si>
    <t>Sbn 01-02</t>
  </si>
  <si>
    <t>Wolter en Dros</t>
  </si>
  <si>
    <t xml:space="preserve">Fabr. Wolter en Dros, Hydr.Personenlift. Bouwjaar: 1994; 3 stopplaatsen, 3 schachttoegangen, 1 kooitoegang; hefvermogen 630 kg, snelheid 0,5 m/s, CBI: Bureau Veritas, P913, Fabrieksnr SO 93009-1, Lift </t>
  </si>
  <si>
    <t>650f0228-bb57-49e4-a463-027d97efb75a</t>
  </si>
  <si>
    <t>100532G01</t>
  </si>
  <si>
    <t>Stationsplein 15</t>
  </si>
  <si>
    <t>8232DL</t>
  </si>
  <si>
    <t>Lls 01-05</t>
  </si>
  <si>
    <t>MKL Monospace</t>
  </si>
  <si>
    <t>Fabr. Kone, MKL Tractie Personenlift. Bouwjaar: 2001; 3 stopplaatsen, 3 schachttoegangen, 2 kooitoegang; hefvermogen 630 kg, snelheid 1,0 m/s, CBI: Bureau Veritas, BV001309, Fabrieksnr 10239601, Lift Zittingszalen</t>
  </si>
  <si>
    <t>c2591993-2853-48b4-a062-773df740e7d0</t>
  </si>
  <si>
    <t>Lls 01-03</t>
  </si>
  <si>
    <t>Fabr. Kone, MKL Tractie Personenlift. Bouwjaar: 2001; 3 stopplaatsen, 3 schachttoegangen, 1 kooitoegang; hefvermogen 800kg, snelheid 1,0 m/s, CBI: Bureau Veritas, BV001306, Fabrieksnr 10239600, Lift Parketpolitie</t>
  </si>
  <si>
    <t>41568afb-4c74-46dc-b9e4-94f5d5a8cb0d</t>
  </si>
  <si>
    <t>Lls 01-04</t>
  </si>
  <si>
    <t>TKL</t>
  </si>
  <si>
    <t>TASA</t>
  </si>
  <si>
    <t>Fabr. Thyssen, Hydr, Personenlift. Bouwjaar: 2001; 4 stopplaatsen, 4 schachttoegangen, 2 kooitoegang; hefvermogen 630 kg, snelheid 0,63 m/s, CBI: Bureau Veritas, BV003603, Fabrieksnr 129752, Glazen lift</t>
  </si>
  <si>
    <t>60452918-a8cb-4c04-ba3f-bd81ce04b17a</t>
  </si>
  <si>
    <t>Lls 01-01</t>
  </si>
  <si>
    <t>Fabr. Kone, MKL Tractie Personenlift. Bouwjaar: 2001; 6 stopplaatsen, 6 schachttoegangen, 1 kooitoegang; hefvermogen 1000 kg, snelheid 1,0 m/s, CBI: Bureau Veritas, BV001307, Fabrieksnr 10239598, Lift Duplex Links</t>
  </si>
  <si>
    <t>b25457fc-28c3-429a-8cee-c09babc9a566</t>
  </si>
  <si>
    <t>Lls 01-06</t>
  </si>
  <si>
    <t>Fabr. Kone, MKL Tractie Personen Goederenlift. Bouwjaar: 2008; 5 stopplaatsen, 5 schachttoegangen, 1 kooitoegang; hefvermogen 1000 kg, snelheid 1,0 m/s, CBI: Bureau Veritas, P0813, Fabrieksnr 10984277, Personen-Goederenlift</t>
  </si>
  <si>
    <t>c5aba4a5-a4dc-43b3-a101-fe69fd22bc30</t>
  </si>
  <si>
    <t>Lls 01-02</t>
  </si>
  <si>
    <t>Fabr. Kone, MKL Tractie Personenlift. Bouwjaar: 2001; 6 stopplaatsen, 6 schachttoegangen, 1 kooitoegang; hefvermogen 1000 kg, snelheid 1,0 m/s, CBI: Bureau Veritas, BV001308, Fabrieksnr 10239599, Lift Duplex Rechts</t>
  </si>
  <si>
    <t>50739b3b-66d5-4635-95ad-c88fd1c342d8</t>
  </si>
  <si>
    <t>100421G01</t>
  </si>
  <si>
    <t>Oranjesingel 56</t>
  </si>
  <si>
    <t>6511NW</t>
  </si>
  <si>
    <t>Nm 04-01</t>
  </si>
  <si>
    <t>Mobile</t>
  </si>
  <si>
    <t>In: 16239 ; Ty: tractierollen /besturing-aandrijving onder kooi/ personen; Ln:   630 kg/  8 pers; Vn:   0.63 m/s; St: 3; Kt: 1 ; Hh:  9,2 m; Rs:  freq.reg.; Nn: Schindler Mobile630 ; As: Direct lineaire tractie langs kolom Bs: Bestemmingsbesturing ; Ds: co / Fermator VVVF-3;  Spl: Servitel ; Bz: deels glas in kooi</t>
  </si>
  <si>
    <t>40c5a8a7-e1fe-4f6f-af23-6c27d91e958b</t>
  </si>
  <si>
    <t>101253G01</t>
  </si>
  <si>
    <t>Koninklijk Park 17</t>
  </si>
  <si>
    <t>7315JC</t>
  </si>
  <si>
    <t>Apeldoorn</t>
  </si>
  <si>
    <t>Ap 10-01</t>
  </si>
  <si>
    <t>tractie lift</t>
  </si>
  <si>
    <t>In: 9937; Ty: tractie/mk-boven/ personen; Ln: 250 kg/3 pers; Vn: 0,50 m/s; St: 3; Kt: 1; Hh: 6,55 m; Rs: frequentieregeling Biodyn P25R; Nn: Schindler; As: wormkast / Schindler WR54; Bs: verzamel Miconic BX / 1 KA; Ds: draaideur / Van Straaten ; Spl; telefoon; Bz: gemoderniseerd 2013</t>
  </si>
  <si>
    <t>90d22b5a-fd45-4e57-befc-00fb8e339be5</t>
  </si>
  <si>
    <t>100060G01</t>
  </si>
  <si>
    <t>Pels Rijckenstraat 1</t>
  </si>
  <si>
    <t>6814DK</t>
  </si>
  <si>
    <t>Ah 14-02</t>
  </si>
  <si>
    <t>Fabr. Wolter &amp; Dros, Tractie Personenlift. Bouwjaar: 1984; 8 stopplaatsen, 8 schachttoegangen, 1 kooitoegang; hefvermogen 630 kg, snelheid 1,0 m/s, CBI: NivL, 6814-016-01, Fabrieksnr 83128/2, Lift 2 , rechter lift</t>
  </si>
  <si>
    <t>9b58e1cb-7685-410f-b48e-a2a41953b021</t>
  </si>
  <si>
    <t>Ah 14-01</t>
  </si>
  <si>
    <t>Fabr. Wolter &amp; Dros, Tractie Personenlift. Bouwjaar: 1984; 8 stopplaatsen, 8 schachttoegangen, 1 kooitoegang; hefvermogen 630 kg, snelheid 1,0 m/s, CBI: NivL, 6814-016-02, Fabrieksnr 83128/1, Lift 1 , linker lift</t>
  </si>
  <si>
    <t>48f13df3-423a-4564-9c9e-09a37e37776b</t>
  </si>
  <si>
    <t>100452G01</t>
  </si>
  <si>
    <t>Zuiderwagenplein 2</t>
  </si>
  <si>
    <t>8224AD</t>
  </si>
  <si>
    <t>Lls 07-04</t>
  </si>
  <si>
    <t>Fabr. Mitsubishi, Tractie Personenlift. Bouwjaar: 2001; 9 stopplaatsen, 10 schachttoegangen, 2 kooitoegang; hefvermogen 1600 kg, snelheid 1,6 m/s, CBI: NivL, 8224-911-13, Fabrieksnr NL 040533-01, Lift 2, 1e lift vanuit zuidzijde</t>
  </si>
  <si>
    <t>5221d80b-f0d0-47dc-906d-2c6867fb9327</t>
  </si>
  <si>
    <t>Lls 07-08</t>
  </si>
  <si>
    <t>Fabr. Mitsubishi, Tractie Personenlift. Bouwjaar: 2005; 9 stopplaatsen, 9 schachttoegangen, 1 kooitoegang; hefvermogen 1500 kg, snelheid 1,6 m/s, CBI: NivL, 8224-911-15, Fabrieksnr NL 040533-04, Lift 4, Duplex Rechts</t>
  </si>
  <si>
    <t>d9072e19-7480-4b78-b7d2-34cf26908b02</t>
  </si>
  <si>
    <t>Lls 07-05</t>
  </si>
  <si>
    <t>Fabr. Mitsubishi, Tractie Personenlift. Bouwjaar: 2001; 9 stopplaatsen, 9 schachttoegangen, 1 kooitoegang; hefvermogen 1600 kg, snelheid 1,6 m/s, CBI: NivL, 8224-911-12, Fabrieksnr NL 040533-02, Lift 1, 2e lift vanuit zuidzijde</t>
  </si>
  <si>
    <t>0d9d4061-8b51-4d8e-99b2-39cfa7b9a066</t>
  </si>
  <si>
    <t>Lls 07-01</t>
  </si>
  <si>
    <t>GIEN 99 MKL</t>
  </si>
  <si>
    <t>Fabr. Otis, MKL Tractie Personenlift. Bouwjaar: 1999; 6 stopplaatsen, 6 schachttoegangen, 1 kooitoegang; hefvermogen 1000kg, snelheid 1,0 m/s, CBI: NivL, 8224-911-11, Fabrieksnr 61NF0108, Lift GIEN99. MKL met aandrijving en besturing in de put.</t>
  </si>
  <si>
    <t>73f470b9-d950-4fb2-8f9b-3c52799f51a7</t>
  </si>
  <si>
    <t>Lls 07-02</t>
  </si>
  <si>
    <t>Fabr. Otis, Hydr.Personenlift. Bouwjaar: 2000; 6 stopplaatsen, 6 schachttoegangen, 2 kooitoegang; hefvermogen 650 kg, snelheid 0,63 m/s, CBI: NivL, 8224-911-06, Fabrieksnr 61NF0107, Goederenlift 6</t>
  </si>
  <si>
    <t>66d03128-253d-4619-938f-c08382c26d2f</t>
  </si>
  <si>
    <t>Lls 07-06</t>
  </si>
  <si>
    <t>Fabr. Mitsubishi, Tractie Personenlift. Bouwjaar: 2005; 9 stopplaatsen, 9 schachttoegangen, 1 kooitoegang; hefvermogen 1600 kg, snelheid 1,0 m/s, CBI: NivL, 8224-911-16, Fabrieksnr NL 040533-05,Lift 3, 2e lift vanuit noordzijde</t>
  </si>
  <si>
    <t>3b5e9b7b-b540-4020-94ff-f878d328e5c3</t>
  </si>
  <si>
    <t>Lls 07-07</t>
  </si>
  <si>
    <t>Fabr. Mitsubishi, Tractie Personenlift. Bouwjaar: 2001; 9 stopplaatsen, 9 schachttoegangen, 1 kooitoegang; hefvermogen 1500 kg, snelheid 1,6 m/s, CBI: NivL, 8224-911-14, Fabrieksnr NL 040533-03, Lift 4, Duplex Links</t>
  </si>
  <si>
    <t>totaalprijs / jaar</t>
  </si>
  <si>
    <t>Staat van verrekenprijzen uurtarieven</t>
  </si>
  <si>
    <t>Verrekenprijzen (Prijspeil 1-5-2023)</t>
  </si>
  <si>
    <t>Waarde Staat van verrekenprijzen uurtarieven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</si>
  <si>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</si>
  <si>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</si>
  <si>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</si>
  <si>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</si>
  <si>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</si>
  <si>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</si>
  <si>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</si>
  <si>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Overeenkomst Instandhouding transporttechnische installaties van het Rijksvastgoedbedrijf</t>
  </si>
  <si>
    <t>Draagvermogen 130 kg Leverancier: Otto Ooms Liftinstituut: veiligheidskeuringen met 2 nummers te weten U0320  en A4136https://www.otolift.nl/onze-trapliften  hij lijkt met meest op het type Modul-Air. Zeker is dat echter niet!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</si>
</sst>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1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44" fontId="22" fillId="34" borderId="10" xfId="42" applyNumberFormat="1" applyFont="1" applyFill="1" applyBorder="1" applyAlignment="1" applyProtection="1">
      <alignment vertical="center"/>
    </xf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74" totalsRowCount="1" headerRowDxfId="44" dataDxfId="43" totalsRowDxfId="42">
  <autoFilter ref="A1:U73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/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5" t="s">
        <v>417</v>
      </c>
      <c r="B2" s="75"/>
      <c r="C2" s="75"/>
      <c r="D2" s="75"/>
      <c r="E2" s="75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62</v>
      </c>
    </row>
    <row r="5" spans="1:6" x14ac:dyDescent="0.35">
      <c r="A5" s="6"/>
      <c r="C5" s="7"/>
    </row>
    <row r="6" spans="1:6" x14ac:dyDescent="0.35">
      <c r="A6" s="65" t="s">
        <v>60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413</v>
      </c>
      <c r="D8" s="12" t="s">
        <v>3</v>
      </c>
      <c r="E8" s="13" t="s">
        <v>4</v>
      </c>
    </row>
    <row r="9" spans="1:6" x14ac:dyDescent="0.35">
      <c r="A9" s="14" t="s">
        <v>5</v>
      </c>
      <c r="B9" s="70" t="s">
        <v>407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71" t="s">
        <v>414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71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6" t="s">
        <v>415</v>
      </c>
      <c r="B16" s="77"/>
      <c r="C16" s="77"/>
      <c r="D16" s="77"/>
      <c r="E16" s="78"/>
    </row>
  </sheetData>
  <sheetProtection algorithmName="SHA-512" hashValue="8dWIpVnaBtPgUtr6bUs3ctScKA296bWrMjzXOcDtaazwtuGOFrN48yN/X8Lje/Ip3efprBxONu5xmdz8N05bzQ==" saltValue="nI+G4KRXXOTBAh/X4iY8g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/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61</v>
      </c>
      <c r="D2" s="61"/>
      <c r="E2" s="62"/>
      <c r="F2" s="63"/>
    </row>
    <row r="3" spans="1:7" ht="46.5" thickBot="1" x14ac:dyDescent="0.4">
      <c r="A3" s="32" t="s">
        <v>7</v>
      </c>
      <c r="B3" s="33" t="s">
        <v>408</v>
      </c>
      <c r="C3" s="34" t="s">
        <v>8</v>
      </c>
      <c r="D3" s="35"/>
      <c r="E3" s="4" t="s">
        <v>0</v>
      </c>
      <c r="F3" s="36"/>
      <c r="G3" s="37" t="s">
        <v>409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416</v>
      </c>
      <c r="C5" s="60"/>
      <c r="D5" s="45">
        <v>808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410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79"/>
      <c r="C7" s="79"/>
      <c r="D7" s="56"/>
      <c r="E7" s="57"/>
      <c r="F7" s="58"/>
      <c r="G7" s="59"/>
    </row>
    <row r="8" spans="1:7" ht="33.75" customHeight="1" thickBot="1" x14ac:dyDescent="0.4">
      <c r="A8" s="80" t="s">
        <v>411</v>
      </c>
      <c r="B8" s="81"/>
      <c r="C8" s="81"/>
      <c r="D8" s="81"/>
      <c r="E8" s="81"/>
      <c r="F8" s="81"/>
      <c r="G8" s="82"/>
    </row>
  </sheetData>
  <sheetProtection algorithmName="SHA-512" hashValue="Ci3vARg8tFe357H7TSycb+Q0/TfK/lSCfCXbMRDE9v6u8Or3VM2b9d5GBYilfAmNgDS9JXwNl+NllX++AdlwfA==" saltValue="tujP+XNCCXLja+HYDOQUE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5"/>
  <sheetViews>
    <sheetView workbookViewId="0"/>
  </sheetViews>
  <sheetFormatPr defaultColWidth="9.1796875" defaultRowHeight="14.5" x14ac:dyDescent="0.35"/>
  <cols>
    <col min="1" max="1" width="36.26953125" style="1" bestFit="1" customWidth="1"/>
    <col min="2" max="2" width="17.08984375" style="1" bestFit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3.90625" style="1" bestFit="1" customWidth="1"/>
    <col min="10" max="10" width="25" style="1" bestFit="1" customWidth="1"/>
    <col min="11" max="11" width="19" style="1" bestFit="1" customWidth="1"/>
    <col min="12" max="12" width="16" style="1" bestFit="1" customWidth="1"/>
    <col min="13" max="13" width="19" style="1" bestFit="1" customWidth="1"/>
    <col min="14" max="14" width="10.81640625" style="1" bestFit="1" customWidth="1"/>
    <col min="15" max="15" width="11.1796875" style="1" customWidth="1"/>
    <col min="16" max="16" width="11.453125" style="1" customWidth="1"/>
    <col min="17" max="17" width="13" style="1" bestFit="1" customWidth="1"/>
    <col min="18" max="18" width="13.1796875" style="1" bestFit="1" customWidth="1"/>
    <col min="19" max="19" width="63.54296875" style="1" customWidth="1"/>
    <col min="20" max="20" width="18" style="1" customWidth="1"/>
    <col min="21" max="21" width="24.54296875" style="67" customWidth="1"/>
    <col min="22" max="16384" width="9.1796875" style="1"/>
  </cols>
  <sheetData>
    <row r="1" spans="1:21" x14ac:dyDescent="0.3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35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>
        <v>12850</v>
      </c>
      <c r="G2" s="1">
        <v>661100</v>
      </c>
      <c r="H2" s="1" t="s">
        <v>41</v>
      </c>
      <c r="I2" s="1" t="s">
        <v>68</v>
      </c>
      <c r="J2" s="1" t="s">
        <v>42</v>
      </c>
      <c r="K2" s="1" t="s">
        <v>69</v>
      </c>
      <c r="L2" s="1" t="s">
        <v>58</v>
      </c>
      <c r="M2" s="1">
        <v>1125</v>
      </c>
      <c r="N2" s="1" t="s">
        <v>44</v>
      </c>
      <c r="O2" s="1">
        <v>1</v>
      </c>
      <c r="P2" s="1">
        <v>1973</v>
      </c>
      <c r="Q2" s="1" t="s">
        <v>45</v>
      </c>
      <c r="R2" s="1" t="s">
        <v>70</v>
      </c>
      <c r="S2" s="1" t="s">
        <v>71</v>
      </c>
      <c r="T2" s="1" t="s">
        <v>72</v>
      </c>
      <c r="U2" s="74">
        <v>0</v>
      </c>
    </row>
    <row r="3" spans="1:21" x14ac:dyDescent="0.35">
      <c r="A3" s="1" t="s">
        <v>73</v>
      </c>
      <c r="B3" s="1" t="s">
        <v>64</v>
      </c>
      <c r="C3" s="1" t="s">
        <v>65</v>
      </c>
      <c r="D3" s="1" t="s">
        <v>66</v>
      </c>
      <c r="E3" s="1" t="s">
        <v>67</v>
      </c>
      <c r="F3" s="1">
        <v>12850</v>
      </c>
      <c r="G3" s="1">
        <v>661100</v>
      </c>
      <c r="H3" s="1" t="s">
        <v>41</v>
      </c>
      <c r="I3" s="1" t="s">
        <v>74</v>
      </c>
      <c r="J3" s="1" t="s">
        <v>42</v>
      </c>
      <c r="K3" s="1" t="s">
        <v>69</v>
      </c>
      <c r="L3" s="1" t="s">
        <v>58</v>
      </c>
      <c r="M3" s="1">
        <v>1125</v>
      </c>
      <c r="N3" s="1" t="s">
        <v>44</v>
      </c>
      <c r="O3" s="1">
        <v>1</v>
      </c>
      <c r="P3" s="1">
        <v>1973</v>
      </c>
      <c r="Q3" s="1" t="s">
        <v>45</v>
      </c>
      <c r="R3" s="1" t="s">
        <v>70</v>
      </c>
      <c r="S3" s="1" t="s">
        <v>75</v>
      </c>
      <c r="T3" s="1" t="s">
        <v>72</v>
      </c>
      <c r="U3" s="74">
        <v>0</v>
      </c>
    </row>
    <row r="4" spans="1:21" x14ac:dyDescent="0.35">
      <c r="A4" s="1" t="s">
        <v>76</v>
      </c>
      <c r="B4" s="1" t="s">
        <v>64</v>
      </c>
      <c r="C4" s="1" t="s">
        <v>65</v>
      </c>
      <c r="D4" s="1" t="s">
        <v>66</v>
      </c>
      <c r="E4" s="1" t="s">
        <v>67</v>
      </c>
      <c r="F4" s="1">
        <v>12850</v>
      </c>
      <c r="G4" s="1">
        <v>661100</v>
      </c>
      <c r="H4" s="1" t="s">
        <v>41</v>
      </c>
      <c r="I4" s="1" t="s">
        <v>77</v>
      </c>
      <c r="J4" s="1" t="s">
        <v>42</v>
      </c>
      <c r="K4" s="1" t="s">
        <v>69</v>
      </c>
      <c r="L4" s="1" t="s">
        <v>78</v>
      </c>
      <c r="M4" s="1">
        <v>1125</v>
      </c>
      <c r="N4" s="1" t="s">
        <v>44</v>
      </c>
      <c r="O4" s="1">
        <v>1</v>
      </c>
      <c r="P4" s="1">
        <v>1973</v>
      </c>
      <c r="Q4" s="1" t="s">
        <v>45</v>
      </c>
      <c r="R4" s="1" t="s">
        <v>70</v>
      </c>
      <c r="S4" s="1" t="s">
        <v>79</v>
      </c>
      <c r="T4" s="1" t="s">
        <v>72</v>
      </c>
      <c r="U4" s="74">
        <v>0</v>
      </c>
    </row>
    <row r="5" spans="1:21" x14ac:dyDescent="0.35">
      <c r="A5" s="1" t="s">
        <v>80</v>
      </c>
      <c r="B5" s="1" t="s">
        <v>81</v>
      </c>
      <c r="C5" s="1" t="s">
        <v>82</v>
      </c>
      <c r="D5" s="1" t="s">
        <v>83</v>
      </c>
      <c r="E5" s="1" t="s">
        <v>67</v>
      </c>
      <c r="F5" s="1">
        <v>11250</v>
      </c>
      <c r="G5" s="1">
        <v>661100</v>
      </c>
      <c r="H5" s="1" t="s">
        <v>41</v>
      </c>
      <c r="I5" s="1" t="s">
        <v>84</v>
      </c>
      <c r="J5" s="1" t="s">
        <v>42</v>
      </c>
      <c r="K5" s="1" t="s">
        <v>59</v>
      </c>
      <c r="L5" s="1" t="s">
        <v>52</v>
      </c>
      <c r="M5" s="1">
        <v>1600</v>
      </c>
      <c r="N5" s="1" t="s">
        <v>44</v>
      </c>
      <c r="O5" s="1">
        <v>1</v>
      </c>
      <c r="P5" s="1">
        <v>1986</v>
      </c>
      <c r="Q5" s="1" t="s">
        <v>85</v>
      </c>
      <c r="R5" s="1" t="s">
        <v>70</v>
      </c>
      <c r="S5" s="1" t="s">
        <v>86</v>
      </c>
      <c r="T5" s="1" t="s">
        <v>72</v>
      </c>
      <c r="U5" s="74">
        <v>0</v>
      </c>
    </row>
    <row r="6" spans="1:21" x14ac:dyDescent="0.35">
      <c r="A6" s="1" t="s">
        <v>87</v>
      </c>
      <c r="B6" s="1" t="s">
        <v>81</v>
      </c>
      <c r="C6" s="1" t="s">
        <v>82</v>
      </c>
      <c r="D6" s="1" t="s">
        <v>83</v>
      </c>
      <c r="E6" s="1" t="s">
        <v>67</v>
      </c>
      <c r="F6" s="1">
        <v>11250</v>
      </c>
      <c r="G6" s="1">
        <v>661100</v>
      </c>
      <c r="H6" s="1" t="s">
        <v>41</v>
      </c>
      <c r="I6" s="1" t="s">
        <v>88</v>
      </c>
      <c r="J6" s="1" t="s">
        <v>42</v>
      </c>
      <c r="K6" s="1" t="s">
        <v>59</v>
      </c>
      <c r="L6" s="1" t="s">
        <v>58</v>
      </c>
      <c r="M6" s="1">
        <v>600</v>
      </c>
      <c r="N6" s="1" t="s">
        <v>44</v>
      </c>
      <c r="O6" s="1">
        <v>1</v>
      </c>
      <c r="P6" s="1">
        <v>1972</v>
      </c>
      <c r="Q6" s="1" t="s">
        <v>45</v>
      </c>
      <c r="R6" s="1" t="s">
        <v>70</v>
      </c>
      <c r="S6" s="1" t="s">
        <v>89</v>
      </c>
      <c r="T6" s="1" t="s">
        <v>72</v>
      </c>
      <c r="U6" s="74">
        <v>0</v>
      </c>
    </row>
    <row r="7" spans="1:21" x14ac:dyDescent="0.35">
      <c r="A7" s="1" t="s">
        <v>90</v>
      </c>
      <c r="B7" s="1" t="s">
        <v>81</v>
      </c>
      <c r="C7" s="1" t="s">
        <v>82</v>
      </c>
      <c r="D7" s="1" t="s">
        <v>83</v>
      </c>
      <c r="E7" s="1" t="s">
        <v>67</v>
      </c>
      <c r="F7" s="1">
        <v>11250</v>
      </c>
      <c r="G7" s="1">
        <v>661300</v>
      </c>
      <c r="H7" s="1" t="s">
        <v>41</v>
      </c>
      <c r="I7" s="1" t="s">
        <v>91</v>
      </c>
      <c r="J7" s="1" t="s">
        <v>55</v>
      </c>
      <c r="K7" s="1" t="s">
        <v>92</v>
      </c>
      <c r="L7" s="1" t="s">
        <v>93</v>
      </c>
      <c r="M7" s="1">
        <v>130</v>
      </c>
      <c r="N7" s="1" t="s">
        <v>44</v>
      </c>
      <c r="O7" s="1">
        <v>1</v>
      </c>
      <c r="P7" s="1">
        <v>1111</v>
      </c>
      <c r="R7" s="1" t="s">
        <v>70</v>
      </c>
      <c r="S7" s="1" t="s">
        <v>418</v>
      </c>
      <c r="T7" s="1" t="s">
        <v>72</v>
      </c>
      <c r="U7" s="74">
        <v>0</v>
      </c>
    </row>
    <row r="8" spans="1:21" x14ac:dyDescent="0.35">
      <c r="A8" s="1" t="s">
        <v>94</v>
      </c>
      <c r="B8" s="1" t="s">
        <v>81</v>
      </c>
      <c r="C8" s="1" t="s">
        <v>82</v>
      </c>
      <c r="D8" s="1" t="s">
        <v>83</v>
      </c>
      <c r="E8" s="1" t="s">
        <v>67</v>
      </c>
      <c r="F8" s="1">
        <v>11250</v>
      </c>
      <c r="G8" s="1">
        <v>663200</v>
      </c>
      <c r="H8" s="1" t="s">
        <v>41</v>
      </c>
      <c r="I8" s="1" t="s">
        <v>95</v>
      </c>
      <c r="J8" s="1" t="s">
        <v>48</v>
      </c>
      <c r="K8" s="1" t="s">
        <v>47</v>
      </c>
      <c r="L8" s="1" t="s">
        <v>96</v>
      </c>
      <c r="M8" s="1">
        <v>500</v>
      </c>
      <c r="N8" s="1" t="s">
        <v>44</v>
      </c>
      <c r="O8" s="1">
        <v>1</v>
      </c>
      <c r="P8" s="1">
        <v>2002</v>
      </c>
      <c r="Q8" s="1" t="s">
        <v>45</v>
      </c>
      <c r="R8" s="1" t="s">
        <v>70</v>
      </c>
      <c r="S8" s="1" t="s">
        <v>97</v>
      </c>
      <c r="T8" s="1" t="s">
        <v>72</v>
      </c>
      <c r="U8" s="74">
        <v>0</v>
      </c>
    </row>
    <row r="9" spans="1:21" x14ac:dyDescent="0.35">
      <c r="A9" s="1" t="s">
        <v>98</v>
      </c>
      <c r="B9" s="1" t="s">
        <v>81</v>
      </c>
      <c r="C9" s="1" t="s">
        <v>82</v>
      </c>
      <c r="D9" s="1" t="s">
        <v>83</v>
      </c>
      <c r="E9" s="1" t="s">
        <v>67</v>
      </c>
      <c r="F9" s="1">
        <v>11250</v>
      </c>
      <c r="G9" s="1">
        <v>663200</v>
      </c>
      <c r="H9" s="1" t="s">
        <v>41</v>
      </c>
      <c r="I9" s="1" t="s">
        <v>99</v>
      </c>
      <c r="J9" s="1" t="s">
        <v>48</v>
      </c>
      <c r="K9" s="1" t="s">
        <v>57</v>
      </c>
      <c r="L9" s="1" t="s">
        <v>100</v>
      </c>
      <c r="M9" s="1">
        <v>150</v>
      </c>
      <c r="N9" s="1" t="s">
        <v>44</v>
      </c>
      <c r="O9" s="1">
        <v>1</v>
      </c>
      <c r="P9" s="1">
        <v>1988</v>
      </c>
      <c r="R9" s="1" t="s">
        <v>70</v>
      </c>
      <c r="S9" s="1" t="s">
        <v>101</v>
      </c>
      <c r="T9" s="1" t="s">
        <v>72</v>
      </c>
      <c r="U9" s="74">
        <v>0</v>
      </c>
    </row>
    <row r="10" spans="1:21" x14ac:dyDescent="0.35">
      <c r="A10" s="1" t="s">
        <v>102</v>
      </c>
      <c r="B10" s="1" t="s">
        <v>103</v>
      </c>
      <c r="C10" s="1" t="s">
        <v>104</v>
      </c>
      <c r="D10" s="1" t="s">
        <v>105</v>
      </c>
      <c r="E10" s="1" t="s">
        <v>67</v>
      </c>
      <c r="F10" s="1">
        <v>14509</v>
      </c>
      <c r="G10" s="1">
        <v>661100</v>
      </c>
      <c r="H10" s="1" t="s">
        <v>41</v>
      </c>
      <c r="I10" s="1" t="s">
        <v>106</v>
      </c>
      <c r="J10" s="1" t="s">
        <v>42</v>
      </c>
      <c r="K10" s="1" t="s">
        <v>43</v>
      </c>
      <c r="L10" s="1" t="s">
        <v>58</v>
      </c>
      <c r="M10" s="1">
        <v>630</v>
      </c>
      <c r="N10" s="1" t="s">
        <v>44</v>
      </c>
      <c r="O10" s="1">
        <v>1</v>
      </c>
      <c r="P10" s="1">
        <v>1997</v>
      </c>
      <c r="Q10" s="1" t="s">
        <v>45</v>
      </c>
      <c r="R10" s="1" t="s">
        <v>70</v>
      </c>
      <c r="S10" s="1" t="s">
        <v>107</v>
      </c>
      <c r="T10" s="1" t="s">
        <v>72</v>
      </c>
      <c r="U10" s="74">
        <v>0</v>
      </c>
    </row>
    <row r="11" spans="1:21" x14ac:dyDescent="0.35">
      <c r="A11" s="1" t="s">
        <v>108</v>
      </c>
      <c r="B11" s="1" t="s">
        <v>103</v>
      </c>
      <c r="C11" s="1" t="s">
        <v>104</v>
      </c>
      <c r="D11" s="1" t="s">
        <v>105</v>
      </c>
      <c r="E11" s="1" t="s">
        <v>67</v>
      </c>
      <c r="F11" s="1">
        <v>14509</v>
      </c>
      <c r="G11" s="1">
        <v>661100</v>
      </c>
      <c r="H11" s="1" t="s">
        <v>41</v>
      </c>
      <c r="I11" s="1" t="s">
        <v>109</v>
      </c>
      <c r="J11" s="1" t="s">
        <v>42</v>
      </c>
      <c r="K11" s="1" t="s">
        <v>43</v>
      </c>
      <c r="L11" s="1" t="s">
        <v>58</v>
      </c>
      <c r="M11" s="1">
        <v>630</v>
      </c>
      <c r="N11" s="1" t="s">
        <v>44</v>
      </c>
      <c r="O11" s="1">
        <v>1</v>
      </c>
      <c r="P11" s="1">
        <v>1997</v>
      </c>
      <c r="Q11" s="1" t="s">
        <v>45</v>
      </c>
      <c r="R11" s="1" t="s">
        <v>70</v>
      </c>
      <c r="S11" s="1" t="s">
        <v>110</v>
      </c>
      <c r="T11" s="1" t="s">
        <v>72</v>
      </c>
      <c r="U11" s="74">
        <v>0</v>
      </c>
    </row>
    <row r="12" spans="1:21" x14ac:dyDescent="0.35">
      <c r="A12" s="1" t="s">
        <v>111</v>
      </c>
      <c r="B12" s="1" t="s">
        <v>103</v>
      </c>
      <c r="C12" s="1" t="s">
        <v>104</v>
      </c>
      <c r="D12" s="1" t="s">
        <v>105</v>
      </c>
      <c r="E12" s="1" t="s">
        <v>67</v>
      </c>
      <c r="F12" s="1">
        <v>14509</v>
      </c>
      <c r="G12" s="1">
        <v>661400</v>
      </c>
      <c r="H12" s="1" t="s">
        <v>41</v>
      </c>
      <c r="I12" s="1" t="s">
        <v>112</v>
      </c>
      <c r="J12" s="1" t="s">
        <v>46</v>
      </c>
      <c r="K12" s="1" t="s">
        <v>113</v>
      </c>
      <c r="L12" s="1" t="s">
        <v>114</v>
      </c>
      <c r="M12" s="1">
        <v>400</v>
      </c>
      <c r="N12" s="1" t="s">
        <v>44</v>
      </c>
      <c r="O12" s="1">
        <v>1</v>
      </c>
      <c r="P12" s="1">
        <v>2016</v>
      </c>
      <c r="R12" s="1" t="s">
        <v>70</v>
      </c>
      <c r="S12" s="1" t="s">
        <v>115</v>
      </c>
      <c r="T12" s="1" t="s">
        <v>72</v>
      </c>
      <c r="U12" s="74">
        <v>0</v>
      </c>
    </row>
    <row r="13" spans="1:21" x14ac:dyDescent="0.35">
      <c r="A13" s="1" t="s">
        <v>116</v>
      </c>
      <c r="B13" s="1" t="s">
        <v>117</v>
      </c>
      <c r="C13" s="1" t="s">
        <v>118</v>
      </c>
      <c r="D13" s="1" t="s">
        <v>105</v>
      </c>
      <c r="E13" s="1" t="s">
        <v>67</v>
      </c>
      <c r="F13" s="1">
        <v>19622</v>
      </c>
      <c r="G13" s="1">
        <v>661100</v>
      </c>
      <c r="H13" s="1" t="s">
        <v>41</v>
      </c>
      <c r="I13" s="1" t="s">
        <v>119</v>
      </c>
      <c r="J13" s="1" t="s">
        <v>42</v>
      </c>
      <c r="K13" s="1" t="s">
        <v>43</v>
      </c>
      <c r="L13" s="1" t="s">
        <v>52</v>
      </c>
      <c r="M13" s="1">
        <v>1600</v>
      </c>
      <c r="N13" s="1" t="s">
        <v>44</v>
      </c>
      <c r="O13" s="1">
        <v>1</v>
      </c>
      <c r="P13" s="1">
        <v>1997</v>
      </c>
      <c r="Q13" s="1" t="s">
        <v>45</v>
      </c>
      <c r="R13" s="1" t="s">
        <v>70</v>
      </c>
      <c r="S13" s="1" t="s">
        <v>120</v>
      </c>
      <c r="T13" s="1" t="s">
        <v>72</v>
      </c>
      <c r="U13" s="74">
        <v>0</v>
      </c>
    </row>
    <row r="14" spans="1:21" x14ac:dyDescent="0.35">
      <c r="A14" s="1" t="s">
        <v>121</v>
      </c>
      <c r="B14" s="1" t="s">
        <v>117</v>
      </c>
      <c r="C14" s="1" t="s">
        <v>118</v>
      </c>
      <c r="D14" s="1" t="s">
        <v>105</v>
      </c>
      <c r="E14" s="1" t="s">
        <v>67</v>
      </c>
      <c r="F14" s="1">
        <v>19622</v>
      </c>
      <c r="G14" s="1">
        <v>661100</v>
      </c>
      <c r="H14" s="1" t="s">
        <v>41</v>
      </c>
      <c r="I14" s="1" t="s">
        <v>122</v>
      </c>
      <c r="J14" s="1" t="s">
        <v>42</v>
      </c>
      <c r="K14" s="1" t="s">
        <v>43</v>
      </c>
      <c r="L14" s="1" t="s">
        <v>58</v>
      </c>
      <c r="M14" s="1">
        <v>1000</v>
      </c>
      <c r="N14" s="1" t="s">
        <v>44</v>
      </c>
      <c r="O14" s="1">
        <v>1</v>
      </c>
      <c r="P14" s="1">
        <v>1997</v>
      </c>
      <c r="Q14" s="1" t="s">
        <v>45</v>
      </c>
      <c r="R14" s="1" t="s">
        <v>70</v>
      </c>
      <c r="S14" s="1" t="s">
        <v>123</v>
      </c>
      <c r="T14" s="1" t="s">
        <v>72</v>
      </c>
      <c r="U14" s="74">
        <v>0</v>
      </c>
    </row>
    <row r="15" spans="1:21" x14ac:dyDescent="0.35">
      <c r="A15" s="1" t="s">
        <v>124</v>
      </c>
      <c r="B15" s="1" t="s">
        <v>117</v>
      </c>
      <c r="C15" s="1" t="s">
        <v>118</v>
      </c>
      <c r="D15" s="1" t="s">
        <v>105</v>
      </c>
      <c r="E15" s="1" t="s">
        <v>67</v>
      </c>
      <c r="F15" s="1">
        <v>19622</v>
      </c>
      <c r="G15" s="1">
        <v>661100</v>
      </c>
      <c r="H15" s="1" t="s">
        <v>41</v>
      </c>
      <c r="I15" s="1" t="s">
        <v>125</v>
      </c>
      <c r="J15" s="1" t="s">
        <v>42</v>
      </c>
      <c r="K15" s="1" t="s">
        <v>43</v>
      </c>
      <c r="L15" s="1" t="s">
        <v>126</v>
      </c>
      <c r="M15" s="1">
        <v>800</v>
      </c>
      <c r="N15" s="1" t="s">
        <v>44</v>
      </c>
      <c r="O15" s="1">
        <v>1</v>
      </c>
      <c r="P15" s="1">
        <v>1996</v>
      </c>
      <c r="Q15" s="1" t="s">
        <v>45</v>
      </c>
      <c r="R15" s="1" t="s">
        <v>70</v>
      </c>
      <c r="S15" s="1" t="s">
        <v>127</v>
      </c>
      <c r="T15" s="1" t="s">
        <v>72</v>
      </c>
      <c r="U15" s="74">
        <v>0</v>
      </c>
    </row>
    <row r="16" spans="1:21" x14ac:dyDescent="0.35">
      <c r="A16" s="1" t="s">
        <v>128</v>
      </c>
      <c r="B16" s="1" t="s">
        <v>117</v>
      </c>
      <c r="C16" s="1" t="s">
        <v>118</v>
      </c>
      <c r="D16" s="1" t="s">
        <v>105</v>
      </c>
      <c r="E16" s="1" t="s">
        <v>67</v>
      </c>
      <c r="F16" s="1">
        <v>19622</v>
      </c>
      <c r="G16" s="1">
        <v>661100</v>
      </c>
      <c r="H16" s="1" t="s">
        <v>41</v>
      </c>
      <c r="I16" s="1" t="s">
        <v>129</v>
      </c>
      <c r="J16" s="1" t="s">
        <v>42</v>
      </c>
      <c r="K16" s="1" t="s">
        <v>43</v>
      </c>
      <c r="L16" s="1" t="s">
        <v>58</v>
      </c>
      <c r="M16" s="1">
        <v>1000</v>
      </c>
      <c r="N16" s="1" t="s">
        <v>44</v>
      </c>
      <c r="O16" s="1">
        <v>1</v>
      </c>
      <c r="P16" s="1">
        <v>1997</v>
      </c>
      <c r="Q16" s="1" t="s">
        <v>45</v>
      </c>
      <c r="R16" s="1" t="s">
        <v>70</v>
      </c>
      <c r="S16" s="1" t="s">
        <v>130</v>
      </c>
      <c r="T16" s="1" t="s">
        <v>72</v>
      </c>
      <c r="U16" s="74">
        <v>0</v>
      </c>
    </row>
    <row r="17" spans="1:21" x14ac:dyDescent="0.35">
      <c r="A17" s="1" t="s">
        <v>131</v>
      </c>
      <c r="B17" s="1" t="s">
        <v>117</v>
      </c>
      <c r="C17" s="1" t="s">
        <v>118</v>
      </c>
      <c r="D17" s="1" t="s">
        <v>105</v>
      </c>
      <c r="E17" s="1" t="s">
        <v>67</v>
      </c>
      <c r="F17" s="1">
        <v>19622</v>
      </c>
      <c r="G17" s="1">
        <v>661100</v>
      </c>
      <c r="H17" s="1" t="s">
        <v>41</v>
      </c>
      <c r="I17" s="1" t="s">
        <v>132</v>
      </c>
      <c r="J17" s="1" t="s">
        <v>42</v>
      </c>
      <c r="K17" s="1" t="s">
        <v>43</v>
      </c>
      <c r="L17" s="1" t="s">
        <v>58</v>
      </c>
      <c r="M17" s="1">
        <v>1000</v>
      </c>
      <c r="N17" s="1" t="s">
        <v>44</v>
      </c>
      <c r="O17" s="1">
        <v>1</v>
      </c>
      <c r="P17" s="1">
        <v>1997</v>
      </c>
      <c r="Q17" s="1" t="s">
        <v>45</v>
      </c>
      <c r="R17" s="1" t="s">
        <v>70</v>
      </c>
      <c r="S17" s="1" t="s">
        <v>133</v>
      </c>
      <c r="T17" s="1" t="s">
        <v>72</v>
      </c>
      <c r="U17" s="74">
        <v>0</v>
      </c>
    </row>
    <row r="18" spans="1:21" x14ac:dyDescent="0.35">
      <c r="A18" s="68" t="s">
        <v>134</v>
      </c>
      <c r="B18" s="1" t="s">
        <v>117</v>
      </c>
      <c r="C18" s="1" t="s">
        <v>118</v>
      </c>
      <c r="D18" s="1" t="s">
        <v>105</v>
      </c>
      <c r="E18" s="1" t="s">
        <v>67</v>
      </c>
      <c r="F18" s="1">
        <v>19622</v>
      </c>
      <c r="G18" s="1">
        <v>661300</v>
      </c>
      <c r="H18" s="1" t="s">
        <v>41</v>
      </c>
      <c r="I18" s="1" t="s">
        <v>135</v>
      </c>
      <c r="J18" s="1" t="s">
        <v>55</v>
      </c>
      <c r="K18" s="1" t="s">
        <v>136</v>
      </c>
      <c r="L18" s="1" t="s">
        <v>55</v>
      </c>
      <c r="M18" s="1">
        <v>250</v>
      </c>
      <c r="N18" s="1" t="s">
        <v>44</v>
      </c>
      <c r="O18" s="1">
        <v>1</v>
      </c>
      <c r="P18" s="1">
        <v>1997</v>
      </c>
      <c r="Q18" s="1" t="s">
        <v>137</v>
      </c>
      <c r="R18" s="1" t="s">
        <v>70</v>
      </c>
      <c r="S18" s="1" t="s">
        <v>138</v>
      </c>
      <c r="T18" s="1" t="s">
        <v>72</v>
      </c>
      <c r="U18" s="74">
        <v>0</v>
      </c>
    </row>
    <row r="19" spans="1:21" x14ac:dyDescent="0.35">
      <c r="A19" s="1" t="s">
        <v>139</v>
      </c>
      <c r="B19" s="1" t="s">
        <v>140</v>
      </c>
      <c r="C19" s="1" t="s">
        <v>141</v>
      </c>
      <c r="D19" s="1" t="s">
        <v>142</v>
      </c>
      <c r="E19" s="1" t="s">
        <v>143</v>
      </c>
      <c r="F19" s="1">
        <v>2106</v>
      </c>
      <c r="G19" s="1">
        <v>661100</v>
      </c>
      <c r="H19" s="1" t="s">
        <v>41</v>
      </c>
      <c r="I19" s="1" t="s">
        <v>144</v>
      </c>
      <c r="J19" s="1" t="s">
        <v>42</v>
      </c>
      <c r="K19" s="1" t="s">
        <v>145</v>
      </c>
      <c r="L19" s="1" t="s">
        <v>146</v>
      </c>
      <c r="M19" s="1">
        <v>300</v>
      </c>
      <c r="N19" s="1" t="s">
        <v>44</v>
      </c>
      <c r="O19" s="1">
        <v>1</v>
      </c>
      <c r="P19" s="1">
        <v>1921</v>
      </c>
      <c r="Q19" s="1" t="s">
        <v>45</v>
      </c>
      <c r="R19" s="1" t="s">
        <v>70</v>
      </c>
      <c r="S19" s="1" t="s">
        <v>147</v>
      </c>
      <c r="T19" s="1" t="s">
        <v>72</v>
      </c>
      <c r="U19" s="74">
        <v>0</v>
      </c>
    </row>
    <row r="20" spans="1:21" x14ac:dyDescent="0.35">
      <c r="A20" s="1" t="s">
        <v>148</v>
      </c>
      <c r="B20" s="1" t="s">
        <v>149</v>
      </c>
      <c r="C20" s="1" t="s">
        <v>150</v>
      </c>
      <c r="D20" s="1" t="s">
        <v>151</v>
      </c>
      <c r="E20" s="1" t="s">
        <v>152</v>
      </c>
      <c r="F20" s="1">
        <v>13656</v>
      </c>
      <c r="G20" s="1">
        <v>661100</v>
      </c>
      <c r="H20" s="1" t="s">
        <v>41</v>
      </c>
      <c r="I20" s="1" t="s">
        <v>153</v>
      </c>
      <c r="J20" s="1" t="s">
        <v>42</v>
      </c>
      <c r="K20" s="1" t="s">
        <v>43</v>
      </c>
      <c r="L20" s="1" t="s">
        <v>58</v>
      </c>
      <c r="M20" s="1">
        <v>1250</v>
      </c>
      <c r="N20" s="1" t="s">
        <v>44</v>
      </c>
      <c r="O20" s="1">
        <v>1</v>
      </c>
      <c r="P20" s="1">
        <v>1997</v>
      </c>
      <c r="R20" s="1" t="s">
        <v>70</v>
      </c>
      <c r="S20" s="1" t="s">
        <v>154</v>
      </c>
      <c r="T20" s="1" t="s">
        <v>72</v>
      </c>
      <c r="U20" s="74">
        <v>0</v>
      </c>
    </row>
    <row r="21" spans="1:21" x14ac:dyDescent="0.35">
      <c r="A21" s="1" t="s">
        <v>155</v>
      </c>
      <c r="B21" s="1" t="s">
        <v>149</v>
      </c>
      <c r="C21" s="1" t="s">
        <v>150</v>
      </c>
      <c r="D21" s="1" t="s">
        <v>151</v>
      </c>
      <c r="E21" s="1" t="s">
        <v>152</v>
      </c>
      <c r="F21" s="1">
        <v>13656</v>
      </c>
      <c r="G21" s="1">
        <v>661100</v>
      </c>
      <c r="H21" s="1" t="s">
        <v>41</v>
      </c>
      <c r="I21" s="1" t="s">
        <v>156</v>
      </c>
      <c r="J21" s="1" t="s">
        <v>42</v>
      </c>
      <c r="K21" s="1" t="s">
        <v>50</v>
      </c>
      <c r="L21" s="1" t="s">
        <v>157</v>
      </c>
      <c r="M21" s="1">
        <v>630</v>
      </c>
      <c r="N21" s="1" t="s">
        <v>44</v>
      </c>
      <c r="O21" s="1">
        <v>1</v>
      </c>
      <c r="P21" s="1">
        <v>1997</v>
      </c>
      <c r="R21" s="1" t="s">
        <v>70</v>
      </c>
      <c r="S21" s="1" t="s">
        <v>158</v>
      </c>
      <c r="T21" s="1" t="s">
        <v>72</v>
      </c>
      <c r="U21" s="74">
        <v>0</v>
      </c>
    </row>
    <row r="22" spans="1:21" x14ac:dyDescent="0.35">
      <c r="A22" s="1" t="s">
        <v>159</v>
      </c>
      <c r="B22" s="1" t="s">
        <v>160</v>
      </c>
      <c r="C22" s="1" t="s">
        <v>150</v>
      </c>
      <c r="D22" s="1" t="s">
        <v>151</v>
      </c>
      <c r="E22" s="1" t="s">
        <v>152</v>
      </c>
      <c r="F22" s="1">
        <v>0</v>
      </c>
      <c r="G22" s="1">
        <v>661100</v>
      </c>
      <c r="H22" s="1" t="s">
        <v>41</v>
      </c>
      <c r="I22" s="1" t="s">
        <v>161</v>
      </c>
      <c r="J22" s="1" t="s">
        <v>42</v>
      </c>
      <c r="K22" s="1" t="s">
        <v>43</v>
      </c>
      <c r="L22" s="1" t="s">
        <v>78</v>
      </c>
      <c r="M22" s="1">
        <v>800</v>
      </c>
      <c r="N22" s="1" t="s">
        <v>44</v>
      </c>
      <c r="O22" s="1">
        <v>1</v>
      </c>
      <c r="P22" s="1">
        <v>1996</v>
      </c>
      <c r="R22" s="1" t="s">
        <v>70</v>
      </c>
      <c r="S22" s="1" t="s">
        <v>162</v>
      </c>
      <c r="T22" s="1" t="s">
        <v>72</v>
      </c>
      <c r="U22" s="74">
        <v>0</v>
      </c>
    </row>
    <row r="23" spans="1:21" x14ac:dyDescent="0.35">
      <c r="A23" s="1" t="s">
        <v>163</v>
      </c>
      <c r="B23" s="1" t="s">
        <v>160</v>
      </c>
      <c r="C23" s="1" t="s">
        <v>150</v>
      </c>
      <c r="D23" s="1" t="s">
        <v>151</v>
      </c>
      <c r="E23" s="1" t="s">
        <v>152</v>
      </c>
      <c r="F23" s="1">
        <v>0</v>
      </c>
      <c r="G23" s="1">
        <v>661100</v>
      </c>
      <c r="H23" s="1" t="s">
        <v>41</v>
      </c>
      <c r="I23" s="1" t="s">
        <v>164</v>
      </c>
      <c r="J23" s="1" t="s">
        <v>42</v>
      </c>
      <c r="K23" s="1" t="s">
        <v>43</v>
      </c>
      <c r="L23" s="1" t="s">
        <v>58</v>
      </c>
      <c r="M23" s="1">
        <v>800</v>
      </c>
      <c r="N23" s="1" t="s">
        <v>44</v>
      </c>
      <c r="O23" s="1">
        <v>1</v>
      </c>
      <c r="P23" s="1">
        <v>1996</v>
      </c>
      <c r="R23" s="1" t="s">
        <v>70</v>
      </c>
      <c r="S23" s="1" t="s">
        <v>165</v>
      </c>
      <c r="T23" s="1" t="s">
        <v>72</v>
      </c>
      <c r="U23" s="74">
        <v>0</v>
      </c>
    </row>
    <row r="24" spans="1:21" x14ac:dyDescent="0.35">
      <c r="A24" s="1" t="s">
        <v>166</v>
      </c>
      <c r="B24" s="1" t="s">
        <v>160</v>
      </c>
      <c r="C24" s="1" t="s">
        <v>150</v>
      </c>
      <c r="D24" s="1" t="s">
        <v>151</v>
      </c>
      <c r="E24" s="1" t="s">
        <v>152</v>
      </c>
      <c r="F24" s="1">
        <v>0</v>
      </c>
      <c r="G24" s="1">
        <v>661100</v>
      </c>
      <c r="H24" s="1" t="s">
        <v>41</v>
      </c>
      <c r="I24" s="1" t="s">
        <v>167</v>
      </c>
      <c r="J24" s="1" t="s">
        <v>42</v>
      </c>
      <c r="K24" s="1" t="s">
        <v>43</v>
      </c>
      <c r="L24" s="1" t="s">
        <v>58</v>
      </c>
      <c r="M24" s="1">
        <v>800</v>
      </c>
      <c r="N24" s="1" t="s">
        <v>44</v>
      </c>
      <c r="O24" s="1">
        <v>1</v>
      </c>
      <c r="P24" s="1">
        <v>1996</v>
      </c>
      <c r="R24" s="1" t="s">
        <v>70</v>
      </c>
      <c r="S24" s="1" t="s">
        <v>168</v>
      </c>
      <c r="T24" s="1" t="s">
        <v>72</v>
      </c>
      <c r="U24" s="74">
        <v>0</v>
      </c>
    </row>
    <row r="25" spans="1:21" x14ac:dyDescent="0.35">
      <c r="A25" s="1" t="s">
        <v>169</v>
      </c>
      <c r="B25" s="1" t="s">
        <v>160</v>
      </c>
      <c r="C25" s="1" t="s">
        <v>150</v>
      </c>
      <c r="D25" s="1" t="s">
        <v>151</v>
      </c>
      <c r="E25" s="1" t="s">
        <v>152</v>
      </c>
      <c r="F25" s="1">
        <v>0</v>
      </c>
      <c r="G25" s="1">
        <v>661100</v>
      </c>
      <c r="H25" s="1" t="s">
        <v>41</v>
      </c>
      <c r="I25" s="1" t="s">
        <v>170</v>
      </c>
      <c r="J25" s="1" t="s">
        <v>42</v>
      </c>
      <c r="K25" s="1" t="s">
        <v>43</v>
      </c>
      <c r="L25" s="1" t="s">
        <v>58</v>
      </c>
      <c r="M25" s="1">
        <v>800</v>
      </c>
      <c r="N25" s="1" t="s">
        <v>44</v>
      </c>
      <c r="O25" s="1">
        <v>1</v>
      </c>
      <c r="P25" s="1">
        <v>1996</v>
      </c>
      <c r="R25" s="1" t="s">
        <v>70</v>
      </c>
      <c r="S25" s="1" t="s">
        <v>171</v>
      </c>
      <c r="T25" s="1" t="s">
        <v>72</v>
      </c>
      <c r="U25" s="74">
        <v>0</v>
      </c>
    </row>
    <row r="26" spans="1:21" x14ac:dyDescent="0.35">
      <c r="A26" s="1" t="s">
        <v>172</v>
      </c>
      <c r="B26" s="1" t="s">
        <v>160</v>
      </c>
      <c r="C26" s="1" t="s">
        <v>150</v>
      </c>
      <c r="D26" s="1" t="s">
        <v>151</v>
      </c>
      <c r="E26" s="1" t="s">
        <v>152</v>
      </c>
      <c r="F26" s="1">
        <v>0</v>
      </c>
      <c r="G26" s="1">
        <v>661100</v>
      </c>
      <c r="H26" s="1" t="s">
        <v>41</v>
      </c>
      <c r="I26" s="1" t="s">
        <v>173</v>
      </c>
      <c r="J26" s="1" t="s">
        <v>42</v>
      </c>
      <c r="K26" s="1" t="s">
        <v>43</v>
      </c>
      <c r="L26" s="1" t="s">
        <v>58</v>
      </c>
      <c r="M26" s="1">
        <v>630</v>
      </c>
      <c r="N26" s="1" t="s">
        <v>44</v>
      </c>
      <c r="O26" s="1">
        <v>1</v>
      </c>
      <c r="P26" s="1">
        <v>1996</v>
      </c>
      <c r="R26" s="1" t="s">
        <v>70</v>
      </c>
      <c r="S26" s="1" t="s">
        <v>174</v>
      </c>
      <c r="T26" s="1" t="s">
        <v>72</v>
      </c>
      <c r="U26" s="74">
        <v>0</v>
      </c>
    </row>
    <row r="27" spans="1:21" x14ac:dyDescent="0.35">
      <c r="A27" s="1" t="s">
        <v>175</v>
      </c>
      <c r="B27" s="1" t="s">
        <v>160</v>
      </c>
      <c r="C27" s="1" t="s">
        <v>150</v>
      </c>
      <c r="D27" s="1" t="s">
        <v>151</v>
      </c>
      <c r="E27" s="1" t="s">
        <v>152</v>
      </c>
      <c r="F27" s="1">
        <v>0</v>
      </c>
      <c r="G27" s="1">
        <v>661100</v>
      </c>
      <c r="H27" s="1" t="s">
        <v>41</v>
      </c>
      <c r="I27" s="1" t="s">
        <v>176</v>
      </c>
      <c r="J27" s="1" t="s">
        <v>42</v>
      </c>
      <c r="K27" s="1" t="s">
        <v>43</v>
      </c>
      <c r="L27" s="1" t="s">
        <v>126</v>
      </c>
      <c r="M27" s="1">
        <v>630</v>
      </c>
      <c r="N27" s="1" t="s">
        <v>44</v>
      </c>
      <c r="O27" s="1">
        <v>1</v>
      </c>
      <c r="P27" s="1">
        <v>1996</v>
      </c>
      <c r="Q27" s="1" t="s">
        <v>45</v>
      </c>
      <c r="R27" s="1" t="s">
        <v>70</v>
      </c>
      <c r="S27" s="1" t="s">
        <v>177</v>
      </c>
      <c r="T27" s="1" t="s">
        <v>72</v>
      </c>
      <c r="U27" s="74">
        <v>0</v>
      </c>
    </row>
    <row r="28" spans="1:21" x14ac:dyDescent="0.35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>
        <v>8240</v>
      </c>
      <c r="G28" s="1">
        <v>661100</v>
      </c>
      <c r="H28" s="1" t="s">
        <v>41</v>
      </c>
      <c r="I28" s="1" t="s">
        <v>183</v>
      </c>
      <c r="J28" s="1" t="s">
        <v>42</v>
      </c>
      <c r="K28" s="1" t="s">
        <v>184</v>
      </c>
      <c r="L28" s="1" t="s">
        <v>185</v>
      </c>
      <c r="M28" s="1">
        <v>1000</v>
      </c>
      <c r="N28" s="1" t="s">
        <v>44</v>
      </c>
      <c r="O28" s="1">
        <v>1</v>
      </c>
      <c r="P28" s="1">
        <v>1999</v>
      </c>
      <c r="Q28" s="1" t="s">
        <v>45</v>
      </c>
      <c r="R28" s="1" t="s">
        <v>70</v>
      </c>
      <c r="S28" s="1" t="s">
        <v>186</v>
      </c>
      <c r="T28" s="1" t="s">
        <v>72</v>
      </c>
      <c r="U28" s="74">
        <v>0</v>
      </c>
    </row>
    <row r="29" spans="1:21" x14ac:dyDescent="0.35">
      <c r="A29" s="1" t="s">
        <v>187</v>
      </c>
      <c r="B29" s="1" t="s">
        <v>179</v>
      </c>
      <c r="C29" s="1" t="s">
        <v>180</v>
      </c>
      <c r="D29" s="1" t="s">
        <v>181</v>
      </c>
      <c r="E29" s="1" t="s">
        <v>182</v>
      </c>
      <c r="F29" s="1">
        <v>8240</v>
      </c>
      <c r="G29" s="1">
        <v>661100</v>
      </c>
      <c r="H29" s="1" t="s">
        <v>41</v>
      </c>
      <c r="I29" s="1" t="s">
        <v>188</v>
      </c>
      <c r="J29" s="1" t="s">
        <v>42</v>
      </c>
      <c r="K29" s="1" t="s">
        <v>189</v>
      </c>
      <c r="L29" s="1" t="s">
        <v>190</v>
      </c>
      <c r="M29" s="1">
        <v>1000</v>
      </c>
      <c r="N29" s="1" t="s">
        <v>44</v>
      </c>
      <c r="O29" s="1">
        <v>1</v>
      </c>
      <c r="P29" s="1">
        <v>2005</v>
      </c>
      <c r="Q29" s="1" t="s">
        <v>45</v>
      </c>
      <c r="R29" s="1" t="s">
        <v>70</v>
      </c>
      <c r="S29" s="1" t="s">
        <v>191</v>
      </c>
      <c r="T29" s="1" t="s">
        <v>72</v>
      </c>
      <c r="U29" s="74">
        <v>0</v>
      </c>
    </row>
    <row r="30" spans="1:21" x14ac:dyDescent="0.35">
      <c r="A30" s="1" t="s">
        <v>192</v>
      </c>
      <c r="B30" s="1" t="s">
        <v>179</v>
      </c>
      <c r="C30" s="1" t="s">
        <v>180</v>
      </c>
      <c r="D30" s="1" t="s">
        <v>181</v>
      </c>
      <c r="E30" s="1" t="s">
        <v>182</v>
      </c>
      <c r="F30" s="1">
        <v>8240</v>
      </c>
      <c r="G30" s="1">
        <v>663100</v>
      </c>
      <c r="H30" s="1" t="s">
        <v>41</v>
      </c>
      <c r="I30" s="1" t="s">
        <v>193</v>
      </c>
      <c r="J30" s="1" t="s">
        <v>51</v>
      </c>
      <c r="K30" s="1" t="s">
        <v>194</v>
      </c>
      <c r="L30" s="1" t="s">
        <v>195</v>
      </c>
      <c r="M30" s="1">
        <v>300</v>
      </c>
      <c r="N30" s="1" t="s">
        <v>44</v>
      </c>
      <c r="O30" s="1">
        <v>1</v>
      </c>
      <c r="P30" s="1">
        <v>1999</v>
      </c>
      <c r="R30" s="1" t="s">
        <v>70</v>
      </c>
      <c r="S30" s="1" t="s">
        <v>196</v>
      </c>
      <c r="T30" s="1" t="s">
        <v>72</v>
      </c>
      <c r="U30" s="74">
        <v>0</v>
      </c>
    </row>
    <row r="31" spans="1:21" x14ac:dyDescent="0.35">
      <c r="A31" s="1" t="s">
        <v>197</v>
      </c>
      <c r="B31" s="1" t="s">
        <v>198</v>
      </c>
      <c r="C31" s="1" t="s">
        <v>180</v>
      </c>
      <c r="D31" s="1" t="s">
        <v>181</v>
      </c>
      <c r="E31" s="1" t="s">
        <v>182</v>
      </c>
      <c r="F31" s="1">
        <v>476</v>
      </c>
      <c r="G31" s="1">
        <v>663200</v>
      </c>
      <c r="H31" s="1" t="s">
        <v>41</v>
      </c>
      <c r="I31" s="1" t="s">
        <v>199</v>
      </c>
      <c r="J31" s="1" t="s">
        <v>48</v>
      </c>
      <c r="K31" s="1" t="s">
        <v>200</v>
      </c>
      <c r="L31" s="1" t="s">
        <v>201</v>
      </c>
      <c r="M31" s="1">
        <v>2000</v>
      </c>
      <c r="N31" s="1" t="s">
        <v>44</v>
      </c>
      <c r="O31" s="1">
        <v>1</v>
      </c>
      <c r="P31" s="1">
        <v>2013</v>
      </c>
      <c r="R31" s="1" t="s">
        <v>70</v>
      </c>
      <c r="S31" s="1" t="s">
        <v>202</v>
      </c>
      <c r="T31" s="1" t="s">
        <v>72</v>
      </c>
      <c r="U31" s="74">
        <v>0</v>
      </c>
    </row>
    <row r="32" spans="1:21" x14ac:dyDescent="0.35">
      <c r="A32" s="1" t="s">
        <v>203</v>
      </c>
      <c r="B32" s="1" t="s">
        <v>204</v>
      </c>
      <c r="C32" s="1" t="s">
        <v>205</v>
      </c>
      <c r="D32" s="1" t="s">
        <v>206</v>
      </c>
      <c r="E32" s="1" t="s">
        <v>207</v>
      </c>
      <c r="F32" s="1">
        <v>9167</v>
      </c>
      <c r="G32" s="1">
        <v>661100</v>
      </c>
      <c r="H32" s="1" t="s">
        <v>41</v>
      </c>
      <c r="I32" s="1" t="s">
        <v>208</v>
      </c>
      <c r="J32" s="1" t="s">
        <v>42</v>
      </c>
      <c r="K32" s="1" t="s">
        <v>43</v>
      </c>
      <c r="L32" s="1" t="s">
        <v>190</v>
      </c>
      <c r="M32" s="1">
        <v>630</v>
      </c>
      <c r="N32" s="1" t="s">
        <v>44</v>
      </c>
      <c r="O32" s="1">
        <v>1</v>
      </c>
      <c r="P32" s="1">
        <v>1999</v>
      </c>
      <c r="Q32" s="1" t="s">
        <v>45</v>
      </c>
      <c r="R32" s="1" t="s">
        <v>70</v>
      </c>
      <c r="S32" s="1" t="s">
        <v>209</v>
      </c>
      <c r="T32" s="1" t="s">
        <v>72</v>
      </c>
      <c r="U32" s="74">
        <v>0</v>
      </c>
    </row>
    <row r="33" spans="1:21" x14ac:dyDescent="0.35">
      <c r="A33" s="1" t="s">
        <v>210</v>
      </c>
      <c r="B33" s="1" t="s">
        <v>211</v>
      </c>
      <c r="C33" s="1" t="s">
        <v>212</v>
      </c>
      <c r="D33" s="1" t="s">
        <v>213</v>
      </c>
      <c r="E33" s="1" t="s">
        <v>214</v>
      </c>
      <c r="F33" s="1">
        <v>33781</v>
      </c>
      <c r="G33" s="1">
        <v>661100</v>
      </c>
      <c r="H33" s="1" t="s">
        <v>41</v>
      </c>
      <c r="I33" s="1" t="s">
        <v>215</v>
      </c>
      <c r="J33" s="1" t="s">
        <v>42</v>
      </c>
      <c r="K33" s="1" t="s">
        <v>216</v>
      </c>
      <c r="L33" s="1" t="s">
        <v>217</v>
      </c>
      <c r="M33" s="1">
        <v>1250</v>
      </c>
      <c r="N33" s="1" t="s">
        <v>44</v>
      </c>
      <c r="O33" s="1">
        <v>1</v>
      </c>
      <c r="P33" s="1">
        <v>1995</v>
      </c>
      <c r="Q33" s="1" t="s">
        <v>45</v>
      </c>
      <c r="R33" s="1" t="s">
        <v>70</v>
      </c>
      <c r="S33" s="1" t="s">
        <v>218</v>
      </c>
      <c r="T33" s="1" t="s">
        <v>72</v>
      </c>
      <c r="U33" s="74">
        <v>0</v>
      </c>
    </row>
    <row r="34" spans="1:21" x14ac:dyDescent="0.35">
      <c r="A34" s="1" t="s">
        <v>219</v>
      </c>
      <c r="B34" s="1" t="s">
        <v>211</v>
      </c>
      <c r="C34" s="1" t="s">
        <v>212</v>
      </c>
      <c r="D34" s="1" t="s">
        <v>213</v>
      </c>
      <c r="E34" s="1" t="s">
        <v>214</v>
      </c>
      <c r="F34" s="1">
        <v>33781</v>
      </c>
      <c r="G34" s="1">
        <v>661100</v>
      </c>
      <c r="H34" s="1" t="s">
        <v>41</v>
      </c>
      <c r="I34" s="1" t="s">
        <v>220</v>
      </c>
      <c r="J34" s="1" t="s">
        <v>42</v>
      </c>
      <c r="K34" s="1" t="s">
        <v>216</v>
      </c>
      <c r="L34" s="1" t="s">
        <v>221</v>
      </c>
      <c r="M34" s="1">
        <v>1250</v>
      </c>
      <c r="N34" s="1" t="s">
        <v>44</v>
      </c>
      <c r="O34" s="1">
        <v>1</v>
      </c>
      <c r="P34" s="1">
        <v>1995</v>
      </c>
      <c r="Q34" s="1" t="s">
        <v>45</v>
      </c>
      <c r="R34" s="1" t="s">
        <v>70</v>
      </c>
      <c r="S34" s="1" t="s">
        <v>222</v>
      </c>
      <c r="T34" s="1" t="s">
        <v>72</v>
      </c>
      <c r="U34" s="74">
        <v>0</v>
      </c>
    </row>
    <row r="35" spans="1:21" x14ac:dyDescent="0.35">
      <c r="A35" s="1" t="s">
        <v>223</v>
      </c>
      <c r="B35" s="1" t="s">
        <v>211</v>
      </c>
      <c r="C35" s="1" t="s">
        <v>212</v>
      </c>
      <c r="D35" s="1" t="s">
        <v>213</v>
      </c>
      <c r="E35" s="1" t="s">
        <v>214</v>
      </c>
      <c r="F35" s="1">
        <v>33781</v>
      </c>
      <c r="G35" s="1">
        <v>661100</v>
      </c>
      <c r="H35" s="1" t="s">
        <v>41</v>
      </c>
      <c r="I35" s="1" t="s">
        <v>224</v>
      </c>
      <c r="J35" s="1" t="s">
        <v>42</v>
      </c>
      <c r="K35" s="1" t="s">
        <v>216</v>
      </c>
      <c r="L35" s="1" t="s">
        <v>221</v>
      </c>
      <c r="M35" s="1">
        <v>1300</v>
      </c>
      <c r="N35" s="1" t="s">
        <v>44</v>
      </c>
      <c r="O35" s="1">
        <v>1</v>
      </c>
      <c r="P35" s="1">
        <v>1994</v>
      </c>
      <c r="Q35" s="1" t="s">
        <v>45</v>
      </c>
      <c r="R35" s="1" t="s">
        <v>70</v>
      </c>
      <c r="S35" s="1" t="s">
        <v>225</v>
      </c>
      <c r="T35" s="1" t="s">
        <v>72</v>
      </c>
      <c r="U35" s="74">
        <v>0</v>
      </c>
    </row>
    <row r="36" spans="1:21" x14ac:dyDescent="0.35">
      <c r="A36" s="1" t="s">
        <v>226</v>
      </c>
      <c r="B36" s="1" t="s">
        <v>211</v>
      </c>
      <c r="C36" s="1" t="s">
        <v>212</v>
      </c>
      <c r="D36" s="1" t="s">
        <v>213</v>
      </c>
      <c r="E36" s="1" t="s">
        <v>214</v>
      </c>
      <c r="F36" s="1">
        <v>33781</v>
      </c>
      <c r="G36" s="1">
        <v>661100</v>
      </c>
      <c r="H36" s="1" t="s">
        <v>41</v>
      </c>
      <c r="I36" s="1" t="s">
        <v>227</v>
      </c>
      <c r="J36" s="1" t="s">
        <v>42</v>
      </c>
      <c r="K36" s="1" t="s">
        <v>216</v>
      </c>
      <c r="L36" s="1" t="s">
        <v>221</v>
      </c>
      <c r="M36" s="1">
        <v>1250</v>
      </c>
      <c r="N36" s="1" t="s">
        <v>44</v>
      </c>
      <c r="O36" s="1">
        <v>1</v>
      </c>
      <c r="P36" s="1">
        <v>1995</v>
      </c>
      <c r="Q36" s="1" t="s">
        <v>228</v>
      </c>
      <c r="R36" s="1" t="s">
        <v>70</v>
      </c>
      <c r="S36" s="1" t="s">
        <v>229</v>
      </c>
      <c r="T36" s="1" t="s">
        <v>72</v>
      </c>
      <c r="U36" s="74">
        <v>0</v>
      </c>
    </row>
    <row r="37" spans="1:21" x14ac:dyDescent="0.35">
      <c r="A37" s="1" t="s">
        <v>230</v>
      </c>
      <c r="B37" s="1" t="s">
        <v>211</v>
      </c>
      <c r="C37" s="1" t="s">
        <v>212</v>
      </c>
      <c r="D37" s="1" t="s">
        <v>213</v>
      </c>
      <c r="E37" s="1" t="s">
        <v>214</v>
      </c>
      <c r="F37" s="1">
        <v>33781</v>
      </c>
      <c r="G37" s="1">
        <v>661100</v>
      </c>
      <c r="H37" s="1" t="s">
        <v>41</v>
      </c>
      <c r="I37" s="1" t="s">
        <v>231</v>
      </c>
      <c r="J37" s="1" t="s">
        <v>42</v>
      </c>
      <c r="K37" s="1" t="s">
        <v>216</v>
      </c>
      <c r="L37" s="1" t="s">
        <v>221</v>
      </c>
      <c r="M37" s="1">
        <v>1250</v>
      </c>
      <c r="N37" s="1" t="s">
        <v>44</v>
      </c>
      <c r="O37" s="1">
        <v>1</v>
      </c>
      <c r="P37" s="1">
        <v>1995</v>
      </c>
      <c r="Q37" s="1" t="s">
        <v>232</v>
      </c>
      <c r="R37" s="1" t="s">
        <v>70</v>
      </c>
      <c r="S37" s="1" t="s">
        <v>233</v>
      </c>
      <c r="T37" s="1" t="s">
        <v>72</v>
      </c>
      <c r="U37" s="74">
        <v>0</v>
      </c>
    </row>
    <row r="38" spans="1:21" x14ac:dyDescent="0.35">
      <c r="A38" s="1" t="s">
        <v>234</v>
      </c>
      <c r="B38" s="1" t="s">
        <v>211</v>
      </c>
      <c r="C38" s="1" t="s">
        <v>212</v>
      </c>
      <c r="D38" s="1" t="s">
        <v>213</v>
      </c>
      <c r="E38" s="1" t="s">
        <v>214</v>
      </c>
      <c r="F38" s="1">
        <v>33781</v>
      </c>
      <c r="G38" s="1">
        <v>663100</v>
      </c>
      <c r="H38" s="1" t="s">
        <v>41</v>
      </c>
      <c r="I38" s="1" t="s">
        <v>235</v>
      </c>
      <c r="J38" s="1" t="s">
        <v>51</v>
      </c>
      <c r="K38" s="1" t="s">
        <v>216</v>
      </c>
      <c r="L38" s="1" t="s">
        <v>195</v>
      </c>
      <c r="M38" s="1">
        <v>100</v>
      </c>
      <c r="N38" s="1" t="s">
        <v>44</v>
      </c>
      <c r="O38" s="1">
        <v>1</v>
      </c>
      <c r="P38" s="1">
        <v>1995</v>
      </c>
      <c r="Q38" s="1" t="s">
        <v>236</v>
      </c>
      <c r="R38" s="1" t="s">
        <v>70</v>
      </c>
      <c r="S38" s="1" t="s">
        <v>237</v>
      </c>
      <c r="T38" s="1" t="s">
        <v>72</v>
      </c>
      <c r="U38" s="74">
        <v>0</v>
      </c>
    </row>
    <row r="39" spans="1:21" x14ac:dyDescent="0.35">
      <c r="A39" s="1" t="s">
        <v>238</v>
      </c>
      <c r="B39" s="1" t="s">
        <v>239</v>
      </c>
      <c r="C39" s="1" t="s">
        <v>212</v>
      </c>
      <c r="D39" s="1" t="s">
        <v>213</v>
      </c>
      <c r="E39" s="1" t="s">
        <v>214</v>
      </c>
      <c r="F39" s="1">
        <v>4019</v>
      </c>
      <c r="G39" s="1">
        <v>661100</v>
      </c>
      <c r="H39" s="1" t="s">
        <v>41</v>
      </c>
      <c r="I39" s="1" t="s">
        <v>240</v>
      </c>
      <c r="J39" s="1" t="s">
        <v>42</v>
      </c>
      <c r="K39" s="1" t="s">
        <v>56</v>
      </c>
      <c r="L39" s="1" t="s">
        <v>241</v>
      </c>
      <c r="M39" s="1">
        <v>1000</v>
      </c>
      <c r="N39" s="1" t="s">
        <v>44</v>
      </c>
      <c r="O39" s="1">
        <v>1</v>
      </c>
      <c r="P39" s="1">
        <v>2005</v>
      </c>
      <c r="Q39" s="1" t="s">
        <v>45</v>
      </c>
      <c r="R39" s="1" t="s">
        <v>70</v>
      </c>
      <c r="S39" s="1" t="s">
        <v>242</v>
      </c>
      <c r="T39" s="1" t="s">
        <v>72</v>
      </c>
      <c r="U39" s="74">
        <v>0</v>
      </c>
    </row>
    <row r="40" spans="1:21" x14ac:dyDescent="0.35">
      <c r="A40" s="1" t="s">
        <v>243</v>
      </c>
      <c r="B40" s="1" t="s">
        <v>244</v>
      </c>
      <c r="C40" s="1" t="s">
        <v>245</v>
      </c>
      <c r="D40" s="1" t="s">
        <v>246</v>
      </c>
      <c r="E40" s="1" t="s">
        <v>247</v>
      </c>
      <c r="F40" s="1">
        <v>17627</v>
      </c>
      <c r="G40" s="1">
        <v>661100</v>
      </c>
      <c r="H40" s="1" t="s">
        <v>41</v>
      </c>
      <c r="I40" s="1" t="s">
        <v>248</v>
      </c>
      <c r="J40" s="1" t="s">
        <v>42</v>
      </c>
      <c r="K40" s="1" t="s">
        <v>249</v>
      </c>
      <c r="L40" s="1">
        <v>658660</v>
      </c>
      <c r="M40" s="1">
        <v>400</v>
      </c>
      <c r="N40" s="1" t="s">
        <v>44</v>
      </c>
      <c r="O40" s="1">
        <v>1</v>
      </c>
      <c r="P40" s="1">
        <v>2007</v>
      </c>
      <c r="Q40" s="1" t="s">
        <v>45</v>
      </c>
      <c r="R40" s="1" t="s">
        <v>70</v>
      </c>
      <c r="S40" s="1" t="s">
        <v>250</v>
      </c>
      <c r="T40" s="1" t="s">
        <v>72</v>
      </c>
      <c r="U40" s="74">
        <v>0</v>
      </c>
    </row>
    <row r="41" spans="1:21" x14ac:dyDescent="0.35">
      <c r="A41" s="1" t="s">
        <v>251</v>
      </c>
      <c r="B41" s="1" t="s">
        <v>252</v>
      </c>
      <c r="C41" s="1" t="s">
        <v>253</v>
      </c>
      <c r="D41" s="1" t="s">
        <v>254</v>
      </c>
      <c r="E41" s="1" t="s">
        <v>67</v>
      </c>
      <c r="F41" s="1">
        <v>12851</v>
      </c>
      <c r="G41" s="1">
        <v>661100</v>
      </c>
      <c r="H41" s="1" t="s">
        <v>41</v>
      </c>
      <c r="I41" s="1" t="s">
        <v>255</v>
      </c>
      <c r="J41" s="1" t="s">
        <v>42</v>
      </c>
      <c r="K41" s="1" t="s">
        <v>256</v>
      </c>
      <c r="L41" s="1" t="s">
        <v>257</v>
      </c>
      <c r="M41" s="1">
        <v>1500</v>
      </c>
      <c r="N41" s="1" t="s">
        <v>44</v>
      </c>
      <c r="O41" s="1">
        <v>1</v>
      </c>
      <c r="P41" s="1">
        <v>1989</v>
      </c>
      <c r="Q41" s="1" t="s">
        <v>45</v>
      </c>
      <c r="R41" s="1" t="s">
        <v>70</v>
      </c>
      <c r="S41" s="1" t="s">
        <v>258</v>
      </c>
      <c r="T41" s="1" t="s">
        <v>72</v>
      </c>
      <c r="U41" s="74">
        <v>0</v>
      </c>
    </row>
    <row r="42" spans="1:21" x14ac:dyDescent="0.35">
      <c r="A42" s="1" t="s">
        <v>259</v>
      </c>
      <c r="B42" s="1" t="s">
        <v>252</v>
      </c>
      <c r="C42" s="1" t="s">
        <v>253</v>
      </c>
      <c r="D42" s="1" t="s">
        <v>254</v>
      </c>
      <c r="E42" s="1" t="s">
        <v>67</v>
      </c>
      <c r="F42" s="1">
        <v>12851</v>
      </c>
      <c r="G42" s="1">
        <v>661100</v>
      </c>
      <c r="H42" s="1" t="s">
        <v>41</v>
      </c>
      <c r="I42" s="1" t="s">
        <v>260</v>
      </c>
      <c r="J42" s="1" t="s">
        <v>42</v>
      </c>
      <c r="K42" s="1" t="s">
        <v>256</v>
      </c>
      <c r="L42" s="1" t="s">
        <v>58</v>
      </c>
      <c r="M42" s="1">
        <v>675</v>
      </c>
      <c r="N42" s="1" t="s">
        <v>44</v>
      </c>
      <c r="O42" s="1">
        <v>1</v>
      </c>
      <c r="P42" s="1">
        <v>1989</v>
      </c>
      <c r="Q42" s="1" t="s">
        <v>45</v>
      </c>
      <c r="R42" s="1" t="s">
        <v>70</v>
      </c>
      <c r="S42" s="1" t="s">
        <v>261</v>
      </c>
      <c r="T42" s="1" t="s">
        <v>72</v>
      </c>
      <c r="U42" s="74">
        <v>0</v>
      </c>
    </row>
    <row r="43" spans="1:21" x14ac:dyDescent="0.35">
      <c r="A43" s="1" t="s">
        <v>262</v>
      </c>
      <c r="B43" s="1" t="s">
        <v>263</v>
      </c>
      <c r="C43" s="1" t="s">
        <v>264</v>
      </c>
      <c r="D43" s="1" t="s">
        <v>265</v>
      </c>
      <c r="E43" s="1" t="s">
        <v>266</v>
      </c>
      <c r="F43" s="1">
        <v>17768</v>
      </c>
      <c r="G43" s="1">
        <v>661100</v>
      </c>
      <c r="H43" s="1" t="s">
        <v>41</v>
      </c>
      <c r="I43" s="1" t="s">
        <v>267</v>
      </c>
      <c r="J43" s="1" t="s">
        <v>42</v>
      </c>
      <c r="K43" s="1" t="s">
        <v>268</v>
      </c>
      <c r="L43" s="1" t="s">
        <v>126</v>
      </c>
      <c r="M43" s="1">
        <v>630</v>
      </c>
      <c r="N43" s="1" t="s">
        <v>44</v>
      </c>
      <c r="O43" s="1">
        <v>1</v>
      </c>
      <c r="P43" s="1">
        <v>1994</v>
      </c>
      <c r="Q43" s="1" t="s">
        <v>45</v>
      </c>
      <c r="R43" s="1" t="s">
        <v>70</v>
      </c>
      <c r="S43" s="1" t="s">
        <v>269</v>
      </c>
      <c r="T43" s="1" t="s">
        <v>72</v>
      </c>
      <c r="U43" s="74">
        <v>0</v>
      </c>
    </row>
    <row r="44" spans="1:21" x14ac:dyDescent="0.35">
      <c r="A44" s="1" t="s">
        <v>270</v>
      </c>
      <c r="B44" s="1" t="s">
        <v>271</v>
      </c>
      <c r="C44" s="1" t="s">
        <v>272</v>
      </c>
      <c r="D44" s="1" t="s">
        <v>273</v>
      </c>
      <c r="E44" s="1" t="s">
        <v>152</v>
      </c>
      <c r="F44" s="1">
        <v>15531</v>
      </c>
      <c r="G44" s="1">
        <v>661100</v>
      </c>
      <c r="H44" s="1" t="s">
        <v>41</v>
      </c>
      <c r="I44" s="1" t="s">
        <v>274</v>
      </c>
      <c r="J44" s="1" t="s">
        <v>42</v>
      </c>
      <c r="K44" s="1" t="s">
        <v>69</v>
      </c>
      <c r="L44" s="1" t="s">
        <v>58</v>
      </c>
      <c r="M44" s="1">
        <v>1015</v>
      </c>
      <c r="N44" s="1" t="s">
        <v>44</v>
      </c>
      <c r="O44" s="1">
        <v>1</v>
      </c>
      <c r="P44" s="1">
        <v>1996</v>
      </c>
      <c r="Q44" s="1" t="s">
        <v>45</v>
      </c>
      <c r="R44" s="1" t="s">
        <v>70</v>
      </c>
      <c r="S44" s="1" t="s">
        <v>275</v>
      </c>
      <c r="T44" s="1" t="s">
        <v>72</v>
      </c>
      <c r="U44" s="74">
        <v>0</v>
      </c>
    </row>
    <row r="45" spans="1:21" x14ac:dyDescent="0.35">
      <c r="A45" s="1" t="s">
        <v>276</v>
      </c>
      <c r="B45" s="1" t="s">
        <v>271</v>
      </c>
      <c r="C45" s="1" t="s">
        <v>272</v>
      </c>
      <c r="D45" s="1" t="s">
        <v>273</v>
      </c>
      <c r="E45" s="1" t="s">
        <v>152</v>
      </c>
      <c r="F45" s="1">
        <v>15531</v>
      </c>
      <c r="G45" s="1">
        <v>661100</v>
      </c>
      <c r="H45" s="1" t="s">
        <v>41</v>
      </c>
      <c r="I45" s="1" t="s">
        <v>277</v>
      </c>
      <c r="J45" s="1" t="s">
        <v>42</v>
      </c>
      <c r="K45" s="1" t="s">
        <v>69</v>
      </c>
      <c r="L45" s="1" t="s">
        <v>58</v>
      </c>
      <c r="M45" s="1">
        <v>630</v>
      </c>
      <c r="N45" s="1" t="s">
        <v>44</v>
      </c>
      <c r="O45" s="1">
        <v>1</v>
      </c>
      <c r="P45" s="1">
        <v>1996</v>
      </c>
      <c r="Q45" s="1" t="s">
        <v>45</v>
      </c>
      <c r="R45" s="1" t="s">
        <v>70</v>
      </c>
      <c r="S45" s="1" t="s">
        <v>278</v>
      </c>
      <c r="T45" s="1" t="s">
        <v>72</v>
      </c>
      <c r="U45" s="74">
        <v>0</v>
      </c>
    </row>
    <row r="46" spans="1:21" x14ac:dyDescent="0.35">
      <c r="A46" s="1" t="s">
        <v>279</v>
      </c>
      <c r="B46" s="1" t="s">
        <v>280</v>
      </c>
      <c r="C46" s="1" t="s">
        <v>281</v>
      </c>
      <c r="D46" s="1" t="s">
        <v>282</v>
      </c>
      <c r="E46" s="1" t="s">
        <v>283</v>
      </c>
      <c r="F46" s="1">
        <v>1937</v>
      </c>
      <c r="G46" s="1">
        <v>661100</v>
      </c>
      <c r="H46" s="1" t="s">
        <v>41</v>
      </c>
      <c r="I46" s="1" t="s">
        <v>284</v>
      </c>
      <c r="J46" s="1" t="s">
        <v>42</v>
      </c>
      <c r="K46" s="1" t="s">
        <v>43</v>
      </c>
      <c r="L46" s="1" t="s">
        <v>185</v>
      </c>
      <c r="M46" s="1">
        <v>630</v>
      </c>
      <c r="N46" s="1" t="s">
        <v>44</v>
      </c>
      <c r="O46" s="1">
        <v>1</v>
      </c>
      <c r="P46" s="1">
        <v>2002</v>
      </c>
      <c r="R46" s="1" t="s">
        <v>70</v>
      </c>
      <c r="S46" s="1" t="s">
        <v>285</v>
      </c>
      <c r="T46" s="1" t="s">
        <v>72</v>
      </c>
      <c r="U46" s="74">
        <v>0</v>
      </c>
    </row>
    <row r="47" spans="1:21" x14ac:dyDescent="0.35">
      <c r="A47" s="1" t="s">
        <v>286</v>
      </c>
      <c r="B47" s="1" t="s">
        <v>287</v>
      </c>
      <c r="C47" s="1" t="s">
        <v>288</v>
      </c>
      <c r="D47" s="1" t="s">
        <v>289</v>
      </c>
      <c r="E47" s="1" t="s">
        <v>67</v>
      </c>
      <c r="F47" s="1">
        <v>10792</v>
      </c>
      <c r="G47" s="1">
        <v>661100</v>
      </c>
      <c r="H47" s="1" t="s">
        <v>41</v>
      </c>
      <c r="I47" s="1" t="s">
        <v>290</v>
      </c>
      <c r="J47" s="1" t="s">
        <v>42</v>
      </c>
      <c r="K47" s="1" t="s">
        <v>49</v>
      </c>
      <c r="L47" s="1" t="s">
        <v>291</v>
      </c>
      <c r="M47" s="1">
        <v>800</v>
      </c>
      <c r="N47" s="1" t="s">
        <v>44</v>
      </c>
      <c r="O47" s="1">
        <v>1</v>
      </c>
      <c r="P47" s="1">
        <v>2010</v>
      </c>
      <c r="Q47" s="1" t="s">
        <v>45</v>
      </c>
      <c r="R47" s="1" t="s">
        <v>70</v>
      </c>
      <c r="S47" s="1" t="s">
        <v>292</v>
      </c>
      <c r="T47" s="1" t="s">
        <v>72</v>
      </c>
      <c r="U47" s="74">
        <v>0</v>
      </c>
    </row>
    <row r="48" spans="1:21" x14ac:dyDescent="0.35">
      <c r="A48" s="1" t="s">
        <v>293</v>
      </c>
      <c r="B48" s="1" t="s">
        <v>287</v>
      </c>
      <c r="C48" s="1" t="s">
        <v>288</v>
      </c>
      <c r="D48" s="1" t="s">
        <v>289</v>
      </c>
      <c r="E48" s="1" t="s">
        <v>67</v>
      </c>
      <c r="F48" s="1">
        <v>10792</v>
      </c>
      <c r="G48" s="1">
        <v>661100</v>
      </c>
      <c r="H48" s="1" t="s">
        <v>41</v>
      </c>
      <c r="I48" s="1" t="s">
        <v>294</v>
      </c>
      <c r="J48" s="1" t="s">
        <v>42</v>
      </c>
      <c r="K48" s="1" t="s">
        <v>49</v>
      </c>
      <c r="L48" s="1" t="s">
        <v>291</v>
      </c>
      <c r="M48" s="1">
        <v>630</v>
      </c>
      <c r="N48" s="1" t="s">
        <v>44</v>
      </c>
      <c r="O48" s="1">
        <v>1</v>
      </c>
      <c r="P48" s="1">
        <v>2011</v>
      </c>
      <c r="Q48" s="1" t="s">
        <v>45</v>
      </c>
      <c r="R48" s="1" t="s">
        <v>70</v>
      </c>
      <c r="S48" s="1" t="s">
        <v>295</v>
      </c>
      <c r="T48" s="1" t="s">
        <v>72</v>
      </c>
      <c r="U48" s="74">
        <v>0</v>
      </c>
    </row>
    <row r="49" spans="1:21" x14ac:dyDescent="0.35">
      <c r="A49" s="1" t="s">
        <v>296</v>
      </c>
      <c r="B49" s="1" t="s">
        <v>287</v>
      </c>
      <c r="C49" s="1" t="s">
        <v>288</v>
      </c>
      <c r="D49" s="1" t="s">
        <v>289</v>
      </c>
      <c r="E49" s="1" t="s">
        <v>67</v>
      </c>
      <c r="F49" s="1">
        <v>10792</v>
      </c>
      <c r="G49" s="1">
        <v>661100</v>
      </c>
      <c r="H49" s="1" t="s">
        <v>41</v>
      </c>
      <c r="I49" s="1" t="s">
        <v>297</v>
      </c>
      <c r="J49" s="1" t="s">
        <v>42</v>
      </c>
      <c r="K49" s="1" t="s">
        <v>49</v>
      </c>
      <c r="L49" s="1" t="s">
        <v>291</v>
      </c>
      <c r="M49" s="1">
        <v>450</v>
      </c>
      <c r="N49" s="1" t="s">
        <v>44</v>
      </c>
      <c r="O49" s="1">
        <v>1</v>
      </c>
      <c r="P49" s="1">
        <v>1990</v>
      </c>
      <c r="Q49" s="1" t="s">
        <v>298</v>
      </c>
      <c r="R49" s="1" t="s">
        <v>70</v>
      </c>
      <c r="S49" s="1" t="s">
        <v>299</v>
      </c>
      <c r="T49" s="1" t="s">
        <v>72</v>
      </c>
      <c r="U49" s="74">
        <v>0</v>
      </c>
    </row>
    <row r="50" spans="1:21" x14ac:dyDescent="0.35">
      <c r="A50" s="1" t="s">
        <v>300</v>
      </c>
      <c r="B50" s="1" t="s">
        <v>301</v>
      </c>
      <c r="C50" s="1" t="s">
        <v>302</v>
      </c>
      <c r="D50" s="1" t="s">
        <v>303</v>
      </c>
      <c r="E50" s="1" t="s">
        <v>67</v>
      </c>
      <c r="F50" s="1">
        <v>12547</v>
      </c>
      <c r="G50" s="1">
        <v>661100</v>
      </c>
      <c r="H50" s="1" t="s">
        <v>41</v>
      </c>
      <c r="I50" s="1" t="s">
        <v>304</v>
      </c>
      <c r="J50" s="1" t="s">
        <v>42</v>
      </c>
      <c r="K50" s="1" t="s">
        <v>305</v>
      </c>
      <c r="L50" s="1" t="s">
        <v>58</v>
      </c>
      <c r="M50" s="1">
        <v>600</v>
      </c>
      <c r="N50" s="1" t="s">
        <v>44</v>
      </c>
      <c r="O50" s="1">
        <v>1</v>
      </c>
      <c r="P50" s="1">
        <v>1991</v>
      </c>
      <c r="Q50" s="1" t="s">
        <v>45</v>
      </c>
      <c r="R50" s="1" t="s">
        <v>70</v>
      </c>
      <c r="S50" s="1" t="s">
        <v>306</v>
      </c>
      <c r="T50" s="1" t="s">
        <v>72</v>
      </c>
      <c r="U50" s="74">
        <v>0</v>
      </c>
    </row>
    <row r="51" spans="1:21" x14ac:dyDescent="0.35">
      <c r="A51" s="1" t="s">
        <v>307</v>
      </c>
      <c r="B51" s="1" t="s">
        <v>301</v>
      </c>
      <c r="C51" s="1" t="s">
        <v>302</v>
      </c>
      <c r="D51" s="1" t="s">
        <v>303</v>
      </c>
      <c r="E51" s="1" t="s">
        <v>67</v>
      </c>
      <c r="F51" s="1">
        <v>12547</v>
      </c>
      <c r="G51" s="1">
        <v>661100</v>
      </c>
      <c r="H51" s="1" t="s">
        <v>41</v>
      </c>
      <c r="I51" s="1" t="s">
        <v>308</v>
      </c>
      <c r="J51" s="1" t="s">
        <v>42</v>
      </c>
      <c r="K51" s="1" t="s">
        <v>305</v>
      </c>
      <c r="L51" s="1" t="s">
        <v>58</v>
      </c>
      <c r="M51" s="1">
        <v>1000</v>
      </c>
      <c r="N51" s="1" t="s">
        <v>44</v>
      </c>
      <c r="O51" s="1">
        <v>1</v>
      </c>
      <c r="P51" s="1">
        <v>1991</v>
      </c>
      <c r="Q51" s="1" t="s">
        <v>45</v>
      </c>
      <c r="R51" s="1" t="s">
        <v>70</v>
      </c>
      <c r="S51" s="1" t="s">
        <v>309</v>
      </c>
      <c r="T51" s="1" t="s">
        <v>72</v>
      </c>
      <c r="U51" s="74">
        <v>0</v>
      </c>
    </row>
    <row r="52" spans="1:21" x14ac:dyDescent="0.35">
      <c r="A52" s="1" t="s">
        <v>310</v>
      </c>
      <c r="B52" s="1" t="s">
        <v>301</v>
      </c>
      <c r="C52" s="1" t="s">
        <v>302</v>
      </c>
      <c r="D52" s="1" t="s">
        <v>303</v>
      </c>
      <c r="E52" s="1" t="s">
        <v>67</v>
      </c>
      <c r="F52" s="1">
        <v>12547</v>
      </c>
      <c r="G52" s="1">
        <v>661100</v>
      </c>
      <c r="H52" s="1" t="s">
        <v>41</v>
      </c>
      <c r="I52" s="1" t="s">
        <v>311</v>
      </c>
      <c r="J52" s="1" t="s">
        <v>42</v>
      </c>
      <c r="K52" s="1" t="s">
        <v>56</v>
      </c>
      <c r="L52" s="1" t="s">
        <v>241</v>
      </c>
      <c r="M52" s="1">
        <v>1000</v>
      </c>
      <c r="N52" s="1" t="s">
        <v>44</v>
      </c>
      <c r="O52" s="1">
        <v>1</v>
      </c>
      <c r="P52" s="1">
        <v>2005</v>
      </c>
      <c r="Q52" s="1" t="s">
        <v>45</v>
      </c>
      <c r="R52" s="1" t="s">
        <v>70</v>
      </c>
      <c r="S52" s="1" t="s">
        <v>312</v>
      </c>
      <c r="T52" s="1" t="s">
        <v>72</v>
      </c>
      <c r="U52" s="74">
        <v>0</v>
      </c>
    </row>
    <row r="53" spans="1:21" x14ac:dyDescent="0.35">
      <c r="A53" s="1" t="s">
        <v>313</v>
      </c>
      <c r="B53" s="1" t="s">
        <v>314</v>
      </c>
      <c r="C53" s="1" t="s">
        <v>315</v>
      </c>
      <c r="D53" s="1" t="s">
        <v>316</v>
      </c>
      <c r="E53" s="1" t="s">
        <v>283</v>
      </c>
      <c r="F53" s="1">
        <v>10331</v>
      </c>
      <c r="G53" s="1">
        <v>661100</v>
      </c>
      <c r="H53" s="1" t="s">
        <v>41</v>
      </c>
      <c r="I53" s="1" t="s">
        <v>317</v>
      </c>
      <c r="J53" s="1" t="s">
        <v>42</v>
      </c>
      <c r="K53" s="1" t="s">
        <v>256</v>
      </c>
      <c r="L53" s="1" t="s">
        <v>53</v>
      </c>
      <c r="M53" s="1">
        <v>1050</v>
      </c>
      <c r="N53" s="1" t="s">
        <v>44</v>
      </c>
      <c r="O53" s="1">
        <v>1</v>
      </c>
      <c r="P53" s="1">
        <v>1996</v>
      </c>
      <c r="Q53" s="1" t="s">
        <v>45</v>
      </c>
      <c r="R53" s="1" t="s">
        <v>70</v>
      </c>
      <c r="S53" s="1" t="s">
        <v>318</v>
      </c>
      <c r="T53" s="1" t="s">
        <v>72</v>
      </c>
      <c r="U53" s="74">
        <v>0</v>
      </c>
    </row>
    <row r="54" spans="1:21" x14ac:dyDescent="0.35">
      <c r="A54" s="1" t="s">
        <v>319</v>
      </c>
      <c r="B54" s="1" t="s">
        <v>314</v>
      </c>
      <c r="C54" s="1" t="s">
        <v>315</v>
      </c>
      <c r="D54" s="1" t="s">
        <v>316</v>
      </c>
      <c r="E54" s="1" t="s">
        <v>283</v>
      </c>
      <c r="F54" s="1">
        <v>10331</v>
      </c>
      <c r="G54" s="1">
        <v>661100</v>
      </c>
      <c r="H54" s="1" t="s">
        <v>41</v>
      </c>
      <c r="I54" s="1" t="s">
        <v>320</v>
      </c>
      <c r="J54" s="1" t="s">
        <v>42</v>
      </c>
      <c r="K54" s="1" t="s">
        <v>256</v>
      </c>
      <c r="L54" s="1" t="s">
        <v>53</v>
      </c>
      <c r="M54" s="1">
        <v>825</v>
      </c>
      <c r="N54" s="1" t="s">
        <v>44</v>
      </c>
      <c r="O54" s="1">
        <v>1</v>
      </c>
      <c r="P54" s="1">
        <v>1991</v>
      </c>
      <c r="Q54" s="1" t="s">
        <v>45</v>
      </c>
      <c r="R54" s="1" t="s">
        <v>70</v>
      </c>
      <c r="S54" s="1" t="s">
        <v>321</v>
      </c>
      <c r="T54" s="1" t="s">
        <v>72</v>
      </c>
      <c r="U54" s="74">
        <v>0</v>
      </c>
    </row>
    <row r="55" spans="1:21" x14ac:dyDescent="0.35">
      <c r="A55" s="1" t="s">
        <v>322</v>
      </c>
      <c r="B55" s="1" t="s">
        <v>323</v>
      </c>
      <c r="C55" s="1" t="s">
        <v>324</v>
      </c>
      <c r="D55" s="1" t="s">
        <v>325</v>
      </c>
      <c r="E55" s="1" t="s">
        <v>67</v>
      </c>
      <c r="F55" s="1">
        <v>12658</v>
      </c>
      <c r="G55" s="1">
        <v>661100</v>
      </c>
      <c r="H55" s="1" t="s">
        <v>41</v>
      </c>
      <c r="I55" s="1" t="s">
        <v>326</v>
      </c>
      <c r="J55" s="1" t="s">
        <v>42</v>
      </c>
      <c r="K55" s="1" t="s">
        <v>256</v>
      </c>
      <c r="L55" s="1" t="s">
        <v>327</v>
      </c>
      <c r="M55" s="1">
        <v>825</v>
      </c>
      <c r="N55" s="1" t="s">
        <v>44</v>
      </c>
      <c r="O55" s="1">
        <v>1</v>
      </c>
      <c r="P55" s="1">
        <v>2006</v>
      </c>
      <c r="Q55" s="1" t="s">
        <v>45</v>
      </c>
      <c r="R55" s="1" t="s">
        <v>70</v>
      </c>
      <c r="S55" s="1" t="s">
        <v>328</v>
      </c>
      <c r="T55" s="1" t="s">
        <v>72</v>
      </c>
      <c r="U55" s="74">
        <v>0</v>
      </c>
    </row>
    <row r="56" spans="1:21" x14ac:dyDescent="0.35">
      <c r="A56" s="1" t="s">
        <v>329</v>
      </c>
      <c r="B56" s="1" t="s">
        <v>323</v>
      </c>
      <c r="C56" s="1" t="s">
        <v>324</v>
      </c>
      <c r="D56" s="1" t="s">
        <v>325</v>
      </c>
      <c r="E56" s="1" t="s">
        <v>67</v>
      </c>
      <c r="F56" s="1">
        <v>12658</v>
      </c>
      <c r="G56" s="1">
        <v>661100</v>
      </c>
      <c r="H56" s="1" t="s">
        <v>41</v>
      </c>
      <c r="I56" s="1" t="s">
        <v>330</v>
      </c>
      <c r="J56" s="1" t="s">
        <v>42</v>
      </c>
      <c r="K56" s="1" t="s">
        <v>331</v>
      </c>
      <c r="L56" s="1" t="s">
        <v>52</v>
      </c>
      <c r="M56" s="1">
        <v>630</v>
      </c>
      <c r="N56" s="1" t="s">
        <v>44</v>
      </c>
      <c r="O56" s="1">
        <v>1</v>
      </c>
      <c r="P56" s="1">
        <v>1994</v>
      </c>
      <c r="Q56" s="1" t="s">
        <v>45</v>
      </c>
      <c r="R56" s="1" t="s">
        <v>70</v>
      </c>
      <c r="S56" s="1" t="s">
        <v>332</v>
      </c>
      <c r="T56" s="1" t="s">
        <v>72</v>
      </c>
      <c r="U56" s="74">
        <v>0</v>
      </c>
    </row>
    <row r="57" spans="1:21" x14ac:dyDescent="0.35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214</v>
      </c>
      <c r="F57" s="1">
        <v>7305</v>
      </c>
      <c r="G57" s="1">
        <v>661100</v>
      </c>
      <c r="H57" s="1" t="s">
        <v>41</v>
      </c>
      <c r="I57" s="1" t="s">
        <v>337</v>
      </c>
      <c r="J57" s="1" t="s">
        <v>42</v>
      </c>
      <c r="K57" s="1" t="s">
        <v>43</v>
      </c>
      <c r="L57" s="1" t="s">
        <v>338</v>
      </c>
      <c r="M57" s="1">
        <v>630</v>
      </c>
      <c r="N57" s="1" t="s">
        <v>44</v>
      </c>
      <c r="O57" s="1">
        <v>1</v>
      </c>
      <c r="P57" s="1">
        <v>2001</v>
      </c>
      <c r="Q57" s="1" t="s">
        <v>45</v>
      </c>
      <c r="R57" s="1" t="s">
        <v>70</v>
      </c>
      <c r="S57" s="1" t="s">
        <v>339</v>
      </c>
      <c r="T57" s="1" t="s">
        <v>72</v>
      </c>
      <c r="U57" s="74">
        <v>0</v>
      </c>
    </row>
    <row r="58" spans="1:21" x14ac:dyDescent="0.35">
      <c r="A58" s="1" t="s">
        <v>340</v>
      </c>
      <c r="B58" s="1" t="s">
        <v>334</v>
      </c>
      <c r="C58" s="1" t="s">
        <v>335</v>
      </c>
      <c r="D58" s="1" t="s">
        <v>336</v>
      </c>
      <c r="E58" s="1" t="s">
        <v>214</v>
      </c>
      <c r="F58" s="1">
        <v>7305</v>
      </c>
      <c r="G58" s="1">
        <v>661100</v>
      </c>
      <c r="H58" s="1" t="s">
        <v>41</v>
      </c>
      <c r="I58" s="1" t="s">
        <v>341</v>
      </c>
      <c r="J58" s="1" t="s">
        <v>42</v>
      </c>
      <c r="K58" s="1" t="s">
        <v>43</v>
      </c>
      <c r="L58" s="1" t="s">
        <v>338</v>
      </c>
      <c r="M58" s="1">
        <v>800</v>
      </c>
      <c r="N58" s="1" t="s">
        <v>44</v>
      </c>
      <c r="O58" s="1">
        <v>1</v>
      </c>
      <c r="P58" s="1">
        <v>2001</v>
      </c>
      <c r="Q58" s="1" t="s">
        <v>45</v>
      </c>
      <c r="R58" s="1" t="s">
        <v>70</v>
      </c>
      <c r="S58" s="1" t="s">
        <v>342</v>
      </c>
      <c r="T58" s="1" t="s">
        <v>72</v>
      </c>
      <c r="U58" s="74">
        <v>0</v>
      </c>
    </row>
    <row r="59" spans="1:21" x14ac:dyDescent="0.35">
      <c r="A59" s="1" t="s">
        <v>343</v>
      </c>
      <c r="B59" s="1" t="s">
        <v>334</v>
      </c>
      <c r="C59" s="1" t="s">
        <v>335</v>
      </c>
      <c r="D59" s="1" t="s">
        <v>336</v>
      </c>
      <c r="E59" s="1" t="s">
        <v>214</v>
      </c>
      <c r="F59" s="1">
        <v>7305</v>
      </c>
      <c r="G59" s="1">
        <v>661100</v>
      </c>
      <c r="H59" s="1" t="s">
        <v>41</v>
      </c>
      <c r="I59" s="1" t="s">
        <v>344</v>
      </c>
      <c r="J59" s="1" t="s">
        <v>42</v>
      </c>
      <c r="K59" s="1" t="s">
        <v>345</v>
      </c>
      <c r="L59" s="1" t="s">
        <v>346</v>
      </c>
      <c r="M59" s="1">
        <v>630</v>
      </c>
      <c r="N59" s="1" t="s">
        <v>44</v>
      </c>
      <c r="O59" s="1">
        <v>1</v>
      </c>
      <c r="P59" s="1">
        <v>2001</v>
      </c>
      <c r="R59" s="1" t="s">
        <v>70</v>
      </c>
      <c r="S59" s="1" t="s">
        <v>347</v>
      </c>
      <c r="T59" s="1" t="s">
        <v>72</v>
      </c>
      <c r="U59" s="74">
        <v>0</v>
      </c>
    </row>
    <row r="60" spans="1:21" x14ac:dyDescent="0.35">
      <c r="A60" s="1" t="s">
        <v>348</v>
      </c>
      <c r="B60" s="1" t="s">
        <v>334</v>
      </c>
      <c r="C60" s="1" t="s">
        <v>335</v>
      </c>
      <c r="D60" s="1" t="s">
        <v>336</v>
      </c>
      <c r="E60" s="1" t="s">
        <v>214</v>
      </c>
      <c r="F60" s="1">
        <v>7305</v>
      </c>
      <c r="G60" s="1">
        <v>661100</v>
      </c>
      <c r="H60" s="1" t="s">
        <v>41</v>
      </c>
      <c r="I60" s="1" t="s">
        <v>349</v>
      </c>
      <c r="J60" s="1" t="s">
        <v>42</v>
      </c>
      <c r="K60" s="1" t="s">
        <v>43</v>
      </c>
      <c r="L60" s="1" t="s">
        <v>338</v>
      </c>
      <c r="M60" s="1">
        <v>1000</v>
      </c>
      <c r="N60" s="1" t="s">
        <v>44</v>
      </c>
      <c r="O60" s="1">
        <v>1</v>
      </c>
      <c r="P60" s="1">
        <v>2001</v>
      </c>
      <c r="Q60" s="1" t="s">
        <v>45</v>
      </c>
      <c r="R60" s="1" t="s">
        <v>70</v>
      </c>
      <c r="S60" s="1" t="s">
        <v>350</v>
      </c>
      <c r="T60" s="1" t="s">
        <v>72</v>
      </c>
      <c r="U60" s="74">
        <v>0</v>
      </c>
    </row>
    <row r="61" spans="1:21" x14ac:dyDescent="0.35">
      <c r="A61" s="1" t="s">
        <v>351</v>
      </c>
      <c r="B61" s="1" t="s">
        <v>334</v>
      </c>
      <c r="C61" s="1" t="s">
        <v>335</v>
      </c>
      <c r="D61" s="1" t="s">
        <v>336</v>
      </c>
      <c r="E61" s="1" t="s">
        <v>214</v>
      </c>
      <c r="F61" s="1">
        <v>7305</v>
      </c>
      <c r="G61" s="1">
        <v>661100</v>
      </c>
      <c r="H61" s="1" t="s">
        <v>41</v>
      </c>
      <c r="I61" s="1" t="s">
        <v>352</v>
      </c>
      <c r="J61" s="1" t="s">
        <v>42</v>
      </c>
      <c r="K61" s="1" t="s">
        <v>43</v>
      </c>
      <c r="L61" s="1" t="s">
        <v>338</v>
      </c>
      <c r="M61" s="1">
        <v>1000</v>
      </c>
      <c r="N61" s="1" t="s">
        <v>44</v>
      </c>
      <c r="O61" s="1">
        <v>1</v>
      </c>
      <c r="P61" s="1">
        <v>2008</v>
      </c>
      <c r="Q61" s="1" t="s">
        <v>45</v>
      </c>
      <c r="R61" s="1" t="s">
        <v>70</v>
      </c>
      <c r="S61" s="1" t="s">
        <v>353</v>
      </c>
      <c r="T61" s="1" t="s">
        <v>72</v>
      </c>
      <c r="U61" s="74">
        <v>0</v>
      </c>
    </row>
    <row r="62" spans="1:21" x14ac:dyDescent="0.35">
      <c r="A62" s="1" t="s">
        <v>354</v>
      </c>
      <c r="B62" s="1" t="s">
        <v>334</v>
      </c>
      <c r="C62" s="1" t="s">
        <v>335</v>
      </c>
      <c r="D62" s="1" t="s">
        <v>336</v>
      </c>
      <c r="E62" s="1" t="s">
        <v>214</v>
      </c>
      <c r="F62" s="1">
        <v>7305</v>
      </c>
      <c r="G62" s="1">
        <v>661100</v>
      </c>
      <c r="H62" s="1" t="s">
        <v>41</v>
      </c>
      <c r="I62" s="1" t="s">
        <v>355</v>
      </c>
      <c r="J62" s="1" t="s">
        <v>42</v>
      </c>
      <c r="K62" s="1" t="s">
        <v>43</v>
      </c>
      <c r="L62" s="1" t="s">
        <v>338</v>
      </c>
      <c r="M62" s="1">
        <v>1000</v>
      </c>
      <c r="N62" s="1" t="s">
        <v>44</v>
      </c>
      <c r="O62" s="1">
        <v>1</v>
      </c>
      <c r="P62" s="1">
        <v>2001</v>
      </c>
      <c r="Q62" s="1" t="s">
        <v>45</v>
      </c>
      <c r="R62" s="1" t="s">
        <v>70</v>
      </c>
      <c r="S62" s="1" t="s">
        <v>356</v>
      </c>
      <c r="T62" s="1" t="s">
        <v>72</v>
      </c>
      <c r="U62" s="74">
        <v>0</v>
      </c>
    </row>
    <row r="63" spans="1:21" x14ac:dyDescent="0.35">
      <c r="A63" s="1" t="s">
        <v>357</v>
      </c>
      <c r="B63" s="1" t="s">
        <v>358</v>
      </c>
      <c r="C63" s="1" t="s">
        <v>359</v>
      </c>
      <c r="D63" s="1" t="s">
        <v>360</v>
      </c>
      <c r="E63" s="1" t="s">
        <v>266</v>
      </c>
      <c r="F63" s="1">
        <v>1058</v>
      </c>
      <c r="G63" s="1">
        <v>661100</v>
      </c>
      <c r="H63" s="1" t="s">
        <v>41</v>
      </c>
      <c r="I63" s="1" t="s">
        <v>361</v>
      </c>
      <c r="J63" s="1" t="s">
        <v>42</v>
      </c>
      <c r="K63" s="1" t="s">
        <v>56</v>
      </c>
      <c r="L63" s="1" t="s">
        <v>362</v>
      </c>
      <c r="M63" s="1">
        <v>630</v>
      </c>
      <c r="N63" s="1" t="s">
        <v>44</v>
      </c>
      <c r="O63" s="1">
        <v>1</v>
      </c>
      <c r="P63" s="1">
        <v>2001</v>
      </c>
      <c r="Q63" s="1" t="s">
        <v>45</v>
      </c>
      <c r="R63" s="1" t="s">
        <v>70</v>
      </c>
      <c r="S63" s="1" t="s">
        <v>363</v>
      </c>
      <c r="T63" s="1" t="s">
        <v>72</v>
      </c>
      <c r="U63" s="74">
        <v>0</v>
      </c>
    </row>
    <row r="64" spans="1:21" x14ac:dyDescent="0.35">
      <c r="A64" s="1" t="s">
        <v>364</v>
      </c>
      <c r="B64" s="1" t="s">
        <v>365</v>
      </c>
      <c r="C64" s="1" t="s">
        <v>366</v>
      </c>
      <c r="D64" s="1" t="s">
        <v>367</v>
      </c>
      <c r="E64" s="1" t="s">
        <v>368</v>
      </c>
      <c r="F64" s="1">
        <v>2145</v>
      </c>
      <c r="G64" s="1">
        <v>661100</v>
      </c>
      <c r="H64" s="1" t="s">
        <v>41</v>
      </c>
      <c r="I64" s="1" t="s">
        <v>369</v>
      </c>
      <c r="J64" s="1" t="s">
        <v>42</v>
      </c>
      <c r="K64" s="1" t="s">
        <v>56</v>
      </c>
      <c r="L64" s="1" t="s">
        <v>370</v>
      </c>
      <c r="M64" s="1">
        <v>250</v>
      </c>
      <c r="N64" s="1" t="s">
        <v>44</v>
      </c>
      <c r="O64" s="1">
        <v>1</v>
      </c>
      <c r="P64" s="1">
        <v>1976</v>
      </c>
      <c r="Q64" s="1" t="s">
        <v>45</v>
      </c>
      <c r="R64" s="1" t="s">
        <v>70</v>
      </c>
      <c r="S64" s="1" t="s">
        <v>371</v>
      </c>
      <c r="T64" s="1" t="s">
        <v>72</v>
      </c>
      <c r="U64" s="74">
        <v>0</v>
      </c>
    </row>
    <row r="65" spans="1:21" x14ac:dyDescent="0.35">
      <c r="A65" s="1" t="s">
        <v>372</v>
      </c>
      <c r="B65" s="1" t="s">
        <v>373</v>
      </c>
      <c r="C65" s="1" t="s">
        <v>374</v>
      </c>
      <c r="D65" s="1" t="s">
        <v>375</v>
      </c>
      <c r="E65" s="1" t="s">
        <v>67</v>
      </c>
      <c r="F65" s="1">
        <v>7059</v>
      </c>
      <c r="G65" s="1">
        <v>661100</v>
      </c>
      <c r="H65" s="1" t="s">
        <v>41</v>
      </c>
      <c r="I65" s="1" t="s">
        <v>376</v>
      </c>
      <c r="J65" s="1" t="s">
        <v>42</v>
      </c>
      <c r="K65" s="1" t="s">
        <v>256</v>
      </c>
      <c r="L65" s="1" t="s">
        <v>54</v>
      </c>
      <c r="M65" s="1">
        <v>630</v>
      </c>
      <c r="N65" s="1" t="s">
        <v>44</v>
      </c>
      <c r="O65" s="1">
        <v>1</v>
      </c>
      <c r="P65" s="1">
        <v>1984</v>
      </c>
      <c r="Q65" s="1" t="s">
        <v>45</v>
      </c>
      <c r="R65" s="1" t="s">
        <v>70</v>
      </c>
      <c r="S65" s="1" t="s">
        <v>377</v>
      </c>
      <c r="T65" s="1" t="s">
        <v>72</v>
      </c>
      <c r="U65" s="74">
        <v>0</v>
      </c>
    </row>
    <row r="66" spans="1:21" x14ac:dyDescent="0.35">
      <c r="A66" s="1" t="s">
        <v>378</v>
      </c>
      <c r="B66" s="1" t="s">
        <v>373</v>
      </c>
      <c r="C66" s="1" t="s">
        <v>374</v>
      </c>
      <c r="D66" s="1" t="s">
        <v>375</v>
      </c>
      <c r="E66" s="1" t="s">
        <v>67</v>
      </c>
      <c r="F66" s="1">
        <v>7059</v>
      </c>
      <c r="G66" s="1">
        <v>661100</v>
      </c>
      <c r="H66" s="1" t="s">
        <v>41</v>
      </c>
      <c r="I66" s="1" t="s">
        <v>379</v>
      </c>
      <c r="J66" s="1" t="s">
        <v>42</v>
      </c>
      <c r="K66" s="1" t="s">
        <v>256</v>
      </c>
      <c r="L66" s="1" t="s">
        <v>54</v>
      </c>
      <c r="M66" s="1">
        <v>630</v>
      </c>
      <c r="N66" s="1" t="s">
        <v>44</v>
      </c>
      <c r="O66" s="1">
        <v>1</v>
      </c>
      <c r="P66" s="1">
        <v>1984</v>
      </c>
      <c r="Q66" s="1" t="s">
        <v>45</v>
      </c>
      <c r="R66" s="1" t="s">
        <v>70</v>
      </c>
      <c r="S66" s="1" t="s">
        <v>380</v>
      </c>
      <c r="T66" s="1" t="s">
        <v>72</v>
      </c>
      <c r="U66" s="74">
        <v>0</v>
      </c>
    </row>
    <row r="67" spans="1:21" x14ac:dyDescent="0.35">
      <c r="A67" s="1" t="s">
        <v>381</v>
      </c>
      <c r="B67" s="1" t="s">
        <v>382</v>
      </c>
      <c r="C67" s="1" t="s">
        <v>383</v>
      </c>
      <c r="D67" s="1" t="s">
        <v>384</v>
      </c>
      <c r="E67" s="1" t="s">
        <v>214</v>
      </c>
      <c r="F67" s="1">
        <v>30693</v>
      </c>
      <c r="G67" s="1">
        <v>661100</v>
      </c>
      <c r="H67" s="1" t="s">
        <v>41</v>
      </c>
      <c r="I67" s="1" t="s">
        <v>385</v>
      </c>
      <c r="J67" s="1" t="s">
        <v>42</v>
      </c>
      <c r="K67" s="1" t="s">
        <v>256</v>
      </c>
      <c r="L67" s="1" t="s">
        <v>58</v>
      </c>
      <c r="M67" s="1">
        <v>1600</v>
      </c>
      <c r="N67" s="1" t="s">
        <v>44</v>
      </c>
      <c r="O67" s="1">
        <v>1</v>
      </c>
      <c r="P67" s="1">
        <v>2001</v>
      </c>
      <c r="Q67" s="1" t="s">
        <v>45</v>
      </c>
      <c r="R67" s="1" t="s">
        <v>70</v>
      </c>
      <c r="S67" s="1" t="s">
        <v>386</v>
      </c>
      <c r="T67" s="1" t="s">
        <v>72</v>
      </c>
      <c r="U67" s="74">
        <v>0</v>
      </c>
    </row>
    <row r="68" spans="1:21" x14ac:dyDescent="0.35">
      <c r="A68" s="1" t="s">
        <v>387</v>
      </c>
      <c r="B68" s="1" t="s">
        <v>382</v>
      </c>
      <c r="C68" s="1" t="s">
        <v>383</v>
      </c>
      <c r="D68" s="1" t="s">
        <v>384</v>
      </c>
      <c r="E68" s="1" t="s">
        <v>214</v>
      </c>
      <c r="F68" s="1">
        <v>30693</v>
      </c>
      <c r="G68" s="1">
        <v>661100</v>
      </c>
      <c r="H68" s="1" t="s">
        <v>41</v>
      </c>
      <c r="I68" s="1" t="s">
        <v>388</v>
      </c>
      <c r="J68" s="1" t="s">
        <v>42</v>
      </c>
      <c r="K68" s="1" t="s">
        <v>256</v>
      </c>
      <c r="L68" s="1" t="s">
        <v>58</v>
      </c>
      <c r="M68" s="1">
        <v>1600</v>
      </c>
      <c r="N68" s="1" t="s">
        <v>44</v>
      </c>
      <c r="O68" s="1">
        <v>1</v>
      </c>
      <c r="P68" s="1">
        <v>2005</v>
      </c>
      <c r="Q68" s="1" t="s">
        <v>45</v>
      </c>
      <c r="R68" s="1" t="s">
        <v>70</v>
      </c>
      <c r="S68" s="1" t="s">
        <v>389</v>
      </c>
      <c r="T68" s="1" t="s">
        <v>72</v>
      </c>
      <c r="U68" s="74">
        <v>0</v>
      </c>
    </row>
    <row r="69" spans="1:21" x14ac:dyDescent="0.35">
      <c r="A69" s="1" t="s">
        <v>390</v>
      </c>
      <c r="B69" s="1" t="s">
        <v>382</v>
      </c>
      <c r="C69" s="1" t="s">
        <v>383</v>
      </c>
      <c r="D69" s="1" t="s">
        <v>384</v>
      </c>
      <c r="E69" s="1" t="s">
        <v>214</v>
      </c>
      <c r="F69" s="1">
        <v>30693</v>
      </c>
      <c r="G69" s="1">
        <v>661100</v>
      </c>
      <c r="H69" s="1" t="s">
        <v>41</v>
      </c>
      <c r="I69" s="1" t="s">
        <v>391</v>
      </c>
      <c r="J69" s="1" t="s">
        <v>42</v>
      </c>
      <c r="K69" s="1" t="s">
        <v>256</v>
      </c>
      <c r="L69" s="1" t="s">
        <v>58</v>
      </c>
      <c r="M69" s="1">
        <v>1600</v>
      </c>
      <c r="N69" s="1" t="s">
        <v>44</v>
      </c>
      <c r="O69" s="1">
        <v>1</v>
      </c>
      <c r="P69" s="1">
        <v>2001</v>
      </c>
      <c r="Q69" s="1" t="s">
        <v>45</v>
      </c>
      <c r="R69" s="1" t="s">
        <v>70</v>
      </c>
      <c r="S69" s="1" t="s">
        <v>392</v>
      </c>
      <c r="T69" s="1" t="s">
        <v>72</v>
      </c>
      <c r="U69" s="74">
        <v>0</v>
      </c>
    </row>
    <row r="70" spans="1:21" x14ac:dyDescent="0.35">
      <c r="A70" s="1" t="s">
        <v>393</v>
      </c>
      <c r="B70" s="1" t="s">
        <v>382</v>
      </c>
      <c r="C70" s="1" t="s">
        <v>383</v>
      </c>
      <c r="D70" s="1" t="s">
        <v>384</v>
      </c>
      <c r="E70" s="1" t="s">
        <v>214</v>
      </c>
      <c r="F70" s="1">
        <v>30693</v>
      </c>
      <c r="G70" s="1">
        <v>661100</v>
      </c>
      <c r="H70" s="1" t="s">
        <v>41</v>
      </c>
      <c r="I70" s="1" t="s">
        <v>394</v>
      </c>
      <c r="J70" s="1" t="s">
        <v>42</v>
      </c>
      <c r="K70" s="1" t="s">
        <v>69</v>
      </c>
      <c r="L70" s="1" t="s">
        <v>395</v>
      </c>
      <c r="M70" s="1">
        <v>1000</v>
      </c>
      <c r="N70" s="1" t="s">
        <v>44</v>
      </c>
      <c r="O70" s="1">
        <v>1</v>
      </c>
      <c r="P70" s="1">
        <v>1999</v>
      </c>
      <c r="Q70" s="1" t="s">
        <v>45</v>
      </c>
      <c r="R70" s="1" t="s">
        <v>70</v>
      </c>
      <c r="S70" s="1" t="s">
        <v>396</v>
      </c>
      <c r="T70" s="1" t="s">
        <v>72</v>
      </c>
      <c r="U70" s="74">
        <v>0</v>
      </c>
    </row>
    <row r="71" spans="1:21" x14ac:dyDescent="0.35">
      <c r="A71" s="1" t="s">
        <v>397</v>
      </c>
      <c r="B71" s="1" t="s">
        <v>382</v>
      </c>
      <c r="C71" s="1" t="s">
        <v>383</v>
      </c>
      <c r="D71" s="1" t="s">
        <v>384</v>
      </c>
      <c r="E71" s="1" t="s">
        <v>214</v>
      </c>
      <c r="F71" s="1">
        <v>30693</v>
      </c>
      <c r="G71" s="1">
        <v>661100</v>
      </c>
      <c r="H71" s="1" t="s">
        <v>41</v>
      </c>
      <c r="I71" s="1" t="s">
        <v>398</v>
      </c>
      <c r="J71" s="1" t="s">
        <v>42</v>
      </c>
      <c r="K71" s="1" t="s">
        <v>69</v>
      </c>
      <c r="M71" s="1">
        <v>650</v>
      </c>
      <c r="N71" s="1" t="s">
        <v>44</v>
      </c>
      <c r="O71" s="1">
        <v>1</v>
      </c>
      <c r="P71" s="1">
        <v>2000</v>
      </c>
      <c r="Q71" s="1" t="s">
        <v>45</v>
      </c>
      <c r="R71" s="1" t="s">
        <v>70</v>
      </c>
      <c r="S71" s="1" t="s">
        <v>399</v>
      </c>
      <c r="T71" s="1" t="s">
        <v>72</v>
      </c>
      <c r="U71" s="74">
        <v>0</v>
      </c>
    </row>
    <row r="72" spans="1:21" x14ac:dyDescent="0.35">
      <c r="A72" s="1" t="s">
        <v>400</v>
      </c>
      <c r="B72" s="1" t="s">
        <v>382</v>
      </c>
      <c r="C72" s="1" t="s">
        <v>383</v>
      </c>
      <c r="D72" s="1" t="s">
        <v>384</v>
      </c>
      <c r="E72" s="1" t="s">
        <v>214</v>
      </c>
      <c r="F72" s="1">
        <v>30693</v>
      </c>
      <c r="G72" s="1">
        <v>661100</v>
      </c>
      <c r="H72" s="1" t="s">
        <v>41</v>
      </c>
      <c r="I72" s="1" t="s">
        <v>401</v>
      </c>
      <c r="J72" s="1" t="s">
        <v>42</v>
      </c>
      <c r="K72" s="1" t="s">
        <v>256</v>
      </c>
      <c r="L72" s="1" t="s">
        <v>58</v>
      </c>
      <c r="M72" s="1">
        <v>1600</v>
      </c>
      <c r="N72" s="1" t="s">
        <v>44</v>
      </c>
      <c r="O72" s="1">
        <v>1</v>
      </c>
      <c r="P72" s="1">
        <v>2005</v>
      </c>
      <c r="Q72" s="1" t="s">
        <v>45</v>
      </c>
      <c r="R72" s="1" t="s">
        <v>70</v>
      </c>
      <c r="S72" s="1" t="s">
        <v>402</v>
      </c>
      <c r="T72" s="1" t="s">
        <v>72</v>
      </c>
      <c r="U72" s="74">
        <v>0</v>
      </c>
    </row>
    <row r="73" spans="1:21" x14ac:dyDescent="0.35">
      <c r="A73" s="1" t="s">
        <v>403</v>
      </c>
      <c r="B73" s="1" t="s">
        <v>382</v>
      </c>
      <c r="C73" s="1" t="s">
        <v>383</v>
      </c>
      <c r="D73" s="1" t="s">
        <v>384</v>
      </c>
      <c r="E73" s="1" t="s">
        <v>214</v>
      </c>
      <c r="F73" s="1">
        <v>30693</v>
      </c>
      <c r="G73" s="1">
        <v>661100</v>
      </c>
      <c r="H73" s="1" t="s">
        <v>41</v>
      </c>
      <c r="I73" s="1" t="s">
        <v>404</v>
      </c>
      <c r="J73" s="1" t="s">
        <v>42</v>
      </c>
      <c r="K73" s="1" t="s">
        <v>256</v>
      </c>
      <c r="L73" s="1" t="s">
        <v>58</v>
      </c>
      <c r="M73" s="1">
        <v>1500</v>
      </c>
      <c r="N73" s="1" t="s">
        <v>44</v>
      </c>
      <c r="O73" s="1">
        <v>1</v>
      </c>
      <c r="P73" s="1">
        <v>2005</v>
      </c>
      <c r="Q73" s="1" t="s">
        <v>45</v>
      </c>
      <c r="R73" s="1" t="s">
        <v>70</v>
      </c>
      <c r="S73" s="1" t="s">
        <v>405</v>
      </c>
      <c r="T73" s="1" t="s">
        <v>72</v>
      </c>
      <c r="U73" s="74">
        <v>0</v>
      </c>
    </row>
    <row r="74" spans="1:21" x14ac:dyDescent="0.35">
      <c r="T74" s="1" t="s">
        <v>406</v>
      </c>
      <c r="U74" s="72">
        <f>SUBTOTAL(109,Tabel13[Aanneemsom excl. BTW])</f>
        <v>0</v>
      </c>
    </row>
    <row r="75" spans="1:21" x14ac:dyDescent="0.35">
      <c r="U75" s="69"/>
    </row>
  </sheetData>
  <sheetProtection algorithmName="SHA-512" hashValue="emPkMb12myigYBUOFQmKSeaKZMMeXoq58i9yQ01+h/AgnpxGxCcS16UEUVFDbn5+2FaY74zNdrZILhmJEFR5VA==" saltValue="pV3Yg1Bz1/gLJO7K2ceaNg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C8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408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73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79"/>
      <c r="C7" s="79"/>
    </row>
    <row r="8" spans="1:3" ht="52" customHeight="1" thickBot="1" x14ac:dyDescent="0.4">
      <c r="A8" s="83" t="s">
        <v>412</v>
      </c>
      <c r="B8" s="84"/>
      <c r="C8" s="85"/>
    </row>
  </sheetData>
  <sheetProtection algorithmName="SHA-512" hashValue="JlBxuK8z/VH7FmR+dw8sjpAr2EwUgdr+MeAsfavWmlZ5SYu/uTTVwvEo25DTHtN5HdhCar2V2IMJhgcOyF4T0Q==" saltValue="dx3hj1VSa5S5sTJZZozqOA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