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j_klapwijk_aevesbenefit_com/Documents/Documenten/SBB/Publicatie/"/>
    </mc:Choice>
  </mc:AlternateContent>
  <xr:revisionPtr revIDLastSave="0" documentId="8_{7EDD7A67-29C0-4EFD-953E-8E52D7D62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blad 7b" sheetId="4" r:id="rId1"/>
  </sheets>
  <definedNames>
    <definedName name="_xlnm.Print_Area" localSheetId="0">'Prijsblad 7b'!$A$2:$E$19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E10" i="4"/>
  <c r="E11" i="4"/>
  <c r="E12" i="4"/>
  <c r="E9" i="4"/>
  <c r="E13" i="4" l="1"/>
  <c r="E17" i="4" s="1"/>
</calcChain>
</file>

<file path=xl/sharedStrings.xml><?xml version="1.0" encoding="utf-8"?>
<sst xmlns="http://schemas.openxmlformats.org/spreadsheetml/2006/main" count="23" uniqueCount="23">
  <si>
    <t>Bijlage 7b Prijsblad Perceel 2</t>
  </si>
  <si>
    <r>
      <rPr>
        <b/>
        <sz val="9.5"/>
        <rFont val="Arial"/>
        <family val="2"/>
      </rPr>
      <t xml:space="preserve">Instructie en voorwaarden </t>
    </r>
    <r>
      <rPr>
        <b/>
        <sz val="9.5"/>
        <color rgb="FFFF0000"/>
        <rFont val="Arial"/>
        <family val="2"/>
      </rPr>
      <t xml:space="preserve">
</t>
    </r>
    <r>
      <rPr>
        <sz val="9.5"/>
        <rFont val="Arial"/>
        <family val="2"/>
      </rPr>
      <t xml:space="preserve">
- Prijzen zijn aangeboden in Euro's, maximaal twee decimalen exclusief btw; 
- Op elk gevraagd onderdeel is een prijs aangeboden, dus alle groene cellen zijn volledig ingevuld (voorzien van alle gevraagde gegevens); 
- Het Prijsblad is op geen enkele wijze aangepast; 
- De Inschrijfprijs, colom E14, wordt als onderdeel van de Aanbesteding beoordeeld;
- De prijzen zijn zonder enig voorbehoud gebaseerd op de Aanbestedingsstukken zoals vastgesteld na de laatste nota van inlichtingen; 
- Het Prijsblad is rechtsgeldig ondertekend; 
- Het Prijsblad wordt in Excel-format ingediend en mag t.b.v. de ondertekening daarnaast in PDF-format ingediend worden. Bij tegenstrijdigheden prevaleert de ondertekende versie van het Prijzenblad. </t>
    </r>
  </si>
  <si>
    <t xml:space="preserve">Prijzen </t>
  </si>
  <si>
    <t>Functie</t>
  </si>
  <si>
    <t>Aantal uur</t>
  </si>
  <si>
    <t xml:space="preserve">Prijs per uur excl. btw
</t>
  </si>
  <si>
    <t>Totaalprijs excl. btw</t>
  </si>
  <si>
    <t>Bandbreedte prijs per uur</t>
  </si>
  <si>
    <t>Min.</t>
  </si>
  <si>
    <t xml:space="preserve">Max. </t>
  </si>
  <si>
    <t>Junior Onderzoeker</t>
  </si>
  <si>
    <t>Medior Onderzoeker</t>
  </si>
  <si>
    <t>Senior Onderzoeker</t>
  </si>
  <si>
    <t>Projectleider</t>
  </si>
  <si>
    <t>Totale prijs case*</t>
  </si>
  <si>
    <t xml:space="preserve">* Let op: Inschrijvingen waar het totaal aantal uren niet gelijk is aan 200 uur en inschrijvingen waarin opgegeven prijzen zich buiten te bandbreedte bevinden, worden ter zijde gelegd. </t>
  </si>
  <si>
    <t>Inschijfprijs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</si>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</sst>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18"/>
      <color indexed="8"/>
      <name val="Arial"/>
      <family val="2"/>
    </font>
    <font>
      <sz val="9.5"/>
      <name val="Arial"/>
      <family val="2"/>
    </font>
    <font>
      <i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5" fillId="0" borderId="4" xfId="0" applyFont="1" applyBorder="1" applyAlignment="1">
      <alignment horizontal="left" vertical="center" wrapText="1"/>
    </xf>
    <xf numFmtId="44" fontId="7" fillId="0" borderId="10" xfId="1" applyFont="1" applyBorder="1" applyAlignment="1" applyProtection="1">
      <alignment horizontal="left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/>
    <xf numFmtId="0" fontId="5" fillId="0" borderId="11" xfId="0" applyFont="1" applyBorder="1" applyAlignment="1">
      <alignment horizontal="left" vertical="top" wrapText="1"/>
    </xf>
    <xf numFmtId="0" fontId="12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13" fillId="2" borderId="0" xfId="0" applyFont="1" applyFill="1"/>
    <xf numFmtId="0" fontId="14" fillId="0" borderId="4" xfId="0" applyFont="1" applyBorder="1" applyAlignment="1">
      <alignment vertical="center" wrapText="1"/>
    </xf>
    <xf numFmtId="44" fontId="5" fillId="3" borderId="5" xfId="1" applyFont="1" applyFill="1" applyBorder="1" applyAlignment="1" applyProtection="1">
      <alignment horizontal="left" vertical="top" wrapText="1"/>
      <protection locked="0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7" xfId="1" applyNumberFormat="1" applyFont="1" applyFill="1" applyBorder="1" applyAlignment="1" applyProtection="1">
      <alignment horizontal="center" vertical="top" wrapText="1"/>
      <protection locked="0"/>
    </xf>
    <xf numFmtId="1" fontId="10" fillId="0" borderId="9" xfId="0" applyNumberFormat="1" applyFont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left" vertical="center"/>
    </xf>
    <xf numFmtId="0" fontId="5" fillId="5" borderId="16" xfId="0" applyFont="1" applyFill="1" applyBorder="1"/>
    <xf numFmtId="44" fontId="5" fillId="6" borderId="14" xfId="0" applyNumberFormat="1" applyFont="1" applyFill="1" applyBorder="1"/>
    <xf numFmtId="0" fontId="15" fillId="2" borderId="0" xfId="0" applyFont="1" applyFill="1"/>
    <xf numFmtId="0" fontId="11" fillId="4" borderId="20" xfId="0" applyFont="1" applyFill="1" applyBorder="1" applyAlignment="1">
      <alignment horizontal="left" vertical="top" wrapText="1"/>
    </xf>
    <xf numFmtId="44" fontId="5" fillId="0" borderId="20" xfId="1" applyFont="1" applyBorder="1" applyAlignment="1" applyProtection="1">
      <alignment horizontal="left" vertical="center" wrapText="1"/>
    </xf>
    <xf numFmtId="44" fontId="5" fillId="0" borderId="5" xfId="1" applyFont="1" applyBorder="1" applyAlignment="1" applyProtection="1">
      <alignment horizontal="left" vertical="center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vertical="center" wrapText="1"/>
    </xf>
    <xf numFmtId="0" fontId="11" fillId="4" borderId="21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5" fillId="3" borderId="5" xfId="1" applyNumberFormat="1" applyFont="1" applyFill="1" applyBorder="1" applyAlignment="1" applyProtection="1">
      <alignment horizontal="left" vertical="top" wrapText="1"/>
      <protection locked="0"/>
    </xf>
    <xf numFmtId="0" fontId="5" fillId="3" borderId="6" xfId="1" applyNumberFormat="1" applyFont="1" applyFill="1" applyBorder="1" applyAlignment="1" applyProtection="1">
      <alignment horizontal="left" vertical="top" wrapText="1"/>
      <protection locked="0"/>
    </xf>
    <xf numFmtId="0" fontId="5" fillId="3" borderId="12" xfId="1" applyNumberFormat="1" applyFont="1" applyFill="1" applyBorder="1" applyAlignment="1" applyProtection="1">
      <alignment horizontal="center" vertical="top" wrapText="1"/>
      <protection locked="0"/>
    </xf>
    <xf numFmtId="0" fontId="5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B1D3B8"/>
      <color rgb="FF8CBE97"/>
      <color rgb="FF0000FF"/>
      <color rgb="FF2C4D33"/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zoomScale="110" zoomScaleNormal="110" workbookViewId="0">
      <selection activeCell="C20" sqref="C20:E20"/>
    </sheetView>
  </sheetViews>
  <sheetFormatPr defaultColWidth="9.109375" defaultRowHeight="13.2" x14ac:dyDescent="0.25"/>
  <cols>
    <col min="1" max="1" width="3" style="1" customWidth="1"/>
    <col min="2" max="2" width="33.33203125" style="1" customWidth="1"/>
    <col min="3" max="3" width="30.6640625" style="1" customWidth="1"/>
    <col min="4" max="4" width="17.5546875" style="1" customWidth="1"/>
    <col min="5" max="5" width="15.44140625" style="1" customWidth="1"/>
    <col min="6" max="6" width="12.44140625" style="1" customWidth="1"/>
    <col min="7" max="7" width="11.6640625" style="1" customWidth="1"/>
    <col min="8" max="16384" width="9.109375" style="1"/>
  </cols>
  <sheetData>
    <row r="1" spans="1:7" ht="22.8" x14ac:dyDescent="0.4">
      <c r="B1" s="15" t="s">
        <v>0</v>
      </c>
    </row>
    <row r="2" spans="1:7" ht="16.5" customHeight="1" thickBot="1" x14ac:dyDescent="0.35">
      <c r="A2" s="3"/>
      <c r="B2" s="14"/>
      <c r="C2" s="14"/>
      <c r="D2" s="14"/>
      <c r="E2" s="14"/>
    </row>
    <row r="3" spans="1:7" ht="153.6" customHeight="1" thickBot="1" x14ac:dyDescent="0.35">
      <c r="A3" s="3"/>
      <c r="B3" s="30" t="s">
        <v>1</v>
      </c>
      <c r="C3" s="31"/>
      <c r="D3" s="31"/>
      <c r="E3" s="32"/>
    </row>
    <row r="4" spans="1:7" ht="13.5" customHeight="1" x14ac:dyDescent="0.3">
      <c r="A4" s="3"/>
      <c r="B4" s="5"/>
      <c r="C4" s="4"/>
      <c r="D4" s="4"/>
      <c r="E4" s="4"/>
    </row>
    <row r="5" spans="1:7" ht="13.2" customHeight="1" thickBot="1" x14ac:dyDescent="0.35">
      <c r="A5" s="3"/>
      <c r="B5" s="5"/>
      <c r="C5" s="4"/>
      <c r="D5" s="4"/>
      <c r="E5" s="4"/>
    </row>
    <row r="6" spans="1:7" s="2" customFormat="1" ht="15.75" customHeight="1" x14ac:dyDescent="0.25">
      <c r="B6" s="34" t="s">
        <v>2</v>
      </c>
      <c r="C6" s="35"/>
      <c r="D6" s="35"/>
      <c r="E6" s="35"/>
      <c r="F6" s="35"/>
      <c r="G6" s="36"/>
    </row>
    <row r="7" spans="1:7" ht="37.5" customHeight="1" x14ac:dyDescent="0.25">
      <c r="B7" s="8" t="s">
        <v>3</v>
      </c>
      <c r="C7" s="9" t="s">
        <v>4</v>
      </c>
      <c r="D7" s="9" t="s">
        <v>5</v>
      </c>
      <c r="E7" s="27" t="s">
        <v>6</v>
      </c>
      <c r="F7" s="33" t="s">
        <v>7</v>
      </c>
      <c r="G7" s="33"/>
    </row>
    <row r="8" spans="1:7" ht="13.2" customHeight="1" x14ac:dyDescent="0.25">
      <c r="B8" s="8"/>
      <c r="C8" s="9"/>
      <c r="D8" s="9"/>
      <c r="E8" s="27"/>
      <c r="F8" s="9" t="s">
        <v>8</v>
      </c>
      <c r="G8" s="9" t="s">
        <v>9</v>
      </c>
    </row>
    <row r="9" spans="1:7" ht="12.75" customHeight="1" x14ac:dyDescent="0.25">
      <c r="B9" s="16" t="s">
        <v>10</v>
      </c>
      <c r="C9" s="20">
        <v>0</v>
      </c>
      <c r="D9" s="17">
        <v>0</v>
      </c>
      <c r="E9" s="28">
        <f>C9*D9</f>
        <v>0</v>
      </c>
      <c r="F9" s="29">
        <v>60</v>
      </c>
      <c r="G9" s="29">
        <v>100</v>
      </c>
    </row>
    <row r="10" spans="1:7" ht="14.25" customHeight="1" x14ac:dyDescent="0.25">
      <c r="B10" s="16" t="s">
        <v>11</v>
      </c>
      <c r="C10" s="21">
        <v>0</v>
      </c>
      <c r="D10" s="17">
        <v>0</v>
      </c>
      <c r="E10" s="28">
        <f t="shared" ref="E10:E12" si="0">C10*D10</f>
        <v>0</v>
      </c>
      <c r="F10" s="29">
        <v>80</v>
      </c>
      <c r="G10" s="29">
        <v>130</v>
      </c>
    </row>
    <row r="11" spans="1:7" ht="14.25" customHeight="1" x14ac:dyDescent="0.25">
      <c r="B11" s="16" t="s">
        <v>12</v>
      </c>
      <c r="C11" s="21">
        <v>0</v>
      </c>
      <c r="D11" s="17">
        <v>0</v>
      </c>
      <c r="E11" s="28">
        <f t="shared" si="0"/>
        <v>0</v>
      </c>
      <c r="F11" s="29">
        <v>110</v>
      </c>
      <c r="G11" s="29">
        <v>170</v>
      </c>
    </row>
    <row r="12" spans="1:7" ht="14.25" customHeight="1" x14ac:dyDescent="0.25">
      <c r="B12" s="16" t="s">
        <v>13</v>
      </c>
      <c r="C12" s="21">
        <v>0</v>
      </c>
      <c r="D12" s="17">
        <v>0</v>
      </c>
      <c r="E12" s="28">
        <f t="shared" si="0"/>
        <v>0</v>
      </c>
      <c r="F12" s="29">
        <v>110</v>
      </c>
      <c r="G12" s="29">
        <v>170</v>
      </c>
    </row>
    <row r="13" spans="1:7" ht="12.75" customHeight="1" thickTop="1" thickBot="1" x14ac:dyDescent="0.3">
      <c r="B13" s="18" t="s">
        <v>14</v>
      </c>
      <c r="C13" s="22" t="str">
        <f>IF(SUM(C9:C12)=200,SUM(C9:C12),"Let op: niet gelijk aan 200 uur")</f>
        <v>Let op: niet gelijk aan 200 uur</v>
      </c>
      <c r="D13" s="19"/>
      <c r="E13" s="7">
        <f>SUM(E9:E12)</f>
        <v>0</v>
      </c>
    </row>
    <row r="14" spans="1:7" ht="12.75" customHeight="1" x14ac:dyDescent="0.25"/>
    <row r="15" spans="1:7" ht="12.75" customHeight="1" x14ac:dyDescent="0.25">
      <c r="B15" s="26" t="s">
        <v>15</v>
      </c>
    </row>
    <row r="16" spans="1:7" ht="15.75" customHeight="1" thickBot="1" x14ac:dyDescent="0.3">
      <c r="B16" s="10"/>
      <c r="C16" s="11"/>
      <c r="D16" s="11"/>
      <c r="E16" s="11"/>
    </row>
    <row r="17" spans="2:5" s="2" customFormat="1" ht="14.25" customHeight="1" thickBot="1" x14ac:dyDescent="0.3">
      <c r="B17" s="23" t="s">
        <v>16</v>
      </c>
      <c r="C17" s="24"/>
      <c r="D17" s="24"/>
      <c r="E17" s="25">
        <f>E13</f>
        <v>0</v>
      </c>
    </row>
    <row r="18" spans="2:5" ht="13.8" thickBot="1" x14ac:dyDescent="0.3">
      <c r="B18" s="13"/>
      <c r="C18" s="5"/>
      <c r="D18" s="5"/>
      <c r="E18" s="5"/>
    </row>
    <row r="19" spans="2:5" ht="25.5" customHeight="1" x14ac:dyDescent="0.25">
      <c r="B19" s="41" t="s">
        <v>17</v>
      </c>
      <c r="C19" s="42"/>
      <c r="D19" s="42"/>
      <c r="E19" s="43"/>
    </row>
    <row r="20" spans="2:5" x14ac:dyDescent="0.25">
      <c r="B20" s="6" t="s">
        <v>18</v>
      </c>
      <c r="C20" s="37"/>
      <c r="D20" s="37"/>
      <c r="E20" s="38"/>
    </row>
    <row r="21" spans="2:5" x14ac:dyDescent="0.25">
      <c r="B21" s="6" t="s">
        <v>19</v>
      </c>
      <c r="C21" s="37"/>
      <c r="D21" s="37"/>
      <c r="E21" s="38"/>
    </row>
    <row r="22" spans="2:5" ht="15" customHeight="1" x14ac:dyDescent="0.25">
      <c r="B22" s="6" t="s">
        <v>20</v>
      </c>
      <c r="C22" s="37"/>
      <c r="D22" s="37"/>
      <c r="E22" s="38"/>
    </row>
    <row r="23" spans="2:5" x14ac:dyDescent="0.25">
      <c r="B23" s="6" t="s">
        <v>21</v>
      </c>
      <c r="C23" s="37"/>
      <c r="D23" s="37"/>
      <c r="E23" s="38"/>
    </row>
    <row r="24" spans="2:5" ht="57" customHeight="1" thickBot="1" x14ac:dyDescent="0.3">
      <c r="B24" s="12" t="s">
        <v>22</v>
      </c>
      <c r="C24" s="39"/>
      <c r="D24" s="39"/>
      <c r="E24" s="40"/>
    </row>
    <row r="25" spans="2:5" x14ac:dyDescent="0.25">
      <c r="B25" s="5"/>
      <c r="C25" s="5"/>
      <c r="D25" s="5"/>
      <c r="E25" s="5"/>
    </row>
    <row r="26" spans="2:5" x14ac:dyDescent="0.25">
      <c r="B26" s="5"/>
      <c r="C26" s="5"/>
      <c r="D26" s="5"/>
      <c r="E26" s="5"/>
    </row>
    <row r="27" spans="2:5" x14ac:dyDescent="0.25">
      <c r="B27" s="5"/>
      <c r="C27" s="5"/>
      <c r="D27" s="5"/>
      <c r="E27" s="5"/>
    </row>
    <row r="28" spans="2:5" x14ac:dyDescent="0.25">
      <c r="B28" s="5"/>
      <c r="C28" s="5"/>
      <c r="D28" s="5"/>
      <c r="E28" s="5"/>
    </row>
    <row r="29" spans="2:5" x14ac:dyDescent="0.25">
      <c r="B29" s="5"/>
      <c r="C29" s="5"/>
      <c r="D29" s="5"/>
      <c r="E29" s="5"/>
    </row>
    <row r="30" spans="2:5" x14ac:dyDescent="0.25">
      <c r="B30" s="5"/>
      <c r="C30" s="5"/>
      <c r="D30" s="5"/>
      <c r="E30" s="5"/>
    </row>
    <row r="31" spans="2:5" x14ac:dyDescent="0.25">
      <c r="B31" s="5"/>
      <c r="C31" s="5"/>
      <c r="D31" s="5"/>
      <c r="E31" s="5"/>
    </row>
    <row r="32" spans="2:5" x14ac:dyDescent="0.25">
      <c r="B32" s="5"/>
      <c r="C32" s="5"/>
      <c r="D32" s="5"/>
      <c r="E32" s="5"/>
    </row>
    <row r="33" spans="2:5" x14ac:dyDescent="0.25">
      <c r="B33" s="5"/>
      <c r="C33" s="5"/>
      <c r="D33" s="5"/>
      <c r="E33" s="5"/>
    </row>
    <row r="34" spans="2:5" x14ac:dyDescent="0.25">
      <c r="B34" s="5"/>
      <c r="C34" s="5"/>
      <c r="D34" s="5"/>
      <c r="E34" s="5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5"/>
      <c r="C39" s="5"/>
      <c r="D39" s="5"/>
      <c r="E39" s="5"/>
    </row>
    <row r="40" spans="2:5" x14ac:dyDescent="0.25">
      <c r="B40" s="5"/>
      <c r="C40" s="5"/>
      <c r="D40" s="5"/>
      <c r="E40" s="5"/>
    </row>
    <row r="41" spans="2:5" x14ac:dyDescent="0.25">
      <c r="B41" s="5"/>
      <c r="C41" s="5"/>
      <c r="D41" s="5"/>
      <c r="E41" s="5"/>
    </row>
    <row r="42" spans="2:5" x14ac:dyDescent="0.25">
      <c r="B42" s="5"/>
      <c r="C42" s="5"/>
      <c r="D42" s="5"/>
      <c r="E42" s="5"/>
    </row>
    <row r="43" spans="2:5" x14ac:dyDescent="0.25">
      <c r="B43" s="5"/>
      <c r="C43" s="5"/>
      <c r="D43" s="5"/>
      <c r="E43" s="5"/>
    </row>
    <row r="44" spans="2:5" x14ac:dyDescent="0.25">
      <c r="B44" s="5"/>
      <c r="C44" s="5"/>
      <c r="D44" s="5"/>
      <c r="E44" s="5"/>
    </row>
  </sheetData>
  <sheetProtection algorithmName="SHA-512" hashValue="5IIXHANzShPb2czJzZnqT8r0WTrN0fwnoXUXoa3KU3Oge/HzoGgtXL4DA+dsF3jNLvpgLUNBwFzfkqmj6FfaWg==" saltValue="6YhC2beCpp0R58MWjp27rQ==" spinCount="100000" sheet="1" selectLockedCells="1"/>
  <mergeCells count="9">
    <mergeCell ref="B3:E3"/>
    <mergeCell ref="F7:G7"/>
    <mergeCell ref="B6:G6"/>
    <mergeCell ref="C23:E23"/>
    <mergeCell ref="C24:E24"/>
    <mergeCell ref="B19:E19"/>
    <mergeCell ref="C20:E20"/>
    <mergeCell ref="C21:E21"/>
    <mergeCell ref="C22:E22"/>
  </mergeCells>
  <phoneticPr fontId="0" type="noConversion"/>
  <dataValidations count="1">
    <dataValidation type="whole" allowBlank="1" showInputMessage="1" showErrorMessage="1" errorTitle="hgghf" error="fghhfg" sqref="G13:G15" xr:uid="{A5401184-887F-459D-A391-24315ACCEA48}">
      <formula1>0</formula1>
      <formula2>200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4A602A-196D-48F4-BD44-6179F67B7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412077-F38B-43FD-8003-B1F93D079358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c623482-512b-4ced-b808-b2cf290e27e6"/>
    <ds:schemaRef ds:uri="7d137040-c6d7-479a-9ab6-27b92f9efa8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 7b</vt:lpstr>
      <vt:lpstr>'Prijsblad 7b'!Afdrukbereik</vt:lpstr>
    </vt:vector>
  </TitlesOfParts>
  <Manager/>
  <Company>Benefit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>MarkJ</dc:creator>
  <cp:keywords/>
  <dc:description/>
  <cp:lastModifiedBy>Julia Klapwijk</cp:lastModifiedBy>
  <cp:revision/>
  <dcterms:created xsi:type="dcterms:W3CDTF">2009-06-11T12:14:07Z</dcterms:created>
  <dcterms:modified xsi:type="dcterms:W3CDTF">2023-06-09T12:03:01Z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