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13_ncr:1_{CDF29FDF-592C-42A3-A06E-783EE8483456}" xr6:coauthVersionLast="47" xr6:coauthVersionMax="47" xr10:uidLastSave="{00000000-0000-0000-0000-000000000000}"/>
  <workbookProtection workbookAlgorithmName="SHA-512" workbookHashValue="wdquIWA9au2MGSdtXn4dMQuVNesNV1xGwBjRTOQxUfBhKe4aM8uWyGwNZHHRULvdUQ0naLwvbpBLjZsobrrsiQ==" workbookSaltValue="PdkcJjSBueCT0nLYSZt3lA==" workbookSpinCount="100000" lockStructure="1"/>
  <bookViews>
    <workbookView xWindow="-120" yWindow="-120" windowWidth="29040" windowHeight="15840" activeTab="1" xr2:uid="{00000000-000D-0000-FFFF-FFFF00000000}"/>
  </bookViews>
  <sheets>
    <sheet name="Instructions and use Annex 5." sheetId="1" r:id="rId1"/>
    <sheet name="Pricing sheet LOT 3 (12+ ch dl)" sheetId="2" r:id="rId2"/>
  </sheets>
  <definedNames>
    <definedName name="_xlnm.Print_Area" localSheetId="1">'Pricing sheet LOT 3 (12+ ch dl)'!$A$1:$F$19</definedName>
    <definedName name="Z_B5AC064D_419A_6848_AFB2_153F0700B23B_.wvu.PrintArea" localSheetId="1" hidden="1">'Pricing sheet LOT 3 (12+ ch dl)'!$A$1:$E$14</definedName>
  </definedNames>
  <calcPr calcId="191028"/>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E8" i="2" s="1"/>
  <c r="E12" i="2" s="1"/>
  <c r="D7" i="2"/>
  <c r="E7" i="2" s="1"/>
  <c r="E11" i="2" l="1"/>
</calcChain>
</file>

<file path=xl/sharedStrings.xml><?xml version="1.0" encoding="utf-8"?>
<sst xmlns="http://schemas.openxmlformats.org/spreadsheetml/2006/main" count="30" uniqueCount="30">
  <si>
    <r>
      <t>Instructions Annex</t>
    </r>
    <r>
      <rPr>
        <b/>
        <sz val="24"/>
        <rFont val="Arial"/>
        <family val="2"/>
      </rPr>
      <t xml:space="preserve"> 5. </t>
    </r>
    <r>
      <rPr>
        <b/>
        <sz val="24"/>
        <color theme="1"/>
        <rFont val="Arial"/>
        <family val="2"/>
      </rPr>
      <t>- Pricing schedule</t>
    </r>
  </si>
  <si>
    <t>General</t>
  </si>
  <si>
    <t>2. Failure to fill in price targets, or components of a price target, can lead to a request for further information or, in extreme cases, to exclusion (at Contracting Authority's /KNMI’s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</si>
  <si>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Descriptive document.</t>
  </si>
  <si>
    <t xml:space="preserve">4. Any modifications made to the Pricing sheet by the Tenderer at places other than those indicated may result in the invalidation of your tender and, as a result, in exclusion. </t>
  </si>
  <si>
    <t>5. All prices are in Euros (€'s), and are excluding VAT.</t>
  </si>
  <si>
    <t>6. The rates offered by the Tenderer are all-in rates. That is to say, including salary costs, overhead costs (for inspections, certificates, insurance policies), costs for the use of equipment, testing costs, costs, administrative costs, consultation costs, etc. The included rates are in Euro's (€'s), currency risks lie with the Tenderer.</t>
  </si>
  <si>
    <t>Prices</t>
  </si>
  <si>
    <t xml:space="preserve">8. Strategic tendering is prohibited. In the event of abnormal pricing, the Contracting Authority has the right to request further details, or to declare the tender invalid and, as a result, excluded (at the Ministry of Infrastructure and Water Management’s discretion). </t>
  </si>
  <si>
    <t>9. Zero prices may only be submitted if this is indicated in the request for bids / invitation to tender or in the Information Notice. The submission of zero prices without the Contracting Authority’s express permission to do so can lead to exclusion.</t>
  </si>
  <si>
    <t>10. Submitting negative prices is prohibited, under penalty of exclusion. Do not include discount percentages, these must be incorporated in the tender price</t>
  </si>
  <si>
    <t>Product</t>
  </si>
  <si>
    <t>Signature
Name of Tenderer:
Name of duly authorized signatory:
Job title: 
Signature:
Date:</t>
  </si>
  <si>
    <t>*** The comparison price will be the price that determines the score for Criterion Price</t>
  </si>
  <si>
    <t>Ratio (influence on total price)</t>
  </si>
  <si>
    <t>Annex 5 - Pricing Sheet - Lot 3: 12+ channel datalogger</t>
  </si>
  <si>
    <t>1. 12 Channel datalogger (including cables, break-out etc.)*</t>
  </si>
  <si>
    <t>2. 24 channel datalogger (including cables, break-out etc.)*</t>
  </si>
  <si>
    <t>* The 12 (or 24) Channel datalogger (including cables, break-out etc.) complies to all minimal requirements set out in Annex 6 Programme of Requirments</t>
  </si>
  <si>
    <r>
      <t>Total bid (excluding eventual VAT) -</t>
    </r>
    <r>
      <rPr>
        <b/>
        <sz val="10"/>
        <color rgb="FF002060"/>
        <rFont val="Calibri"/>
        <family val="2"/>
        <scheme val="minor"/>
      </rPr>
      <t xml:space="preserve"> In this Bid the price for 12 channel dataloggers weighs for 95%, the price for 24 channel datalogger weighs for 5% </t>
    </r>
  </si>
  <si>
    <r>
      <rPr>
        <b/>
        <sz val="12"/>
        <color theme="1"/>
        <rFont val="Calibri"/>
        <family val="2"/>
        <scheme val="minor"/>
      </rPr>
      <t>Price of</t>
    </r>
    <r>
      <rPr>
        <b/>
        <sz val="11"/>
        <color theme="1"/>
        <rFont val="Calibri"/>
        <family val="2"/>
        <scheme val="minor"/>
      </rPr>
      <t xml:space="preserve"> </t>
    </r>
    <r>
      <rPr>
        <b/>
        <u/>
        <sz val="14"/>
        <color theme="1"/>
        <rFont val="Calibri"/>
        <family val="2"/>
        <scheme val="minor"/>
      </rPr>
      <t>five</t>
    </r>
    <r>
      <rPr>
        <b/>
        <sz val="10"/>
        <color theme="1"/>
        <rFont val="Calibri"/>
        <family val="2"/>
        <scheme val="minor"/>
      </rPr>
      <t xml:space="preserve"> </t>
    </r>
    <r>
      <rPr>
        <b/>
        <sz val="12"/>
        <color theme="1"/>
        <rFont val="Calibri"/>
        <family val="2"/>
        <scheme val="minor"/>
      </rPr>
      <t xml:space="preserve">units </t>
    </r>
    <r>
      <rPr>
        <b/>
        <sz val="10"/>
        <color theme="1"/>
        <rFont val="Calibri"/>
        <family val="2"/>
        <scheme val="minor"/>
      </rPr>
      <t xml:space="preserve">
(in €'s and including shipping, handling and insurance, based on Incoterms and DDP)
(comparison price) ***
Please note: The given price may not exceed 5 times the price of Cell C6 (Price per piece/unit).</t>
    </r>
  </si>
  <si>
    <t>Total price of five units (in €'s) 
(including shipping, handling and insurance)
***</t>
  </si>
  <si>
    <t xml:space="preserve">...
...
...
...
...
</t>
  </si>
  <si>
    <t>** No other costs then submitted in this form can be charged to KNMI.</t>
  </si>
  <si>
    <t>Please note that the 24+ channel data logger is optional. 
This product does not have to be priced if Tenderer does not offer this product. In that case, no points (max. 5% of total points) will be awarded for the 24-channel logger.
If Tenderer does offer this 24+channel logger, the price must be within the range that is stated. If it does not, no points will be awarded for this product.</t>
  </si>
  <si>
    <t>7. The tender price is including all costs and on basis of Incoterms and Delivery Duty Paid, there must be no additional costs (e.g. travel expenses, etc.).</t>
  </si>
  <si>
    <t xml:space="preserve">The Tenderer declares that he has examined all of the documents submitted with the tender. He also declares that, together, the documents to be submitted comprise the tender, and that they have been completed truthfully.
</t>
  </si>
  <si>
    <r>
      <rPr>
        <b/>
        <sz val="12"/>
        <color theme="1"/>
        <rFont val="Calibri"/>
        <family val="2"/>
        <scheme val="minor"/>
      </rPr>
      <t>Price per piece/unit (in €'s) **</t>
    </r>
    <r>
      <rPr>
        <b/>
        <sz val="10"/>
        <color theme="1"/>
        <rFont val="Calibri"/>
        <family val="2"/>
        <scheme val="minor"/>
      </rPr>
      <t xml:space="preserve">
Please note;
the price for 12-Channel datalogger must range between 
€ 15,000 (minimum) and € 25,000 (maximum).
price for 24-channel datalogger must range between 
€ 30,000 (minimum) and € 45,000 (maximum).
Prices outside these ranges disqualify the Tender.
(Entry of a price outside the range colours the cel in 'red' as an indicator of an unacceptable entry) </t>
    </r>
  </si>
  <si>
    <t xml:space="preserve">
Case number: TN-388552 
The undersigned: ……………………………………………….
legally represented in this matter by …………………………,
declares that, by signing this form, he is willing to provide services as described in the Descriptive document and other related Tender Documents. He will do so at the following price, excluding VAT:</t>
  </si>
  <si>
    <t>1. The Tenderer must enter the requested information in the orange shaded cells in all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</si>
</sst>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0"/>
      <color theme="1"/>
      <name val="Verdana"/>
      <family val="2"/>
    </font>
    <font>
      <sz val="11"/>
      <color rgb="FFFF0000"/>
      <name val="Calibri"/>
      <family val="2"/>
      <scheme val="minor"/>
    </font>
    <font>
      <b/>
      <sz val="24"/>
      <name val="Arial"/>
      <family val="2"/>
    </font>
    <font>
      <sz val="10"/>
      <color rgb="FF000000"/>
      <name val="Calibri"/>
      <family val="2"/>
    </font>
    <font>
      <b/>
      <u/>
      <sz val="14"/>
      <color theme="1"/>
      <name val="Calibri"/>
      <family val="2"/>
      <scheme val="minor"/>
    </font>
    <font>
      <b/>
      <sz val="12"/>
      <color theme="1"/>
      <name val="Calibri"/>
      <family val="2"/>
      <scheme val="minor"/>
    </font>
    <font>
      <b/>
      <sz val="10"/>
      <color rgb="FF00206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64">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8" fillId="0" borderId="0" xfId="0" applyFont="1" applyAlignment="1">
      <alignment horizontal="left" vertical="center" indent="5"/>
    </xf>
    <xf numFmtId="0" fontId="9" fillId="0" borderId="0" xfId="0" applyFont="1" applyAlignment="1">
      <alignment horizontal="left" vertical="center" indent="10"/>
    </xf>
    <xf numFmtId="0" fontId="3" fillId="0" borderId="0" xfId="0" applyFont="1" applyAlignment="1">
      <alignment vertical="top" wrapText="1"/>
    </xf>
    <xf numFmtId="0" fontId="0" fillId="0" borderId="10" xfId="0" applyBorder="1"/>
    <xf numFmtId="0" fontId="13" fillId="4" borderId="14" xfId="0" applyFont="1" applyFill="1" applyBorder="1" applyAlignment="1">
      <alignment horizontal="left" vertical="top"/>
    </xf>
    <xf numFmtId="0" fontId="2" fillId="3" borderId="14" xfId="0" applyFont="1" applyFill="1" applyBorder="1" applyAlignment="1">
      <alignment wrapText="1"/>
    </xf>
    <xf numFmtId="0" fontId="15" fillId="3" borderId="0" xfId="0" applyFont="1" applyFill="1"/>
    <xf numFmtId="0" fontId="16" fillId="0" borderId="0" xfId="0" applyFont="1"/>
    <xf numFmtId="44" fontId="6" fillId="5" borderId="1" xfId="0" applyNumberFormat="1" applyFont="1" applyFill="1" applyBorder="1" applyAlignment="1" applyProtection="1">
      <alignment horizontal="center" vertical="center"/>
      <protection locked="0"/>
    </xf>
    <xf numFmtId="0" fontId="12" fillId="5" borderId="6" xfId="0" applyFont="1" applyFill="1" applyBorder="1" applyAlignment="1" applyProtection="1">
      <alignment horizontal="left" vertical="top" wrapText="1"/>
      <protection locked="0"/>
    </xf>
    <xf numFmtId="0" fontId="0" fillId="0" borderId="11" xfId="0" applyBorder="1" applyProtection="1"/>
    <xf numFmtId="0" fontId="0" fillId="0" borderId="5" xfId="0" applyBorder="1" applyProtection="1"/>
    <xf numFmtId="0" fontId="0" fillId="0" borderId="7" xfId="0" applyBorder="1" applyProtection="1"/>
    <xf numFmtId="0" fontId="13" fillId="4" borderId="12" xfId="0" applyFont="1" applyFill="1" applyBorder="1" applyAlignment="1" applyProtection="1">
      <alignment horizontal="left" vertical="top"/>
    </xf>
    <xf numFmtId="0" fontId="13" fillId="4" borderId="0" xfId="0" applyFont="1" applyFill="1" applyBorder="1" applyAlignment="1" applyProtection="1">
      <alignment horizontal="left" vertical="top"/>
    </xf>
    <xf numFmtId="0" fontId="7" fillId="4" borderId="0" xfId="0" applyFont="1" applyFill="1" applyAlignment="1" applyProtection="1">
      <alignment horizontal="left" vertical="top"/>
    </xf>
    <xf numFmtId="0" fontId="7" fillId="4" borderId="13" xfId="0" applyFont="1" applyFill="1" applyBorder="1" applyAlignment="1" applyProtection="1">
      <alignment horizontal="left" vertical="top"/>
    </xf>
    <xf numFmtId="0" fontId="7" fillId="3" borderId="12" xfId="0" applyFont="1" applyFill="1" applyBorder="1" applyAlignment="1" applyProtection="1">
      <alignment horizontal="left" vertical="top"/>
    </xf>
    <xf numFmtId="0" fontId="7" fillId="3" borderId="0" xfId="0" applyFont="1" applyFill="1" applyBorder="1" applyAlignment="1" applyProtection="1">
      <alignment horizontal="left" vertical="top"/>
    </xf>
    <xf numFmtId="0" fontId="7" fillId="3" borderId="0" xfId="0" applyFont="1" applyFill="1" applyAlignment="1" applyProtection="1">
      <alignment horizontal="left" vertical="top"/>
    </xf>
    <xf numFmtId="0" fontId="7" fillId="3" borderId="13" xfId="0" applyFont="1" applyFill="1" applyBorder="1" applyAlignment="1" applyProtection="1">
      <alignment horizontal="left" vertical="top"/>
    </xf>
    <xf numFmtId="0" fontId="5" fillId="2" borderId="1" xfId="0" applyFont="1" applyFill="1" applyBorder="1" applyAlignment="1" applyProtection="1">
      <alignment horizontal="left" vertical="top"/>
    </xf>
    <xf numFmtId="0" fontId="20" fillId="2" borderId="1"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6" fillId="0" borderId="1" xfId="0" applyFont="1" applyBorder="1" applyProtection="1"/>
    <xf numFmtId="9" fontId="6" fillId="0" borderId="1" xfId="0" applyNumberFormat="1" applyFont="1" applyBorder="1" applyAlignment="1" applyProtection="1">
      <alignment horizontal="center" vertical="center"/>
    </xf>
    <xf numFmtId="44" fontId="6" fillId="3" borderId="1" xfId="0" applyNumberFormat="1" applyFont="1" applyFill="1" applyBorder="1" applyAlignment="1" applyProtection="1">
      <alignment horizontal="center" vertical="center"/>
    </xf>
    <xf numFmtId="44" fontId="6" fillId="3" borderId="1" xfId="1" applyFont="1" applyFill="1" applyBorder="1" applyAlignment="1" applyProtection="1">
      <alignment horizontal="center"/>
    </xf>
    <xf numFmtId="0" fontId="18" fillId="0" borderId="1" xfId="0" applyFont="1" applyBorder="1" applyAlignment="1" applyProtection="1">
      <alignment horizontal="left"/>
    </xf>
    <xf numFmtId="9" fontId="18" fillId="0" borderId="1" xfId="0" applyNumberFormat="1" applyFont="1" applyBorder="1" applyAlignment="1" applyProtection="1">
      <alignment horizontal="center" vertical="center"/>
    </xf>
    <xf numFmtId="0" fontId="11" fillId="0" borderId="12" xfId="0" applyFont="1" applyBorder="1" applyProtection="1"/>
    <xf numFmtId="0" fontId="11" fillId="0" borderId="0" xfId="0" applyFont="1" applyBorder="1" applyProtection="1"/>
    <xf numFmtId="0" fontId="6" fillId="0" borderId="0" xfId="0" applyFont="1" applyAlignment="1" applyProtection="1">
      <alignment horizontal="center" vertical="top"/>
    </xf>
    <xf numFmtId="0" fontId="6" fillId="0" borderId="4" xfId="0" applyFont="1" applyBorder="1" applyAlignment="1" applyProtection="1">
      <alignment horizontal="center" vertical="top"/>
    </xf>
    <xf numFmtId="0" fontId="6" fillId="0" borderId="13" xfId="0" applyFont="1" applyBorder="1" applyAlignment="1" applyProtection="1">
      <alignment horizontal="center" vertical="top"/>
    </xf>
    <xf numFmtId="0" fontId="12" fillId="0" borderId="0" xfId="0" applyFont="1" applyAlignment="1" applyProtection="1">
      <alignment horizontal="left" vertical="top" wrapText="1"/>
    </xf>
    <xf numFmtId="0" fontId="12" fillId="0" borderId="13" xfId="0" applyFont="1" applyBorder="1" applyAlignment="1" applyProtection="1">
      <alignment horizontal="center" vertical="top"/>
    </xf>
    <xf numFmtId="0" fontId="12" fillId="5" borderId="9" xfId="0" applyFont="1" applyFill="1" applyBorder="1" applyAlignment="1" applyProtection="1">
      <alignment vertical="top" wrapText="1"/>
    </xf>
    <xf numFmtId="0" fontId="12" fillId="5" borderId="6" xfId="0" applyFont="1" applyFill="1" applyBorder="1" applyAlignment="1" applyProtection="1">
      <alignment vertical="top" wrapText="1"/>
    </xf>
    <xf numFmtId="0" fontId="0" fillId="0" borderId="8" xfId="0" applyBorder="1" applyAlignment="1" applyProtection="1">
      <alignment horizontal="center"/>
    </xf>
    <xf numFmtId="0" fontId="15" fillId="3" borderId="0" xfId="0" applyFont="1" applyFill="1" applyAlignment="1">
      <alignment horizontal="left"/>
    </xf>
    <xf numFmtId="0" fontId="15" fillId="3" borderId="0" xfId="0" applyFont="1" applyFill="1" applyAlignment="1">
      <alignment horizontal="left" vertical="top" wrapText="1"/>
    </xf>
    <xf numFmtId="0" fontId="5" fillId="0" borderId="12"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13" xfId="0" applyFont="1" applyBorder="1" applyAlignment="1" applyProtection="1">
      <alignment horizontal="left" vertical="top" wrapText="1"/>
    </xf>
    <xf numFmtId="0" fontId="5" fillId="0" borderId="12" xfId="0" applyFont="1" applyBorder="1" applyAlignment="1" applyProtection="1">
      <alignment horizontal="left" vertical="top"/>
    </xf>
    <xf numFmtId="0" fontId="5" fillId="0" borderId="0" xfId="0" applyFont="1" applyBorder="1" applyAlignment="1" applyProtection="1">
      <alignment horizontal="left" vertical="top"/>
    </xf>
    <xf numFmtId="0" fontId="5" fillId="0" borderId="13" xfId="0" applyFont="1" applyBorder="1" applyAlignment="1" applyProtection="1">
      <alignment horizontal="left" vertical="top"/>
    </xf>
    <xf numFmtId="0" fontId="14" fillId="5" borderId="12" xfId="0" applyFont="1" applyFill="1" applyBorder="1" applyAlignment="1" applyProtection="1">
      <alignment horizontal="left" vertical="top" wrapText="1"/>
      <protection locked="0"/>
    </xf>
    <xf numFmtId="0" fontId="14" fillId="5" borderId="0"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13" xfId="0" applyFont="1" applyFill="1" applyBorder="1" applyAlignment="1" applyProtection="1">
      <alignment horizontal="left" vertical="top" wrapText="1"/>
      <protection locked="0"/>
    </xf>
    <xf numFmtId="0" fontId="10" fillId="0" borderId="2" xfId="0" applyFont="1" applyBorder="1" applyAlignment="1" applyProtection="1">
      <alignment horizontal="left" vertical="top"/>
    </xf>
    <xf numFmtId="0" fontId="10" fillId="0" borderId="3" xfId="0" applyFont="1" applyBorder="1" applyAlignment="1" applyProtection="1">
      <alignment horizontal="left" vertical="top"/>
    </xf>
    <xf numFmtId="0" fontId="10" fillId="0" borderId="4" xfId="0" applyFont="1" applyBorder="1" applyAlignment="1" applyProtection="1">
      <alignment horizontal="left" vertical="top"/>
    </xf>
    <xf numFmtId="0" fontId="10" fillId="0" borderId="1" xfId="0" applyFont="1" applyBorder="1" applyAlignment="1" applyProtection="1">
      <alignment horizontal="left" vertical="top"/>
    </xf>
    <xf numFmtId="0" fontId="12" fillId="0" borderId="12" xfId="0" applyFont="1" applyBorder="1" applyAlignment="1" applyProtection="1">
      <alignment horizontal="left" vertical="top" wrapText="1"/>
    </xf>
    <xf numFmtId="0" fontId="12" fillId="0" borderId="0" xfId="0" applyFont="1" applyBorder="1" applyAlignment="1" applyProtection="1">
      <alignment horizontal="left" vertical="top" wrapText="1"/>
    </xf>
  </cellXfs>
  <cellStyles count="3">
    <cellStyle name="Normal 2" xfId="2" xr:uid="{00000000-0005-0000-0000-000000000000}"/>
    <cellStyle name="Standaard" xfId="0" builtinId="0"/>
    <cellStyle name="Valuta" xfId="1" builtinId="4"/>
  </cellStyles>
  <dxfs count="6">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B5" sqref="B5"/>
    </sheetView>
  </sheetViews>
  <sheetFormatPr defaultColWidth="8.85546875" defaultRowHeight="15" x14ac:dyDescent="0.25"/>
  <cols>
    <col min="1" max="1" width="96.28515625" customWidth="1"/>
    <col min="2" max="2" width="17.7109375" bestFit="1" customWidth="1"/>
  </cols>
  <sheetData>
    <row r="1" spans="1:2" x14ac:dyDescent="0.25">
      <c r="A1" s="9"/>
    </row>
    <row r="2" spans="1:2" ht="30" x14ac:dyDescent="0.25">
      <c r="A2" s="10" t="s">
        <v>0</v>
      </c>
    </row>
    <row r="3" spans="1:2" ht="17.100000000000001" customHeight="1" x14ac:dyDescent="0.25">
      <c r="A3" s="11" t="s">
        <v>1</v>
      </c>
    </row>
    <row r="4" spans="1:2" ht="18" customHeight="1" x14ac:dyDescent="0.25">
      <c r="A4" s="1" t="s">
        <v>29</v>
      </c>
    </row>
    <row r="5" spans="1:2" ht="64.5" customHeight="1" x14ac:dyDescent="0.25">
      <c r="A5" s="1" t="s">
        <v>2</v>
      </c>
      <c r="B5" s="13"/>
    </row>
    <row r="6" spans="1:2" ht="50.25" customHeight="1" x14ac:dyDescent="0.25">
      <c r="A6" s="2" t="s">
        <v>3</v>
      </c>
      <c r="B6" s="13"/>
    </row>
    <row r="7" spans="1:2" ht="31.35" customHeight="1" x14ac:dyDescent="0.25">
      <c r="A7" s="3" t="s">
        <v>4</v>
      </c>
    </row>
    <row r="8" spans="1:2" ht="17.100000000000001" customHeight="1" x14ac:dyDescent="0.25">
      <c r="A8" s="3" t="s">
        <v>5</v>
      </c>
    </row>
    <row r="9" spans="1:2" ht="59.25" customHeight="1" x14ac:dyDescent="0.25">
      <c r="A9" s="3" t="s">
        <v>6</v>
      </c>
      <c r="B9" s="13"/>
    </row>
    <row r="10" spans="1:2" ht="33" customHeight="1" x14ac:dyDescent="0.25">
      <c r="A10" s="3" t="s">
        <v>25</v>
      </c>
    </row>
    <row r="11" spans="1:2" ht="30" customHeight="1" x14ac:dyDescent="0.25">
      <c r="A11" s="11" t="s">
        <v>7</v>
      </c>
    </row>
    <row r="12" spans="1:2" ht="51" customHeight="1" x14ac:dyDescent="0.25">
      <c r="A12" s="4" t="s">
        <v>8</v>
      </c>
      <c r="B12" s="13"/>
    </row>
    <row r="13" spans="1:2" ht="48" customHeight="1" x14ac:dyDescent="0.25">
      <c r="A13" s="5" t="s">
        <v>9</v>
      </c>
      <c r="B13" s="13"/>
    </row>
    <row r="14" spans="1:2" ht="33.75" customHeight="1" x14ac:dyDescent="0.25">
      <c r="A14" s="5" t="s">
        <v>10</v>
      </c>
    </row>
    <row r="15" spans="1:2" ht="20.100000000000001" customHeight="1" x14ac:dyDescent="0.25">
      <c r="A15" s="8"/>
    </row>
  </sheetData>
  <customSheetViews>
    <customSheetView guid="{B5AC064D-419A-6848-AFB2-153F0700B23B}">
      <selection activeCell="A2" sqref="A2"/>
      <pageMargins left="0" right="0" top="0" bottom="0" header="0" footer="0"/>
    </customSheetView>
  </customSheetView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
  <sheetViews>
    <sheetView tabSelected="1" zoomScale="80" zoomScaleNormal="80" workbookViewId="0">
      <selection activeCell="H6" sqref="H6"/>
    </sheetView>
  </sheetViews>
  <sheetFormatPr defaultColWidth="9.140625" defaultRowHeight="15" customHeight="1" x14ac:dyDescent="0.25"/>
  <cols>
    <col min="1" max="1" width="69.28515625" customWidth="1"/>
    <col min="2" max="2" width="19.7109375" customWidth="1"/>
    <col min="3" max="3" width="50.42578125" customWidth="1"/>
    <col min="4" max="4" width="37.42578125" customWidth="1"/>
    <col min="5" max="5" width="42.7109375" customWidth="1"/>
  </cols>
  <sheetData>
    <row r="1" spans="1:8" x14ac:dyDescent="0.25">
      <c r="A1" s="16"/>
      <c r="B1" s="17"/>
      <c r="C1" s="17"/>
      <c r="D1" s="17"/>
      <c r="E1" s="18"/>
    </row>
    <row r="2" spans="1:8" ht="38.25" customHeight="1" x14ac:dyDescent="0.25">
      <c r="A2" s="19" t="s">
        <v>15</v>
      </c>
      <c r="B2" s="20"/>
      <c r="C2" s="21"/>
      <c r="D2" s="21"/>
      <c r="E2" s="22"/>
    </row>
    <row r="3" spans="1:8" ht="16.5" customHeight="1" x14ac:dyDescent="0.25">
      <c r="A3" s="23"/>
      <c r="B3" s="24"/>
      <c r="C3" s="25"/>
      <c r="D3" s="25"/>
      <c r="E3" s="26"/>
    </row>
    <row r="4" spans="1:8" ht="114.75" customHeight="1" x14ac:dyDescent="0.25">
      <c r="A4" s="54" t="s">
        <v>28</v>
      </c>
      <c r="B4" s="55"/>
      <c r="C4" s="56"/>
      <c r="D4" s="56"/>
      <c r="E4" s="57"/>
    </row>
    <row r="5" spans="1:8" ht="18.75" x14ac:dyDescent="0.25">
      <c r="A5" s="58"/>
      <c r="B5" s="59"/>
      <c r="C5" s="59"/>
      <c r="D5" s="59"/>
      <c r="E5" s="60"/>
    </row>
    <row r="6" spans="1:8" ht="156" customHeight="1" x14ac:dyDescent="0.25">
      <c r="A6" s="27" t="s">
        <v>11</v>
      </c>
      <c r="B6" s="28" t="s">
        <v>14</v>
      </c>
      <c r="C6" s="29" t="s">
        <v>27</v>
      </c>
      <c r="D6" s="29" t="s">
        <v>20</v>
      </c>
      <c r="E6" s="28" t="s">
        <v>21</v>
      </c>
    </row>
    <row r="7" spans="1:8" ht="20.100000000000001" customHeight="1" x14ac:dyDescent="0.25">
      <c r="A7" s="30" t="s">
        <v>16</v>
      </c>
      <c r="B7" s="31">
        <v>0.95</v>
      </c>
      <c r="C7" s="14"/>
      <c r="D7" s="32">
        <f>C7*5</f>
        <v>0</v>
      </c>
      <c r="E7" s="33">
        <f>SUM(D7:D7)</f>
        <v>0</v>
      </c>
      <c r="H7" s="6"/>
    </row>
    <row r="8" spans="1:8" ht="20.100000000000001" customHeight="1" x14ac:dyDescent="0.25">
      <c r="A8" s="34" t="s">
        <v>17</v>
      </c>
      <c r="B8" s="35">
        <v>0.05</v>
      </c>
      <c r="C8" s="14"/>
      <c r="D8" s="32">
        <f>C8*5</f>
        <v>0</v>
      </c>
      <c r="E8" s="33">
        <f>SUM(D8:D8)</f>
        <v>0</v>
      </c>
      <c r="H8" s="7"/>
    </row>
    <row r="9" spans="1:8" ht="20.100000000000001" customHeight="1" x14ac:dyDescent="0.25">
      <c r="A9" s="61"/>
      <c r="B9" s="61"/>
      <c r="C9" s="61"/>
      <c r="D9" s="61"/>
      <c r="E9" s="61"/>
    </row>
    <row r="10" spans="1:8" x14ac:dyDescent="0.25">
      <c r="A10" s="36"/>
      <c r="B10" s="37"/>
      <c r="C10" s="38"/>
      <c r="D10" s="38"/>
      <c r="E10" s="39"/>
    </row>
    <row r="11" spans="1:8" ht="42" customHeight="1" x14ac:dyDescent="0.25">
      <c r="A11" s="51" t="s">
        <v>19</v>
      </c>
      <c r="B11" s="52"/>
      <c r="C11" s="52"/>
      <c r="D11" s="53"/>
      <c r="E11" s="33">
        <f>E7</f>
        <v>0</v>
      </c>
    </row>
    <row r="12" spans="1:8" ht="42.75" customHeight="1" x14ac:dyDescent="0.25">
      <c r="A12" s="48" t="s">
        <v>24</v>
      </c>
      <c r="B12" s="49"/>
      <c r="C12" s="49"/>
      <c r="D12" s="50"/>
      <c r="E12" s="33">
        <f>E8</f>
        <v>0</v>
      </c>
    </row>
    <row r="13" spans="1:8" ht="33.75" customHeight="1" x14ac:dyDescent="0.25">
      <c r="A13" s="36"/>
      <c r="B13" s="37"/>
      <c r="C13" s="38"/>
      <c r="D13" s="38"/>
      <c r="E13" s="40"/>
    </row>
    <row r="14" spans="1:8" ht="69" customHeight="1" x14ac:dyDescent="0.25">
      <c r="A14" s="62" t="s">
        <v>26</v>
      </c>
      <c r="B14" s="63"/>
      <c r="C14" s="63"/>
      <c r="D14" s="41"/>
      <c r="E14" s="42"/>
    </row>
    <row r="15" spans="1:8" ht="104.25" customHeight="1" x14ac:dyDescent="0.25">
      <c r="A15" s="43" t="s">
        <v>12</v>
      </c>
      <c r="B15" s="44"/>
      <c r="C15" s="15" t="s">
        <v>22</v>
      </c>
      <c r="D15" s="15"/>
      <c r="E15" s="45"/>
    </row>
    <row r="16" spans="1:8" ht="9.75" customHeight="1" x14ac:dyDescent="0.25"/>
    <row r="17" spans="1:4" ht="18.75" customHeight="1" x14ac:dyDescent="0.25">
      <c r="A17" s="47" t="s">
        <v>18</v>
      </c>
      <c r="B17" s="47"/>
      <c r="C17" s="47"/>
      <c r="D17" s="47"/>
    </row>
    <row r="18" spans="1:4" ht="15" customHeight="1" x14ac:dyDescent="0.25">
      <c r="A18" s="46" t="s">
        <v>23</v>
      </c>
      <c r="B18" s="46"/>
      <c r="C18" s="46"/>
    </row>
    <row r="19" spans="1:4" ht="18" customHeight="1" x14ac:dyDescent="0.25">
      <c r="A19" s="12" t="s">
        <v>13</v>
      </c>
      <c r="B19" s="12"/>
    </row>
  </sheetData>
  <sheetProtection algorithmName="SHA-512" hashValue="GOCtXgtZkjremFVxtZOfIpowYVB12R/GT2GDIDHid8x9eJ9kBxO2hv6OFhKrOniAGp2r+nlKoBJprxmS1f6+Dw==" saltValue="Zs7Z1ccQnsboD3Za1MUpbw==" spinCount="100000" sheet="1" objects="1" scenarios="1"/>
  <customSheetViews>
    <customSheetView guid="{B5AC064D-419A-6848-AFB2-153F0700B23B}" scale="133" fitToPage="1">
      <selection activeCell="A27" sqref="A27"/>
      <pageMargins left="0" right="0" top="0" bottom="0" header="0" footer="0"/>
      <pageSetup paperSize="9" scale="59" orientation="portrait" r:id="rId1"/>
    </customSheetView>
  </customSheetViews>
  <mergeCells count="8">
    <mergeCell ref="A18:C18"/>
    <mergeCell ref="A17:D17"/>
    <mergeCell ref="A12:D12"/>
    <mergeCell ref="A11:D11"/>
    <mergeCell ref="A4:E4"/>
    <mergeCell ref="A5:E5"/>
    <mergeCell ref="A9:E9"/>
    <mergeCell ref="A14:C14"/>
  </mergeCells>
  <conditionalFormatting sqref="C7">
    <cfRule type="cellIs" dxfId="5" priority="7" operator="equal">
      <formula>0</formula>
    </cfRule>
    <cfRule type="cellIs" dxfId="4" priority="8" stopIfTrue="1" operator="lessThan">
      <formula>18000</formula>
    </cfRule>
    <cfRule type="cellIs" dxfId="3" priority="9" stopIfTrue="1" operator="greaterThan">
      <formula>25000</formula>
    </cfRule>
  </conditionalFormatting>
  <conditionalFormatting sqref="C8">
    <cfRule type="cellIs" dxfId="2" priority="4" operator="equal">
      <formula>0</formula>
    </cfRule>
    <cfRule type="cellIs" dxfId="0" priority="5" stopIfTrue="1" operator="lessThan">
      <formula>30000</formula>
    </cfRule>
    <cfRule type="cellIs" dxfId="1" priority="6" stopIfTrue="1" operator="greaterThan">
      <formula>45000</formula>
    </cfRule>
  </conditionalFormatting>
  <pageMargins left="0.7" right="0.7" top="0.75" bottom="0.75" header="0.3" footer="0.3"/>
  <pageSetup paperSize="9" scale="41" orientation="portrait" r:id="rId2"/>
  <customProperties>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 5.</vt:lpstr>
      <vt:lpstr>Pricing sheet LOT 3 (12+ ch dl)</vt:lpstr>
      <vt:lpstr>'Pricing sheet LOT 3 (12+ ch dl)'!Afdrukbereik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Schaap, E.J. (Ervin) - IBI-FenI</cp:lastModifiedBy>
  <cp:revision/>
  <dcterms:created xsi:type="dcterms:W3CDTF">2019-03-27T14:18:00Z</dcterms:created>
  <dcterms:modified xsi:type="dcterms:W3CDTF">2023-06-06T13:14:15Z</dcterms:modified>
  <cp:category/>
  <cp:contentStatus/>
</cp:coreProperties>
</file>