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rorivel\Downloads\"/>
    </mc:Choice>
  </mc:AlternateContent>
  <xr:revisionPtr revIDLastSave="0" documentId="13_ncr:1_{A7A4DD55-E181-41D0-BFB2-14133A06AB52}" xr6:coauthVersionLast="47" xr6:coauthVersionMax="47" xr10:uidLastSave="{00000000-0000-0000-0000-000000000000}"/>
  <bookViews>
    <workbookView xWindow="2340" yWindow="675" windowWidth="24615" windowHeight="15525" xr2:uid="{3449991E-139C-43E2-9EFD-64E804C34256}"/>
  </bookViews>
  <sheets>
    <sheet name="Programma van Eisen" sheetId="3" r:id="rId1"/>
    <sheet name="Programma van Eisen mogelijkhed" sheetId="2" state="hidden" r:id="rId2"/>
    <sheet name="Locati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4" i="2" s="1"/>
  <c r="A15" i="2" s="1"/>
  <c r="A16" i="2" s="1"/>
  <c r="A18" i="2" s="1"/>
  <c r="A19" i="2" s="1"/>
  <c r="A20" i="2" s="1"/>
  <c r="A21" i="2" s="1"/>
  <c r="A22" i="2" s="1"/>
  <c r="A24" i="2" s="1"/>
  <c r="A25" i="2" s="1"/>
  <c r="A27" i="2" s="1"/>
  <c r="A28" i="2" s="1"/>
  <c r="A29" i="2" s="1"/>
  <c r="A30" i="2" s="1"/>
  <c r="A31" i="2" s="1"/>
  <c r="A26" i="2" l="1"/>
</calcChain>
</file>

<file path=xl/sharedStrings.xml><?xml version="1.0" encoding="utf-8"?>
<sst xmlns="http://schemas.openxmlformats.org/spreadsheetml/2006/main" count="674" uniqueCount="222">
  <si>
    <t>Nr</t>
  </si>
  <si>
    <t>Omschrijving</t>
  </si>
  <si>
    <t>Eis of wens</t>
  </si>
  <si>
    <t>1.1</t>
  </si>
  <si>
    <t>Eis</t>
  </si>
  <si>
    <t>Ja - Nee</t>
  </si>
  <si>
    <t>1.2</t>
  </si>
  <si>
    <t>1.3</t>
  </si>
  <si>
    <t>1.4</t>
  </si>
  <si>
    <t>1.5</t>
  </si>
  <si>
    <t>2. Eisen aan consumpties, ingrediënten en toebehorende</t>
  </si>
  <si>
    <t>2.1</t>
  </si>
  <si>
    <t>2.2</t>
  </si>
  <si>
    <t>2.3</t>
  </si>
  <si>
    <t>2.4</t>
  </si>
  <si>
    <t>Jaarlijks kan dit assortiment in samenspraak worden gewijzigd. Zonder dat hiervoor extra kosten in rekening kunnen worden gebracht.</t>
  </si>
  <si>
    <t>2.5</t>
  </si>
  <si>
    <t>2.6</t>
  </si>
  <si>
    <t>3.1</t>
  </si>
  <si>
    <t>3.2</t>
  </si>
  <si>
    <t>3.3</t>
  </si>
  <si>
    <t>5.1</t>
  </si>
  <si>
    <t>5.2</t>
  </si>
  <si>
    <t>6.1</t>
  </si>
  <si>
    <t>6.2</t>
  </si>
  <si>
    <t>6.3</t>
  </si>
  <si>
    <t>6.4</t>
  </si>
  <si>
    <t>6.5</t>
  </si>
  <si>
    <t>De opdrachtgever heeft te maken met één vaste contactpersoon/aanspreekpunt van de opdrachtnemer. Deze contactpersoon is verantwoordelijk voor de implementatie en de verdere uitvoering van de overeenkomst.</t>
  </si>
  <si>
    <t>6.6</t>
  </si>
  <si>
    <t>De opdrachtgever en de opdrachtnemer stemmen gezamenlijk af wat de minimale voorraad van losse artikelen is met aandacht voor een efficient gebruik van de voorraadlocatie. De opdrachtnemer zorgt voor tijdige aanvulling en het op peil houden van de afgesproken voorraad. Leveringen gebeuren franco.</t>
  </si>
  <si>
    <t>7.1</t>
  </si>
  <si>
    <t>8.1</t>
  </si>
  <si>
    <t>8.2</t>
  </si>
  <si>
    <t>De opdrachtnemer stuurt de opdrachtgever maandelijks één verzamelfactuur. Op de bijlage bij de verzamelfactuur wordt per locatie het consumptieverbruik uitgesplitst en het vaste tarief van de huur/investering per drankenautomaat uitgesplitst. Indien de factuur naar oordeel van opdrachtgever correct is opgesteld, betaalt opdrachtgever de factuur binnen dertig (30) kalenderdagen na datum van ontvangst van de factuur.</t>
  </si>
  <si>
    <t>De opdrachtnemer zorgt voor een correcte en efficiënte afhandeling van de administratieve zaken en facturering. Van de accountmanager/vertegenwoordiger van de opdrachtnemer wordt een proactieve houding verwacht. Indien de opdrachtgever niet tevreden is over een van deze punten, zal dit middels een officieel schrijven worden gemeld bij de opdrachtnemer. Na 2 schriftelijke meldingen behoudt de opdrachtgever zich het recht voor om het overeenkomst kosteloos te ontbinden.</t>
  </si>
  <si>
    <t xml:space="preserve">Antwoord
Opdrachtnemer </t>
  </si>
  <si>
    <t>Technisch onderhoud wordt door de Opdrachtnemer uitgevoerd en is onderdeel van het variabele tarief: werkelijk aantal afgenomen consumpties (ICP), conform het prijzenformulier in bijlage 12. Hiervoor worden geen aanvullende kosten doorberekend aan de Opdrachtgever.</t>
  </si>
  <si>
    <t>Technisch onderhoud houdt in dat alle technische storingen die niet aan drankautomaten door de technische afdeling van Opdrachtnemer, of anderszins, door Opdrachtnemer worden opgelost door een bekwaam medewerker.</t>
  </si>
  <si>
    <t>De medewerkers van de Opdrachtnemer zijn herkenbaar aan bedrijfskleding met het logo van de Opdrachtnemer. Medewerkers van de Opdrachtnemer moeten zich in de gebouwen van de Opdrachtgever te allen tijde kunnen legitimeren.</t>
  </si>
  <si>
    <t>Van de medewerkers van de Opdrachtnemer welke worden ingezet bij de Opdrachtgever, dient in het personeelsdossier een Verklaring Omtrent het Gedrag (VOG) aanwezig te zijn, alsmede een getekende geheimhoudingsverklaring.</t>
  </si>
  <si>
    <t>De Opdrachtnemer dient de Arbo-wetgeving toe te passen tijdens de uitvoering van de werkzaamheden. Opdrachtnemer is verantwoordelijk voor de instructie van de veiligheidsvoorschriften en huisregels aan haar medewerkers. Indien een medewerker zich niet houdt aan deze voorschriften en regels is de Opdrachtgever gerechtigd de betrokken medewerker direct en permanent de toegang tot het gebouw te ontzeggen.</t>
  </si>
  <si>
    <t>De Opdrachtgever heeft beperkte ruimte beschikbaar ten behoeve van de voorraad van ingrediënten en losse artikelen. De Opdrachtnemer zorgt voor het op peil houden van de voorraad en het tijdig leveren van de ingrediënten voor de warme drankenautomaten en losse artikelen. Al het vrijgekomen verpakkingsmateriaal wordt door de Opdrachtgever afgevoerd.</t>
  </si>
  <si>
    <t>In de directe nabijheid van de hoofdlocaties is bij een tijdige reservering een beperkt aantal gratis parkeerplaatsen beschikbaar. Indien de gratis parkeerplaatsen niet beschikbaar zijn kunnen er geen parkeerkosten bij de Opdrachtgever in rekening worden gebracht.</t>
  </si>
  <si>
    <t>Storingen worden door de Opdrachtgever per email aan de Opdrachtnemer doorgegeven. Bij een urgente storing wordt de storing direct telefonisch doorgegeven en wordt de storing bevestigd per email in verband met de noodzakelijke registratie.
- 1e Lijnstoringen worden binnen 6 werkuren na melding opgelost. Onder storing wordt verstaan het deels of geheel niet beschikbaar zijn van functionaliteiten van de automaat bijvoorbeeld door technische storing of door het ontbreken van ingrediënten. Indien de storing niet door de operator verholpen kan worden (2e lijnstoring) en een technicus moet worden ingeschakeld, geldt een termijn van 16 werkuren gerekend vanaf de eerste storingsmelding.
- Bij een storingsmelding in een van de gemeentehuizen haalt de operator/technicus een kopie van de melding op bij het Serviceplein van de gemeentehuizen. De operator lost de storing op, draait het storingskaartje weer op actief, vermeldt de status/werkzaamheden op de kopie van de melding en levert deze weer in bij het Serviceplein.
- Aanbestedende dienst staat open voor alternatieven, zoals een klantportaal, hier wordt in de gunningscriteria nader op ingegaan.</t>
  </si>
  <si>
    <t>Dagelijks/operationeel onderhoud van de automaten en werkzaamheden op locatie wordt verzorgd door medewerkers van Hecht. De Opdrachtnemer draagt zorg voor werkinstructies en tijdig leveren van noodzakelijke artikelen. Hecht draagt zorg voor:
- Het in- en uitwendig reinigen van de automaten en het bijbehorende meubel of het gedeelte van de aanrecht waar de automaat staat;
- Dat het geheel netjes en verzorgd uitziet;
- Dat alle van toepassing zijnde wetgeving in acht wordt genomen (HACCP, hygiënecode, warenwet);
- Het volledig ontkalken van het watersysteem;
- Vervangen van het waterfilter;
- Het aanvullen en bijvullen van de automaten en de pantry’s/hubs;
- Het op peil houden van de voorraad en eventuele bestellingen;
- Dat er preventief onderhoud wordt uitgevoerd om storingen te voorkomen;
- De inzameling en het afvoeren van de bekers. Hier wordt in de gunningscriteria nader op ingegaan.
- Het koffie residu mag niet voor verstoppingen in het leidingwerk zorgen.</t>
  </si>
  <si>
    <t>Beschikbaarheid warme drankenautomaten De automaten dienen 95% tussen 08.00-17.00 uur beschikbaar te zijn. Dit wordt per kwartaal gemeten door Opdrachtnemer (zie eisen aan communicatie en rapportage) het totaal aantal automaten per locatie. Indien het percentage 2 opeenvolgende kwartalen niet wordt behaald, wordt er €1500,- gecrediteerd op de maandelijkse factuur. Indien het percentage 4 opeenvolgende kwartalen niet wordt behaald, behoudt de Opdrachtgever zich het recht voor om het contract kosteloos te ontbinden. Onder het niet beschikbaar zijn van de automaten wordt verstaan:
- Geen productuitgifte;
- Geen bekers, thee of overige losse verstrekkingen beschikbaar;
- Ingrediënten niet volledig;
- Niet een juiste temperatuur bij uitgifte;
- Technische storingen waardoor de voorziening niet beschikbaar is;
- Verspreiding van geuren die als onprettig worden ervaren door slecht onderhoud/schoonhouden van de automaten.</t>
  </si>
  <si>
    <t>De Opdrachtgever werkt nauw samen met meerdere Opdrachtnemers op Facilitair gebied, zoals de catering, schoonmaak en beveiliging. De Opdrachtgever verwacht een proactieve samenwerking tussen haar ketenpartners en met de Opdrachtgever zelf.</t>
  </si>
  <si>
    <t>8. Duurzaamheid</t>
  </si>
  <si>
    <t>De totale CO2-uitstoot van Opdrachtnemer en onderaannemers wordt door de Opdrachtnemer gecompenseerd middels de aankoop van CO2-credits, VERs (Verified Emission Reductions) of vergelijkbaar.</t>
  </si>
  <si>
    <t>U garandeert dat u zich gedurende de looptijd van de overeenkomst inspant om schending van de internationale sociale normen te voorkomen. De fundamentele arbeidsnormen van de Internationale Arbeidsorganisatie (ILO) zijn vastgelegd in de conventies: a inzake afschaffing van dwangarbeid en slavernij; b inzake vrijwaring van discriminatie op het werk en in beroep; c inzake afschaffing van kinderarbeid; d inzake de vrijheid van vakvereniging en recht op collectief onderhandelen.</t>
  </si>
  <si>
    <t>U houdt zich aan de mensenrechten uit de Universele Verklaring van de Rechten van de Mens (UVRM) en uitwerkingen daarvan in bindende verdragen (zoals BuPo en Esocul) die arbeids- en bedrijfsrelevant zijn.</t>
  </si>
  <si>
    <t>9. Eisen aan warme- en koude drankenautomaten en onderzetkasten</t>
  </si>
  <si>
    <t>Alle warme- en koude drankautomaten moeten voldoen aan algemeen geldende Europese richtlijnen en normen.</t>
  </si>
  <si>
    <t>Alle warme- en koude drankautomaten moeten voldoen aan de volgende algemene technische- en functionele eisen:
- Voorzien in het beschreven basisassortiment.
- Gebruiken en malen koffiebonen voor bereiding van betreffende delen van het basisassortiment.
- Receptuur en toevoegingen zijn in sterkte regelbaar.
- Automaten moeten functioneren op 230V aansluiting met randaarde met een maximaal stroomverbruik van 16 Ampère per automaat.
- Ten minste passen binnen beschikbare ruimten en aansluitmogelijkheden in aanwezige pantry’s waarbij de maximale geluidsproductie acceptabel moet zijn voor de nabijgelegen kantooromgeving.
- Ten minste geschikt zijn voor het gebruik van verschillende drinksystemen (bekers, kopjes, theeglazen e.d.).
- Ten minste voorzien te zijn van een systeem wanneer de gebruikers geen drinksystemen plaatst of deze niet juist onder/in de automaat plaatst dat de gebruiker hiervan een melding krijgt. De gekozen consumptie wordt in dit geval niet bereid.
- Ten minste een hygienische scheiding tussen consumpties (druppelen niet na).
- Ten minste een meervoudig instelbare energie spaarstand.
- Ten minste een waterontharder.
- Ten minste een waterslot met terugslagklep bij aansluiting op de waterleiding.
- Ten minste een opvangreservoir ten behoeve van water en residu.
- Ten minste een apart uitgiftepunt voor waterconsumpties.
- Automaten dienen een zakelijke uitstraling en bediening te hebben (geen nadrukkelijke basiskleur).
- Ten minste een touchscreen display met visuele weergave van het assortiment met standaard teksten in de Nederlandse taal.
- Ten minste eenmaal per 3 jaar door Opdrachtnemer NEN3140 gekeurd te worden.
- Het energiegebruik van de automaten overschrijdt de volgende grenswaarden niet. Grenswaarden gemeten volgens protocol EVA EMP 3.1B of de onderliggende DIN 18873-2:
- Mogelijkheid voor Opdrachtgever om zelfstandig tellerstanden uit te lezen.</t>
  </si>
  <si>
    <t>De opdrachtgever bied de mogelijkheid voor Opdrachtgever om periodiek afbeeldingen in te laden die op het touchscreen worden weergegeven wanneer de automaat niet in gebruik is.</t>
  </si>
  <si>
    <t>Alle onderzetkasten moeten voldoen aan de volgende algemene technische- en functionele eisen:
Voor alle onderzetkasten welke worden geleverd gelden de volgende technische- en functionele eisen:
- Kasten uit één productlijn t.b.v. uniforme zakelijke uitstraling.
- Ten minste passen binnen beschikbare ruimten in aanwezige pantry’s 
- Ten minste voorzien van een residu opvangbak.
- Ten minste voorzien van bekerdispensers (pijpen).
- Ten minste voorzien van ruimte/dispensers voor melk- en suikersticks, zoetjes, roerstaafje, theezakjes etc.
- Optie voor achterwand.</t>
  </si>
  <si>
    <t>Gedurende de Overeenkomst worden de automaten en onderkasten en achterwanden gebruiksklaar en volledig geïnstalleerd opgeleverd en geplaatst door de Opdrachtnemer op de door de Opdrachtgever aangewezen plaats en afgesproken tijdstip, zonder bijkomende kosten voor de Opdrachtgever. Op verzoek van de Opdrachtgever kunnen automaten worden weggehaald, bijgeplaatst, verhuisd, omgeruild of tijdelijk opgeslagen door de Opdrachtnemer, zonder bijkomende kosten voor de Opdrachtgever.</t>
  </si>
  <si>
    <t>10. Eisen aan consumpties, ingrediënten en toebehorende</t>
  </si>
  <si>
    <t>De automaten dienen ten minste het volgende basisassortiment te kunnen bereiden:
- Koffie
- Espresso
- Cappuccino
- Chocolademelk
- Café au lait
- Wiener Melange
- Heet water (minimaal 90 graden)
- Gekoeld water (tussen de 3 en 12 graden)</t>
  </si>
  <si>
    <t>Alle consumpties uit de bonenmachines (type 1) dienen een inhoud van minimaal 120 cc te hebben. Voor espresso geldt een minimale inhoud van 60 cc.</t>
  </si>
  <si>
    <t>Opdrachtnemer levert bij iedere automaat de losse producten welke deel uitmaken van de Integrale Consumptie Prijs (ICP). De gebruikseenheid van de producten dient alle geschikt te zijn voor één consumptie. Bij iedere automaat dient dit aangeboden te worden. Jaarlijks kan dit assortiment in samenspraak worden gewijzigd. Zonder dat hiervoor extra kosten in rekening kunnen worden gebracht. Opdrachtnemer levert tenminste:
- Suikersticks
- Creamersticks
- Zoetjes
- Decafé sticks
- Theezakjes, individueel verpakt in minimaal de smaken English Blend, groene thee, groene thee met citroen, forest fruit en rooibos.
- Roerstaafjes
- Bekertjes</t>
  </si>
  <si>
    <t>Koffie (bonen) en cacao voor de automaten, suikersticks, creamer en theezakjes dienen minmaal voorzien te zijn van het Fairtrade keurmerk.</t>
  </si>
  <si>
    <t>Melkproducten of eventuele toppings uit de warme drankenautomaten mogen geen toegevoegde suikers bevatten. Bij</t>
  </si>
  <si>
    <t xml:space="preserve">Bekers
- De Opdrachtnemer dient een 100% biobased beker aan te bieden.
- De te leveren bekers zijn gemaakt zodat de bekers met hete consumptie gemakkelijk in de hand vastgehouden kan worden zonder de handen te verbranden.
- De bekers geven geen smaak- en geurstoffen af en veranderen niet van vorm door de hitte van de consumptie.
- De bekers dienen te voldoen aan alle overige relevante wet- en regelgeving en zijn duurzaam.
- De Opdrachtgever wenst één soort bekertjes in verband met eenduidigheid in de uitstraling. In verband met het systeem voor afvalscheiding dient de beker een doorsnee van 7 cm te hebben.
</t>
  </si>
  <si>
    <t>De opdrachtgever bied de mogelijkheid om de bekers te bedrukken met een door Opdrachtgever aan te leveren ontwerp.</t>
  </si>
  <si>
    <t>Tijdens de smaaktest wordt de exacte hoeveelheid bepaald en vastgelegd in de Overeenkomst. De aangeboden automaten, afstellingen, de smaak van de koffie, grammage bonen etc. tijdens de smaaktest dienen exact hetzelfde te zijn gedurende de looptijd van de Overeenkomst. Dit houdt onder andere, maar niet uitsluitend, in:
- Het soort/type/merk bonen dat gebruikt wordt.
- De grammage van de bonen dat gebruikt wordt.
- Overige afstellingen.</t>
  </si>
  <si>
    <t>Adres</t>
  </si>
  <si>
    <t>Plaats</t>
  </si>
  <si>
    <t>Troubadourweg 2A</t>
  </si>
  <si>
    <t>Alphen aan den Rijn (Ridderveld)</t>
  </si>
  <si>
    <t>Ja</t>
  </si>
  <si>
    <t>Stadhuisplein 7</t>
  </si>
  <si>
    <t>Alphen aan den Rijn</t>
  </si>
  <si>
    <t>Nee</t>
  </si>
  <si>
    <t>Alphen aan den Rijn, 3e etage</t>
  </si>
  <si>
    <t>Bergambacht</t>
  </si>
  <si>
    <t>Spoorlaan 2a</t>
  </si>
  <si>
    <t>Bodegraven</t>
  </si>
  <si>
    <t>Snijdelwijklaan 4A</t>
  </si>
  <si>
    <t>Boskoop</t>
  </si>
  <si>
    <t>Lekkenburg 1</t>
  </si>
  <si>
    <t>Gouda</t>
  </si>
  <si>
    <t>Wilsonplein 2</t>
  </si>
  <si>
    <t>Lindenhof 1</t>
  </si>
  <si>
    <t>Hazerswoude-dorp</t>
  </si>
  <si>
    <t>Abellalaan 1</t>
  </si>
  <si>
    <t>Hillegom</t>
  </si>
  <si>
    <t>Oosterkerkstraat 1</t>
  </si>
  <si>
    <t>Leiden (Midden)</t>
  </si>
  <si>
    <t>Arubapad 2</t>
  </si>
  <si>
    <t>Leiden (Noord)</t>
  </si>
  <si>
    <t>T. Mansholtstraat 3</t>
  </si>
  <si>
    <t>Leiden (West)</t>
  </si>
  <si>
    <t>Vijfmeilaan 20A</t>
  </si>
  <si>
    <t>Leiden (Zuid)</t>
  </si>
  <si>
    <t>Koninginneweg 3</t>
  </si>
  <si>
    <t>Lekkerkerk</t>
  </si>
  <si>
    <t>Grachtweg 38</t>
  </si>
  <si>
    <t>Lisse</t>
  </si>
  <si>
    <t>Prinses Beatrixstraat 15a</t>
  </si>
  <si>
    <t>Moordrecht</t>
  </si>
  <si>
    <t>Raadhuisplein 35</t>
  </si>
  <si>
    <t>Nieuwerkerk aan den IJssel</t>
  </si>
  <si>
    <t>Hazeweg 1</t>
  </si>
  <si>
    <t>Nieuwveen</t>
  </si>
  <si>
    <t>Noordwijk</t>
  </si>
  <si>
    <t>Rhijngeesterstraatweg 13B</t>
  </si>
  <si>
    <t>Oegstgeest</t>
  </si>
  <si>
    <t>Hooiweide 4</t>
  </si>
  <si>
    <t>Reeuwijk</t>
  </si>
  <si>
    <t>Schoolbaan 2B</t>
  </si>
  <si>
    <t>Roelofarendsveen (Kaag en Braassem)</t>
  </si>
  <si>
    <t>Jan van Brabantweg 1</t>
  </si>
  <si>
    <t>Sassenheim</t>
  </si>
  <si>
    <t>Oranjeplaats 1a</t>
  </si>
  <si>
    <t>Schoonhoven</t>
  </si>
  <si>
    <t>Stolwaardplein 1</t>
  </si>
  <si>
    <t>Stolwijk</t>
  </si>
  <si>
    <t>Beverlanderhof 28</t>
  </si>
  <si>
    <t>Ter Aar</t>
  </si>
  <si>
    <t>Raadhuisplein 3</t>
  </si>
  <si>
    <t>Voorhout</t>
  </si>
  <si>
    <t>Zwaluwweg 4</t>
  </si>
  <si>
    <t>Voorschoten</t>
  </si>
  <si>
    <t>Dorpstraat 75</t>
  </si>
  <si>
    <t>Zevenhuizen</t>
  </si>
  <si>
    <t>Het Veldboeket 7</t>
  </si>
  <si>
    <t>Zoeterwoude</t>
  </si>
  <si>
    <t>Schimmelpenninckstraat 10</t>
  </si>
  <si>
    <t>Katwijk</t>
  </si>
  <si>
    <t>Parmentierweg 49</t>
  </si>
  <si>
    <t>Leiden, Begane grond</t>
  </si>
  <si>
    <t>Leiden, 2e etage</t>
  </si>
  <si>
    <t>Leiden, 3e etage</t>
  </si>
  <si>
    <t>Leiden, 4e etage</t>
  </si>
  <si>
    <t>Leiden, 5e etage</t>
  </si>
  <si>
    <t>Leiden, 6e etage</t>
  </si>
  <si>
    <t>Leiden, 7e etage</t>
  </si>
  <si>
    <t>Leiden, 8e etage</t>
  </si>
  <si>
    <t>Vorkweg 2</t>
  </si>
  <si>
    <t>Zuider IJsseldijk 50</t>
  </si>
  <si>
    <t>Hyacinthenlaan 1</t>
  </si>
  <si>
    <t>Vondellaan 43</t>
  </si>
  <si>
    <t>Leiden, BG</t>
  </si>
  <si>
    <t>Leiden, Zaal boven museum</t>
  </si>
  <si>
    <t>Cornelis Gerardus Roosweg 150</t>
  </si>
  <si>
    <t>Middelweg 18d</t>
  </si>
  <si>
    <t>Schoterhoek 3</t>
  </si>
  <si>
    <t>Van Berckelweg 54a</t>
  </si>
  <si>
    <t>Ja, aparte aansluiting</t>
  </si>
  <si>
    <t>Hoofdstraat 87</t>
  </si>
  <si>
    <t>Wateraansluiting</t>
  </si>
  <si>
    <t>#</t>
  </si>
  <si>
    <t>1.6</t>
  </si>
  <si>
    <t>Op verzoek van de opdrachtgever of bij onderhoudt dient een drankenautomaat minimaal 1 maal per jaar herijkt te worden op de afgesproken inhoud en grammage. De uitkomst hiervan dient gerapporteerd te worden aan de opdrachtgever.</t>
  </si>
  <si>
    <t>De medewerkers van de opdrachtnemer zijn herkenbaar aan bedrijfskleding met het logo van de opdrachtnemer en kunnen zich desgewenst legitimeren. Medewerkers van de opdrachtnemer moeten zich in de gebouwen van de opdrachtgever te allen tijde kunnen legitimeren.</t>
  </si>
  <si>
    <t>Van de medewerkers van de opdrachtnemer welke worden ingezet bij de opdrachtgever, dient in het personeelsdossier een verklaring omtrent goed gedrag aanwezig te zijn, alsmede een getekende geheimhoudingsverklaring.</t>
  </si>
  <si>
    <t>De in te zetten medewerkers van de opdrachtnemer beheersen de Nederlandse taal en woord in geschrift.</t>
  </si>
  <si>
    <t xml:space="preserve">Het staat Hecht vrij om periodiek thematische producten aan te bieden naast de opgenomen producten binnen deze aanbesteding. Voorbeelden hiervan zijn theezakjes met eigen bedrukking. </t>
  </si>
  <si>
    <t>De opdrachtnemer dient de Arbo-wetgeving toe te passen tijdens de uitvoering van de werkzaamheden. Opdrachtnemer is verantwoordelijk voor de instructie van de veiligheidsvoorschriften en huisregels aan haar medewerkers. Indien een medewerker zich niet houdt aan deze voorschriften en regels is de opdrachtgever gerechtigd de betrokken medewerker direct en permanent de toegang tot het gebouw te ontzeggen.</t>
  </si>
  <si>
    <t>Voor alle onderzetkasten voor de type 1 Drankautomaten gelden de volgende technische- en functionele eisen:
- Kasten uit één productlijn t.b.v. uniforme uitstraling.
- Passen binnen beschikbare ruimten in aanwezige pantry’s.
- Voorzien van een droes opvangbak indien nodig
- Voorzien van bekerdispensers /-pijpen.
- Ruimte/dispensers voor opbergen melk- en suikersticks, zoetjes, roerstaafje, theezakjes etc.
- Optioneel te voorzien van een achterwand.</t>
  </si>
  <si>
    <t>1. Eisen aan warme Drankenautomaten en onderzetkasten</t>
  </si>
  <si>
    <t>De type 1 Drankenautomaten worden gedurende de overeenkomst gebruiksklaar en volledig geïnstalleerd opgeleverd en geplaatst door de opdrachtnemer op de door de opdrachtgever aangewezen plaats en afgesproken tijdstip, zonder bijkomende kosten voor de opdrachtgever. Op verzoek van de opdrachtgever kunnen Drankenautomaten worden weggehaald, bijgeplaatst, verhuisd, omgeruild of tijdelijk opgeslagen worden.</t>
  </si>
  <si>
    <t>Type 2 Drankenautomaten dienen verschillende koffievarianten aan te bieden (regulier &amp; decafé):</t>
  </si>
  <si>
    <t>3. Eisen aan grammages en overige afstellingen Drankenautomaten</t>
  </si>
  <si>
    <t>Alle consumpties uit de Drankenautomaten (type 1 en 2) dienen een inhoud van minimaal 110 cc te hebben. Voor espresso geldt een minimale inhoud van 40 cc.</t>
  </si>
  <si>
    <t>Tijdens de smaaktest (zie paragraaf 6.5 van de aanbestedingsleidraad) wordt de exacte hoeveelheid bepaald en vastgelegd in de overeenkomst. De aangeboden Drankenautomaten, afstellingen, de smaak van de koffie, grammage bonen etc. tijdens de smaaktest dienen exact hetzelfde te zijn gedurende de looptijd van de overeenkomst. Dit houdt onder andere, maar niet uitsluitend, in:
- Het soort/type/merk bonen dat gebruikt wordt.
- De grammage van de bonen dat gebruikt wordt.
- Overige afstellingen.</t>
  </si>
  <si>
    <t xml:space="preserve">Bij implementatie zorgt de opdrachtnemer dat alle Drankenautomaten worden voorzien van storingskaartjes met apparaatnummer en telefoonnummer om storing te melden. Daarnaast wordt het apparaat ook voorzien van een kaartje om aan te geven dat een storing gemeld is. </t>
  </si>
  <si>
    <t>Aan het einde van de overeenkomst worden de Drankenautomaten en eventuele toebehoren kosteloos afgevoerd door de opdrachtnemer. Dit gebeurt in overleg met de opdrachtgever en de eventuele nieuwe contractant.</t>
  </si>
  <si>
    <t>De type 1 Drankenautomaten worden door de opdrachtnemer direct geplaatst na het ontkoppelen van de oude Drankenautomaten. Opdrachtnemer is verantwoordelijk voor het plaatsen van de Drankenautomaten, het aansluiten op de waterleiding en een wandcontactdoos, het in gebruik stellen en testen van de Drankenautomaten op de door opdrachtgever aangegeven locaties.</t>
  </si>
  <si>
    <t>De opdrachtnemer coördineert en regelt met de huidige leveranciers van de type 1 Drankenautomaten, het ontkoppelen en retourneren van de bestaande Drankenautomaten. De opdrachtgever en haar gebruikers mogen hier zo weinig mogelijk hinder van ondervinden en worden hierin ontzorgd.</t>
  </si>
  <si>
    <t>Technisch onderhoud wordt door de opdrachtnemer uitgevoerd. Technisch onderhoud houdt in dat alle technische storingen aan type 1 Drankenautomaten door de technische afdeling van opdrachtnemer, of anderszins, door opdrachtnemer worden opgelost door een bekwaam medewerker.</t>
  </si>
  <si>
    <t>In de directe nabijheid van de meeste locaties van de opdrachtgever zijn gratis parkeerplaatsen beschikbaar. Indien er geen gratis parkeerplaatsen beschikbaar zijn of indien de gratis parkeerplaatsen verdwijnen, kunnen er geen parkeerkosten bij de opdrachtgever in rekening worden gebracht.</t>
  </si>
  <si>
    <t>Hecht voert geen prijsonderhandelingen. Dit houdt in dat de prijs volledig wordt bepaald door het uitbrengen van de aanbieding van de Opdrachtnemer. De Opdrachtnemer krijgt slechts éénmaal gelegenheid om een concurrerende prijs aan te bieden. Bij gebruikmaking van de optiejaren blijven de afspraken die zijn gemaakt in de overeenkomst van toepassing.</t>
  </si>
  <si>
    <t>De vertegenwoordigers van de opdrachtnemer en de opdrachtgever hebben minimaal éénmaal per half jaar afstemming op tactisch niveau. Deze frequentie kan worden verlaagd of verhoogd als de contractuitvoering dit toelaat of noodzakelijk maakt. Eénmaal per jaar vindt er overleg plaats op strategisch niveau. De vertegenwoordiger van de opdrachtnemer is de contactpersoon voor de opdrachtgever en draagt zorgt voor de communicatie binnen de eigen organisatie. Uitsluitend storingsmeldingen worden rechtstreeks met Opdrachtnemer geregeld, tenzij het een escalatie betreft. Van de vertegenwoordiger van de opdrachtnemer wordt een pro-actieve houding verwacht richting de opdrachtgever.</t>
  </si>
  <si>
    <t xml:space="preserve">Storingen typ 1 automaten:
- Storingen worden door facilitair medewerker van Hecht gemeld bij Opdrachtnemer. 
- Afhankelijk van het probleem probeert de medewerker van Opdrachtnemer de storing telefonisch op te lossen met de melder. 
- Onder storing wordt verstaan het deels of geheel niet beschikbaar zijn van functionaliteiten van de Drankenautomaat. Uitgesloten van een storing is het deels of geheel niet beschikbaar zijn van functionaliteiten door het ontbreken van ingrediënten.
- Is de storing telefonisch niet op te lossen dan wordt deze door de Opdrachtnemer binnen een uur geregistreerd en een reparatieafspraak ingepland in samenspraak met de melder.
- Een werkbon van de storing wordt gemaild naar facilitairedienst@rdoghm.nl onder vermelding van de locatie en apparaatnummer. 
- Een storing wordt binnen 12 werkuren opgevolgd, afhankelijk van de beschikbaarheid van overige dranken automaten op de locaties.
- Indien reparatie aan onderdelen nodig is en dit langer duurt dan één week voor locaties waar meerdere Drankenautomaten staan, wordt er een vervangend drankenautomaat geregeld. Voor locaties waar niet meer dan één apparaat staat wordt binnen 16 werkuren een vervangend drankenautomaat geinstalleerd. 
</t>
  </si>
  <si>
    <t>Antwoord</t>
  </si>
  <si>
    <t>Onderkast</t>
  </si>
  <si>
    <t>Type 1</t>
  </si>
  <si>
    <t>Type 2</t>
  </si>
  <si>
    <t>Type 3</t>
  </si>
  <si>
    <t>Bijlage 04 tabblad 2, Locatieoverzicht</t>
  </si>
  <si>
    <t>Bijlage 04 tabblad 1, Programma van Eisen</t>
  </si>
  <si>
    <t>Alphen aan den Rijn, Begane grond</t>
  </si>
  <si>
    <t>Alphen aan den Rijn, Begane grond achterbouw</t>
  </si>
  <si>
    <t>Waterafvoer</t>
  </si>
  <si>
    <r>
      <t>Leiden, 2</t>
    </r>
    <r>
      <rPr>
        <vertAlign val="superscript"/>
        <sz val="10"/>
        <color theme="1"/>
        <rFont val="Arial"/>
        <family val="2"/>
      </rPr>
      <t>e</t>
    </r>
    <r>
      <rPr>
        <sz val="10"/>
        <color theme="1"/>
        <rFont val="Arial"/>
        <family val="2"/>
      </rPr>
      <t xml:space="preserve"> etage</t>
    </r>
  </si>
  <si>
    <r>
      <t>Leiden, 3</t>
    </r>
    <r>
      <rPr>
        <vertAlign val="superscript"/>
        <sz val="10"/>
        <color rgb="FF000000"/>
        <rFont val="Arial"/>
        <family val="2"/>
      </rPr>
      <t>e</t>
    </r>
    <r>
      <rPr>
        <sz val="10"/>
        <color rgb="FF000000"/>
        <rFont val="Arial"/>
        <family val="2"/>
      </rPr>
      <t xml:space="preserve"> etage</t>
    </r>
  </si>
  <si>
    <t>4. Eisen aan communicatie en rapportage</t>
  </si>
  <si>
    <t>4.1</t>
  </si>
  <si>
    <t>4.2</t>
  </si>
  <si>
    <t>5. Eisen aan implementatie</t>
  </si>
  <si>
    <t>5.3</t>
  </si>
  <si>
    <t>5.4</t>
  </si>
  <si>
    <t>5.5</t>
  </si>
  <si>
    <t>5.6</t>
  </si>
  <si>
    <t>6. Operationele en technische eisen</t>
  </si>
  <si>
    <t>6.7</t>
  </si>
  <si>
    <t>6.8</t>
  </si>
  <si>
    <t>7. Eisen aan facturatie</t>
  </si>
  <si>
    <t>7.2</t>
  </si>
  <si>
    <t>8. Overige contractuele voorwaarden</t>
  </si>
  <si>
    <t>8.3</t>
  </si>
  <si>
    <t xml:space="preserve">De opdrachtgever vraagt 3 soorten warme Drankenautomaten uit:
- Type 1: Een warme drankenautomaat voor gebruik van koffiebonen en houdbare melk voor grotere locaties, voor kopjes en kannen. 
- Type 2: Een warme drankenautomaat voor gebruik van cups voor kleinere locaties.
- Type 3: Een waterkoker voor gebruik in combinatie met type 2 warme Drankenautomaten. </t>
  </si>
  <si>
    <t>Type machine</t>
  </si>
  <si>
    <t>Mogelijk</t>
  </si>
  <si>
    <t>Maximale hoogte</t>
  </si>
  <si>
    <t>Voor de type 3; Waterkokers gelden de volgende algemene technische- en functionele eisen:
- De Waterkokers dienen een uniforme uitstraling en bediening te hebben.
- De buitenzijde dient niet warm te worden tijdens gebruik.
- Zijn voorzien van waterontharder en/of kalkzeef in de uitstroom.
- De geluidsproductie dient van redelijke aard te zijn voor een kantooromgeving.
- De kooksnelheid dient van redelijke aard te zijn om wachttijden te voorkomen. 
- Drankenautomaten moeten functioneren op 230V aansluiting met randaarde.
- Aansluitvermogen en maximale stroomverbruik dient maximaal 8 Ampère per waterkoker te zijn.
- Zijn voorzien van CE keurmerk en voldoen aan de algemeen geldende Europese richtlijnen en normen.
- Dienen bij levering NEN3140 gekeurd te zijn.
- De Waterkokers zijn voorzien van een eenvoudige bediening.
- Passen op het werkblad in een pantry’s.
- Betreffen nieuwe, ongebruikte Waterkokers.</t>
  </si>
  <si>
    <t>Voor de type 2; Drankenautomaten gelden de volgende algemene technische- en functionele eisen:
- Drankenautomaten maken gebruik van geportioneerde, disposable cups voor individuele bereiding.
- Drankenautomaten dienen een uniforme uitstraling en bediening te hebben.
- De geluidsproductie dient van redelijke aard te zijn voor een kantooromgeving.
- De zetsnelheid dient van redelijke aard te zijn om wachttijden te voorkomen. 
- Drankenautomaten dienen te zijn voorzien van een systeem waardoor de gebruiker zelf een beker kan plaatsen onder/in de warme drankenautomaat.
- Drankenautomaten moeten geschikt zijn voor het gebruik van verschillende drinksystemen (bekers, kopjes, theeglazen e.d.).
- Drankenautomaten moeten functioneren op 230V aansluiting met randaarde.
- Aansluitvermogen en maximale stroomverbruik dient maximaal 8 Ampère per drankenautomaat te zijn.
- Worden handmatig ingeschakeld waarna de machine binnen 10 minuten uitschakeld.
- Minimaal energielabel A hebben.
- Zijn voorzien van een opvangreservoir ten behoeve van water en restafval (cups).
- Zijn voorzien van CE keurmerk en voldoen aan de algemeen geldende Europese richtlijnen en normen.
- Dienen bij levering NEN3140 gekeurd te zijn.
- De Drankenautomaten zijn voorzien van een eenvoudige bediening.
- Passen op een werkblad in een pantry’s.
- Betreffen nieuwe, ongebruikte automaten.</t>
  </si>
  <si>
    <t>Voor de type 1; Drankenautomaten gelden de volgende algemene technische- en functionele eisen:
- Drankenautomaten maken gebruik van vloeibare houdbare melk voor bereidingen met melkschuim.
- Na opening van een verpakking met vloeibare houdbare melk dient het pak gekoeld bewaard te blijven terwijl deze aangesloten blijft op de drankenautomaat. 
- Drankenautomaten dienen een uniforme uitstraling en bediening te hebben.
- De geluidsproductie dient van redelijke aard te zijn voor een open kantooromgeving.
- De zetsnelheid dient van redelijke aard te zijn om wachttijden te voorkomen. 
- Drankenautomaten dienen voorzien te zijn van een systeem waardoor de gebruiker zelf een beker of thermoskan kan plaatsen onder/in de warme drankenautomaat.
- Drankenautomaten moeten geschikt zijn voor het gebruik van verschillende drinksystemen (bekers, kopjes, theeglazen e.d.).
- Drankenautomaten moeten functioneren op 230V aansluiting met randaarde.
- Aansluitvermogen en maximale stroomverbruik dient maximaal 16 Ampère per drankenautomaat te zijn.
- Zijn voorzien van energie spaarstanden die ingaan op bepaalde tijden (in overleg met opdrachtgever).
- Minimaal energielabel A hebben.
- Zijn indien nodig voorzien van een opvangreservoir ten behoeve van water en restafval (aansluiting op afvoer is niet overal mogelijk).
- Zijn voorzien van CE keurmerk en voldoen aan de algemeen geldende Europese richtlijnen en normen
- Dienen minimaal eenmaal per 3 jaar NEN3140 gekeurd te worden.
- Consumpties en toevoegingen (melk) zijn in sterkte/ hoeveelheden regelbaar.
- Zijn voorzien van een apart uitgiftepunt voor heetwaterconsumpties.
- Worden via een waterontharder/filter aangesloten op de waterleiding en zijn voorzien van een waterslot met terugslagklep.
- Zijn voorzien van een touchscreen bedieningsdisplay met het keuzemenu in de Nederlandse taal.
- Passen afhankelijk van de gewenste situatie in de aanwezige pantry’s, op een bestaand werkblad of onderkast, 
- Betreffen nieuwe, ongebruikte automaten.</t>
  </si>
  <si>
    <t>De opdrachtnemer levert per kwartaal, uiterlijk tien werkdagen na het einde van het kwartaal de volgende rapportages in een Excel bestand aan:
- Overzicht van het aantal storingen per locatie/drankenautomaat met een analyse van soort storing, afhandelingstijd en opgave welke maatregelen getroffen zijn.
- Een specificatie van (de tellerstanden van) de consumpties per locatie/automaat, gesplitst per warme consumpties.
- Beschikbaarheidspercentage van de Drankenautomaten.
- Detailoverzicht van het verbruik (ook in kosten uitgedrukt) en rapportage van zichtbare trends.</t>
  </si>
  <si>
    <t>5.7</t>
  </si>
  <si>
    <t>Facturering geschiedt gespecificeerd per maand en achteraf en bevat onderstaande gegevens:</t>
  </si>
  <si>
    <t>De implementatieperiode start na ondertekening van de overeenkomst(en). De implementatie van de type 1 Drankenautomaten voor het pand aan de Parmentierweg dient zo spoedig mogelijk doch uiterlijk voor 09-10-2023 gereed te zijn. Het resterende van type 1 en de type 2 en 3 Drankenautomaten dienen uiterlijk 18 december gereed/geleverd te zijn.</t>
  </si>
  <si>
    <t>De type 2 Drankenautomaten en type 3 Waterkokers worden in originele verpakking franco geleverd op één van de logistieke locaties van Hecht.</t>
  </si>
  <si>
    <t>Storingen typ 2 en 3 automaten:
- Storingen worden door facilitair medewerker van Hecht gemeld bij Opdrachtnemer. 
- Afhankelijk van het probleem probeert de medewerker van Opdrachtnemer de storing telefonisch op te lossen met de melder. 
- Onder storing wordt verstaan het deels of geheel niet beschikbaar zijn van functionaliteiten van de Drankenautomaat. Uitgesloten van een storing is het deels of geheel niet beschikbaar zijn van functionaliteiten door het ontbreken van ingrediënten.
- Is de storing telefonisch niet op te lossen dan wordt deze door de Opdrachtnemer binnen een uur geregistreerd. Melder verzorgt verpakking en verzending van de defecte Drankenautomaat voor reparatie naar een adres binnen Nederland.
- Een werkbon van de storing wordt gemaild naar facilitairedienst@rdoghm.nl onder vermelding van de locatie en apparaatnummer. 
- Opdrachtgever zorgt voor 2 wisselautomaten (in begin geleverd door opdrachtnemer) van de type 2 en 3 Drankenautomaat. Indien meer dan 2 Drankenautomaat per type gelijktijdig in reparatie zijn en de reparatie duurt langer dan 3 weken, wordt er een vervangend automaat door Opdrachtnemer verzorgd.</t>
  </si>
  <si>
    <t>Aanbesteding Warme Drankenvoorziening</t>
  </si>
  <si>
    <t>Type 1 Drankenautomaten dienen minimaal de volgende assortiment te bieden:
- Koffie
- Espresso
- Cappuccino
- Heet water (minimaal 90 graden)
- Latte Macchiato
- Café au lait
- Warme melk</t>
  </si>
  <si>
    <t>Koffie voor de Drankenautomaten, suikersticks, creamersticks, de losse theezakjes en cacao sticks met een origine van buiten de Europese Unie dienen voorzien te zijn van een Fairtrade en/of UTZ/Rainforest Alliance label</t>
  </si>
  <si>
    <t>Bij type 1 en 2 Drankenautomaten waar geen onderkast wordt geleverd dient door Opdrachtnemer één of twee display(s) aangeboden te worden ten behoeve van de volgende artikelen:
- Drie varianten geportioneerde, disposable cups (niet van toepassing bij type 2 automaten)
- Suikersticks
- Creamersticks
- Decafé sticks (niet van toepassing bij type 2 automaten)
- Cacao sticks
- Theezakjes, individueel verpakt voor één kop thee, minimaal de smaken earl grey thee, English thee, groene thee (met citroen), forest fruit, munt en rooibos.</t>
  </si>
  <si>
    <t xml:space="preserve">Wenselijk is een Drankenautomaat met een maximale hoogte van 60cm, indien niet uitvoerbaar is een hogere Drankenautomaat toegestaan.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</si>
</sst>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Calibri"/>
      <family val="2"/>
      <scheme val="minor"/>
    </font>
    <font>
      <sz val="10"/>
      <name val="Arial"/>
      <family val="2"/>
    </font>
    <font>
      <b/>
      <sz val="10"/>
      <color theme="1"/>
      <name val="Arial"/>
      <family val="2"/>
    </font>
    <font>
      <sz val="10"/>
      <color theme="0"/>
      <name val="Arial"/>
      <family val="2"/>
    </font>
    <font>
      <sz val="10"/>
      <color theme="1"/>
      <name val="Arial"/>
      <family val="2"/>
    </font>
    <font>
      <sz val="8"/>
      <name val="Calibri"/>
      <family val="2"/>
      <scheme val="minor"/>
    </font>
    <font>
      <b/>
      <sz val="10"/>
      <color theme="0"/>
      <name val="Arial"/>
      <family val="2"/>
    </font>
    <font>
      <sz val="10"/>
      <color rgb="FF000000"/>
      <name val="Arial"/>
      <family val="2"/>
    </font>
    <font>
      <vertAlign val="superscript"/>
      <sz val="10"/>
      <color rgb="FF000000"/>
      <name val="Arial"/>
      <family val="2"/>
    </font>
    <font>
      <vertAlign val="superscript"/>
      <sz val="10"/>
      <color theme="1"/>
      <name val="Arial"/>
      <family val="2"/>
    </font>
    <font>
      <b/>
      <sz val="11"/>
      <color theme="1"/>
      <name val="Calibri"/>
      <family val="2"/>
      <scheme val="minor"/>
    </font>
    <font>
      <b/>
      <i/>
      <sz val="11"/>
      <color theme="1"/>
      <name val="Calibri"/>
      <family val="2"/>
      <scheme val="minor"/>
    </font>
    <font>
      <sz val="11"/>
      <color rgb="FFFF0000"/>
      <name val="Calibri"/>
      <family val="2"/>
      <scheme val="minor"/>
    </font>
    <font>
      <u/>
      <sz val="11"/>
      <color theme="10"/>
      <name val="Calibri"/>
      <family val="2"/>
      <scheme val="minor"/>
    </font>
    <font>
      <b/>
      <sz val="10"/>
      <name val="Arial"/>
      <family val="2"/>
    </font>
    <font>
      <sz val="10"/>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C00000"/>
        <bgColor indexed="64"/>
      </patternFill>
    </fill>
    <fill>
      <patternFill patternType="solid">
        <fgColor theme="6" tint="-0.249977111117893"/>
        <bgColor indexed="64"/>
      </patternFill>
    </fill>
    <fill>
      <patternFill patternType="solid">
        <fgColor rgb="FFEDEDED"/>
        <bgColor indexed="64"/>
      </patternFill>
    </fill>
  </fills>
  <borders count="8">
    <border>
      <left/>
      <right/>
      <top/>
      <bottom/>
      <diagonal/>
    </border>
    <border>
      <left style="thin">
        <color theme="6" tint="0.39994506668294322"/>
      </left>
      <right/>
      <top style="thin">
        <color theme="6" tint="0.39994506668294322"/>
      </top>
      <bottom style="thin">
        <color theme="6" tint="0.39994506668294322"/>
      </bottom>
      <diagonal/>
    </border>
    <border>
      <left/>
      <right/>
      <top/>
      <bottom style="medium">
        <color rgb="FFC9C9C9"/>
      </bottom>
      <diagonal/>
    </border>
    <border>
      <left/>
      <right/>
      <top style="thin">
        <color theme="6" tint="0.39994506668294322"/>
      </top>
      <bottom/>
      <diagonal/>
    </border>
    <border>
      <left style="thin">
        <color theme="6" tint="0.39994506668294322"/>
      </left>
      <right/>
      <top style="thin">
        <color theme="6" tint="0.39994506668294322"/>
      </top>
      <bottom style="thin">
        <color indexed="64"/>
      </bottom>
      <diagonal/>
    </border>
    <border>
      <left style="thin">
        <color theme="6" tint="0.39994506668294322"/>
      </left>
      <right/>
      <top style="thin">
        <color indexed="64"/>
      </top>
      <bottom style="thin">
        <color theme="6" tint="0.39994506668294322"/>
      </bottom>
      <diagonal/>
    </border>
    <border>
      <left/>
      <right/>
      <top style="thin">
        <color theme="6" tint="0.39994506668294322"/>
      </top>
      <bottom style="thin">
        <color theme="6" tint="0.39994506668294322"/>
      </bottom>
      <diagonal/>
    </border>
    <border>
      <left/>
      <right/>
      <top style="thin">
        <color indexed="64"/>
      </top>
      <bottom style="thin">
        <color theme="6" tint="0.39994506668294322"/>
      </bottom>
      <diagonal/>
    </border>
  </borders>
  <cellStyleXfs count="2">
    <xf numFmtId="0" fontId="0" fillId="0" borderId="0"/>
    <xf numFmtId="0" fontId="13" fillId="0" borderId="0" applyNumberFormat="0" applyFill="0" applyBorder="0" applyAlignment="0" applyProtection="0"/>
  </cellStyleXfs>
  <cellXfs count="48">
    <xf numFmtId="0" fontId="0" fillId="0" borderId="0" xfId="0"/>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2" borderId="0" xfId="0" applyFont="1" applyFill="1" applyAlignment="1">
      <alignment horizontal="left" vertical="center" wrapText="1"/>
    </xf>
    <xf numFmtId="49" fontId="2" fillId="2" borderId="0" xfId="0" applyNumberFormat="1" applyFont="1" applyFill="1" applyAlignment="1">
      <alignment vertical="center" wrapText="1"/>
    </xf>
    <xf numFmtId="0" fontId="2" fillId="2" borderId="0" xfId="0" applyFont="1" applyFill="1" applyAlignment="1">
      <alignment horizontal="center" vertical="center" wrapText="1"/>
    </xf>
    <xf numFmtId="49" fontId="3" fillId="3" borderId="0" xfId="0" applyNumberFormat="1" applyFont="1" applyFill="1" applyAlignment="1">
      <alignment horizontal="left" vertical="top"/>
    </xf>
    <xf numFmtId="49" fontId="3" fillId="3" borderId="0" xfId="0" applyNumberFormat="1" applyFont="1" applyFill="1" applyAlignment="1">
      <alignment horizontal="center" vertical="center"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0" fontId="1" fillId="0" borderId="0" xfId="0" applyFont="1" applyAlignment="1">
      <alignment vertical="top" wrapText="1"/>
    </xf>
    <xf numFmtId="49" fontId="3" fillId="3" borderId="0" xfId="0" applyNumberFormat="1" applyFont="1" applyFill="1" applyAlignment="1">
      <alignment horizontal="left" vertical="top" wrapText="1"/>
    </xf>
    <xf numFmtId="49" fontId="4" fillId="0" borderId="0" xfId="0" applyNumberFormat="1" applyFont="1" applyAlignment="1">
      <alignment horizontal="left" vertical="top" wrapText="1"/>
    </xf>
    <xf numFmtId="49" fontId="6" fillId="2" borderId="0" xfId="0" applyNumberFormat="1" applyFont="1" applyFill="1" applyAlignment="1">
      <alignment vertical="center" wrapText="1"/>
    </xf>
    <xf numFmtId="0" fontId="6" fillId="2" borderId="0" xfId="0" applyFont="1" applyFill="1" applyAlignment="1">
      <alignment vertical="center" wrapText="1"/>
    </xf>
    <xf numFmtId="0" fontId="11" fillId="0" borderId="0" xfId="0" applyFont="1"/>
    <xf numFmtId="0" fontId="10" fillId="0" borderId="0" xfId="0" applyFont="1"/>
    <xf numFmtId="49" fontId="4" fillId="0" borderId="0" xfId="0" applyNumberFormat="1" applyFont="1" applyAlignment="1">
      <alignment horizontal="center" vertical="top" wrapText="1"/>
    </xf>
    <xf numFmtId="0" fontId="7" fillId="4" borderId="2" xfId="0" applyFont="1" applyFill="1" applyBorder="1" applyAlignment="1">
      <alignment vertical="center" wrapText="1"/>
    </xf>
    <xf numFmtId="49" fontId="2" fillId="0" borderId="3" xfId="0" applyNumberFormat="1" applyFont="1" applyBorder="1" applyAlignment="1">
      <alignment vertical="top" wrapText="1"/>
    </xf>
    <xf numFmtId="49" fontId="2" fillId="0" borderId="0" xfId="0" applyNumberFormat="1" applyFont="1" applyAlignment="1">
      <alignment vertical="top" wrapText="1"/>
    </xf>
    <xf numFmtId="0" fontId="1" fillId="0" borderId="1" xfId="0" applyFont="1" applyBorder="1" applyAlignment="1">
      <alignment horizontal="left" vertical="top" wrapText="1"/>
    </xf>
    <xf numFmtId="0" fontId="12" fillId="0" borderId="0" xfId="0" applyFont="1"/>
    <xf numFmtId="0" fontId="0" fillId="0" borderId="0" xfId="0" applyAlignment="1">
      <alignment vertical="top" wrapText="1"/>
    </xf>
    <xf numFmtId="0" fontId="11" fillId="0" borderId="0" xfId="0" applyFont="1" applyAlignment="1">
      <alignment vertical="top" wrapText="1"/>
    </xf>
    <xf numFmtId="0" fontId="10" fillId="0" borderId="0" xfId="0" applyFont="1" applyAlignment="1">
      <alignment vertical="top" wrapText="1"/>
    </xf>
    <xf numFmtId="49" fontId="4" fillId="0" borderId="3" xfId="0" applyNumberFormat="1" applyFont="1" applyBorder="1" applyAlignment="1">
      <alignment vertical="top" wrapText="1"/>
    </xf>
    <xf numFmtId="0" fontId="1" fillId="0" borderId="4" xfId="0" applyFont="1" applyBorder="1" applyAlignment="1">
      <alignment horizontal="left" vertical="top" wrapText="1"/>
    </xf>
    <xf numFmtId="0" fontId="13" fillId="0" borderId="0" xfId="1" applyAlignment="1">
      <alignment wrapText="1"/>
    </xf>
    <xf numFmtId="0" fontId="4" fillId="0" borderId="0" xfId="0" applyFont="1"/>
    <xf numFmtId="0" fontId="14"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vertical="top" wrapText="1"/>
    </xf>
    <xf numFmtId="0" fontId="4" fillId="2" borderId="0" xfId="0" applyFont="1" applyFill="1" applyAlignment="1">
      <alignment horizontal="left" vertical="center" wrapText="1"/>
    </xf>
    <xf numFmtId="49" fontId="4" fillId="2" borderId="0" xfId="0" applyNumberFormat="1" applyFont="1" applyFill="1" applyAlignment="1">
      <alignment vertical="center" wrapText="1"/>
    </xf>
    <xf numFmtId="0" fontId="4" fillId="2" borderId="0" xfId="0" applyFont="1" applyFill="1" applyAlignment="1">
      <alignment horizontal="center" vertical="center" wrapText="1"/>
    </xf>
    <xf numFmtId="0" fontId="1" fillId="0" borderId="5" xfId="0" applyFont="1" applyBorder="1" applyAlignment="1">
      <alignment horizontal="left" vertical="top" wrapText="1"/>
    </xf>
    <xf numFmtId="0" fontId="15" fillId="0" borderId="1" xfId="0" applyFont="1" applyBorder="1" applyAlignment="1">
      <alignment horizontal="left" vertical="top" wrapText="1"/>
    </xf>
    <xf numFmtId="0" fontId="15"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49" fontId="6" fillId="2" borderId="0" xfId="0" applyNumberFormat="1" applyFont="1" applyFill="1" applyAlignment="1">
      <alignment horizontal="center" vertical="center" wrapText="1"/>
    </xf>
    <xf numFmtId="49" fontId="3" fillId="2" borderId="0" xfId="0" applyNumberFormat="1" applyFont="1" applyFill="1" applyAlignment="1">
      <alignment horizontal="left" vertical="center" wrapText="1"/>
    </xf>
    <xf numFmtId="0" fontId="10" fillId="0" borderId="0" xfId="0" applyFont="1" applyAlignment="1">
      <alignment horizontal="center"/>
    </xf>
    <xf numFmtId="49" fontId="16" fillId="2" borderId="0" xfId="0" applyNumberFormat="1" applyFont="1" applyFill="1" applyAlignment="1">
      <alignment horizontal="center" vertical="center" wrapText="1"/>
    </xf>
    <xf numFmtId="49" fontId="17" fillId="2" borderId="0" xfId="0" applyNumberFormat="1" applyFont="1" applyFill="1" applyAlignment="1">
      <alignment horizontal="left" vertical="center" wrapText="1"/>
    </xf>
  </cellXfs>
  <cellStyles count="2">
    <cellStyle name="Hyperlink" xfId="1" builtinId="8"/>
    <cellStyle name="Standaard" xfId="0" builtinId="0"/>
  </cellStyles>
  <dxfs count="50">
    <dxf>
      <font>
        <b val="0"/>
        <i val="0"/>
        <strike val="0"/>
        <condense val="0"/>
        <extend val="0"/>
        <outline val="0"/>
        <shadow val="0"/>
        <u val="none"/>
        <vertAlign val="baseline"/>
        <sz val="10"/>
        <color auto="1"/>
        <name val="Arial"/>
        <scheme val="none"/>
      </font>
      <numFmt numFmtId="0" formatCode="General"/>
      <fill>
        <patternFill patternType="solid">
          <fgColor indexed="64"/>
          <bgColor rgb="FFFFFF00"/>
        </patternFill>
      </fill>
      <alignment horizontal="left" vertical="top" textRotation="0" wrapText="1" indent="0" justifyLastLine="0" shrinkToFit="0" readingOrder="0"/>
      <border diagonalUp="0" diagonalDown="0">
        <left style="thin">
          <color theme="6" tint="0.39994506668294322"/>
        </left>
        <right/>
        <top style="thin">
          <color theme="6" tint="0.39994506668294322"/>
        </top>
        <bottom style="thin">
          <color theme="6" tint="0.39994506668294322"/>
        </bottom>
        <vertical/>
        <horizontal/>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theme="6" tint="0.39994506668294322"/>
        </left>
        <right/>
        <top style="thin">
          <color theme="6" tint="0.39994506668294322"/>
        </top>
        <bottom style="thin">
          <color theme="6" tint="0.39994506668294322"/>
        </bottom>
        <vertical/>
        <horizontal/>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theme="6" tint="0.39994506668294322"/>
        </left>
        <right/>
        <top style="thin">
          <color theme="6" tint="0.39994506668294322"/>
        </top>
        <bottom style="thin">
          <color theme="6" tint="0.39994506668294322"/>
        </bottom>
      </border>
    </dxf>
    <dxf>
      <font>
        <b val="0"/>
        <i val="0"/>
        <strike val="0"/>
        <condense val="0"/>
        <extend val="0"/>
        <outline val="0"/>
        <shadow val="0"/>
        <u val="none"/>
        <vertAlign val="baseline"/>
        <sz val="10"/>
        <color auto="1"/>
        <name val="Arial"/>
        <family val="2"/>
        <scheme val="none"/>
      </font>
      <fill>
        <patternFill patternType="solid">
          <fgColor indexed="64"/>
          <bgColor indexed="65"/>
        </patternFill>
      </fill>
      <alignment horizontal="left" vertical="top" textRotation="0" wrapText="1" indent="0" justifyLastLine="0" shrinkToFit="0" readingOrder="0"/>
      <border diagonalUp="0" diagonalDown="0" outline="0">
        <left style="thin">
          <color theme="6" tint="0.39994506668294322"/>
        </left>
        <right/>
        <top style="thin">
          <color theme="6" tint="0.39994506668294322"/>
        </top>
        <bottom style="thin">
          <color theme="6" tint="0.39994506668294322"/>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theme="6" tint="0.39994506668294322"/>
        </left>
        <right/>
        <top style="thin">
          <color theme="6" tint="0.39994506668294322"/>
        </top>
        <bottom style="thin">
          <color theme="6" tint="0.39994506668294322"/>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theme="6" tint="0.39994506668294322"/>
        </left>
        <right/>
        <top style="thin">
          <color theme="6" tint="0.39994506668294322"/>
        </top>
        <bottom style="thin">
          <color theme="6" tint="0.39994506668294322"/>
        </bottom>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left" vertical="top" textRotation="0" wrapText="1" indent="0" justifyLastLine="0" shrinkToFit="0" readingOrder="0"/>
      <border diagonalUp="0" diagonalDown="0" outline="0">
        <left style="thin">
          <color theme="6" tint="0.39994506668294322"/>
        </left>
        <right/>
        <top style="thin">
          <color theme="6" tint="0.39994506668294322"/>
        </top>
        <bottom style="thin">
          <color theme="6" tint="0.39994506668294322"/>
        </bottom>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left" vertical="top" textRotation="0" wrapText="1" indent="0" justifyLastLine="0" shrinkToFit="0" readingOrder="0"/>
      <border diagonalUp="0" diagonalDown="0" outline="0">
        <left style="thin">
          <color theme="6" tint="0.39994506668294322"/>
        </left>
        <right/>
        <top style="thin">
          <color theme="6" tint="0.39994506668294322"/>
        </top>
        <bottom style="thin">
          <color theme="6" tint="0.39994506668294322"/>
        </bottom>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left" vertical="top" textRotation="0" wrapText="1" indent="0" justifyLastLine="0" shrinkToFit="0" readingOrder="0"/>
      <border diagonalUp="0" diagonalDown="0" outline="0">
        <left/>
        <right/>
        <top style="thin">
          <color theme="6" tint="0.39994506668294322"/>
        </top>
        <bottom style="thin">
          <color theme="6" tint="0.39994506668294322"/>
        </bottom>
      </border>
    </dxf>
    <dxf>
      <font>
        <b val="0"/>
        <i val="0"/>
        <strike val="0"/>
        <condense val="0"/>
        <extend val="0"/>
        <outline val="0"/>
        <shadow val="0"/>
        <u val="none"/>
        <vertAlign val="baseline"/>
        <sz val="10"/>
        <color auto="1"/>
        <name val="Arial"/>
        <family val="2"/>
        <scheme val="none"/>
      </font>
      <fill>
        <patternFill patternType="darkUp">
          <fgColor indexed="64"/>
          <bgColor indexed="65"/>
        </patternFill>
      </fill>
      <alignment horizontal="left" vertical="top" textRotation="0" wrapText="1" indent="0" justifyLastLine="0" shrinkToFit="0" readingOrder="0"/>
      <border diagonalUp="0" diagonalDown="0">
        <left style="thin">
          <color theme="6" tint="0.39994506668294322"/>
        </left>
        <right/>
        <top style="thin">
          <color theme="6" tint="0.39994506668294322"/>
        </top>
        <bottom style="thin">
          <color theme="6" tint="0.39994506668294322"/>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left"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C00000"/>
        </patternFill>
      </fill>
      <alignment horizontal="general" vertical="center" textRotation="0" wrapText="1" indent="0" justifyLastLine="0" shrinkToFit="0" readingOrder="0"/>
    </dxf>
    <dxf>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family val="2"/>
        <scheme val="none"/>
      </font>
      <numFmt numFmtId="30" formatCode="@"/>
      <fill>
        <patternFill patternType="none">
          <fgColor indexed="64"/>
          <bgColor auto="1"/>
        </patternFill>
      </fill>
      <alignment horizontal="center" vertical="center" textRotation="0" wrapText="1" indent="0" justifyLastLine="0" shrinkToFit="0" readingOrder="0"/>
    </dxf>
    <dxf>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family val="2"/>
        <scheme val="none"/>
      </font>
      <numFmt numFmtId="30" formatCode="@"/>
      <fill>
        <patternFill patternType="none">
          <fgColor indexed="64"/>
          <bgColor auto="1"/>
        </patternFill>
      </fill>
      <alignment horizontal="center" vertical="center" textRotation="0" wrapText="1" indent="0" justifyLastLine="0" shrinkToFit="0" readingOrder="0"/>
    </dxf>
    <dxf>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family val="2"/>
        <scheme val="none"/>
      </font>
      <numFmt numFmtId="30" formatCode="@"/>
      <fill>
        <patternFill patternType="none">
          <fgColor indexed="64"/>
          <bgColor auto="1"/>
        </patternFill>
      </fill>
      <alignment horizontal="left" vertical="top" textRotation="0" wrapText="1" indent="0" justifyLastLine="0" shrinkToFit="0" readingOrder="0"/>
    </dxf>
    <dxf>
      <alignment horizontal="general" vertical="top" textRotation="0" wrapText="0" indent="0" justifyLastLine="0" shrinkToFit="0" readingOrder="0"/>
      <border diagonalUp="0" diagonalDown="0" outline="0">
        <left/>
        <right/>
        <top/>
        <bottom/>
      </border>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C00000"/>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color auto="1"/>
      </font>
      <fill>
        <patternFill>
          <bgColor theme="9" tint="0.59996337778862885"/>
        </patternFill>
      </fill>
    </dxf>
    <dxf>
      <fill>
        <patternFill>
          <bgColor theme="5" tint="0.59996337778862885"/>
        </patternFill>
      </fill>
    </dxf>
    <dxf>
      <font>
        <color auto="1"/>
      </font>
      <fill>
        <patternFill>
          <bgColor theme="9" tint="0.59996337778862885"/>
        </patternFill>
      </fill>
    </dxf>
    <dxf>
      <fill>
        <patternFill>
          <bgColor theme="5" tint="0.59996337778862885"/>
        </patternFill>
      </fill>
    </dxf>
    <dxf>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family val="2"/>
        <scheme val="none"/>
      </font>
      <numFmt numFmtId="30" formatCode="@"/>
      <fill>
        <patternFill patternType="none">
          <fgColor indexed="64"/>
          <bgColor auto="1"/>
        </patternFill>
      </fill>
      <alignment horizontal="center" vertical="center" textRotation="0" wrapText="1" indent="0" justifyLastLine="0" shrinkToFit="0" readingOrder="0"/>
    </dxf>
    <dxf>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family val="2"/>
        <scheme val="none"/>
      </font>
      <numFmt numFmtId="30" formatCode="@"/>
      <fill>
        <patternFill patternType="none">
          <fgColor indexed="64"/>
          <bgColor auto="1"/>
        </patternFill>
      </fill>
      <alignment horizontal="center" vertical="center" textRotation="0" wrapText="1" indent="0" justifyLastLine="0" shrinkToFit="0" readingOrder="0"/>
    </dxf>
    <dxf>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family val="2"/>
        <scheme val="none"/>
      </font>
      <numFmt numFmtId="30" formatCode="@"/>
      <fill>
        <patternFill patternType="none">
          <fgColor indexed="64"/>
          <bgColor auto="1"/>
        </patternFill>
      </fill>
      <alignment horizontal="left" vertical="top" textRotation="0" wrapText="1" indent="0" justifyLastLine="0" shrinkToFit="0" readingOrder="0"/>
    </dxf>
    <dxf>
      <alignment horizontal="general" vertical="top" textRotation="0" wrapText="0" indent="0" justifyLastLine="0" shrinkToFit="0" readingOrder="0"/>
      <border diagonalUp="0" diagonalDown="0" outline="0">
        <left/>
        <right/>
        <top/>
        <bottom/>
      </border>
    </dxf>
    <dxf>
      <font>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C00000"/>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color auto="1"/>
      </font>
      <fill>
        <patternFill>
          <bgColor theme="9" tint="0.59996337778862885"/>
        </patternFill>
      </fill>
    </dxf>
    <dxf>
      <fill>
        <patternFill>
          <bgColor theme="5" tint="0.59996337778862885"/>
        </patternFill>
      </fill>
    </dxf>
    <dxf>
      <font>
        <color auto="1"/>
      </font>
      <fill>
        <patternFill>
          <bgColor theme="9" tint="0.59996337778862885"/>
        </patternFill>
      </fill>
    </dxf>
    <dxf>
      <fill>
        <patternFill>
          <bgColor theme="5" tint="0.59996337778862885"/>
        </patternFill>
      </fill>
    </dxf>
    <dxf>
      <font>
        <color auto="1"/>
      </font>
      <fill>
        <patternFill>
          <bgColor theme="9" tint="0.59996337778862885"/>
        </patternFill>
      </fill>
    </dxf>
    <dxf>
      <fill>
        <patternFill>
          <bgColor theme="5" tint="0.59996337778862885"/>
        </patternFill>
      </fill>
    </dxf>
    <dxf>
      <fill>
        <patternFill patternType="solid">
          <fgColor theme="4" tint="0.79985961485641044"/>
          <bgColor theme="6" tint="0.79998168889431442"/>
        </patternFill>
      </fill>
    </dxf>
    <dxf>
      <fill>
        <patternFill patternType="solid">
          <fgColor theme="6" tint="0.59996337778862885"/>
          <bgColor theme="6" tint="0.79998168889431442"/>
        </patternFill>
      </fill>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6" tint="0.39994506668294322"/>
        </left>
        <right style="thin">
          <color theme="6" tint="0.39994506668294322"/>
        </right>
        <top style="thin">
          <color theme="6" tint="0.39994506668294322"/>
        </top>
        <bottom/>
        <horizontal style="thin">
          <color theme="6" tint="0.39994506668294322"/>
        </horizontal>
      </border>
    </dxf>
  </dxfs>
  <tableStyles count="1" defaultTableStyle="TableStyleMedium2" defaultPivotStyle="PivotStyleLight16">
    <tableStyle name="PvE Hecht RDOG HM" pivot="0" count="6" xr9:uid="{68578071-144A-4FA2-9583-81700E036CE0}">
      <tableStyleElement type="wholeTable" dxfId="49"/>
      <tableStyleElement type="headerRow" dxfId="48"/>
      <tableStyleElement type="totalRow" dxfId="47"/>
      <tableStyleElement type="firstColumn" dxfId="46"/>
      <tableStyleElement type="firstRowStripe" dxfId="45"/>
      <tableStyleElement type="firstColumnStripe" dxfId="4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8D5544-D292-4F5D-B37C-20E0AFC8591C}" name="Algemeen234" displayName="Algemeen234" ref="A4:D49" totalsRowShown="0" headerRowDxfId="37" dataDxfId="36" totalsRowDxfId="35">
  <tableColumns count="4">
    <tableColumn id="9" xr3:uid="{D7B9E8AF-F695-4ED9-A6A6-AFA9D96B9190}" name="Nr" dataDxfId="34" totalsRowDxfId="33"/>
    <tableColumn id="3" xr3:uid="{862DF1C3-C033-4C57-B71B-482B30BD38B6}" name="Omschrijving" dataDxfId="32" totalsRowDxfId="31"/>
    <tableColumn id="1" xr3:uid="{5CDA9767-E93A-4F68-BD10-B06DFD7107E2}" name="Eis of wens" dataDxfId="30" totalsRowDxfId="29"/>
    <tableColumn id="8" xr3:uid="{4643AF59-368F-4A72-ABE1-72972A02489D}" name="Antwoord" dataDxfId="28" totalsRowDxfId="27"/>
  </tableColumns>
  <tableStyleInfo name="PvE Hecht RDOG H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50F9B6-FFD7-452E-827C-74FC04DFE504}" name="Algemeen2" displayName="Algemeen2" ref="A1:D31" totalsRowShown="0" headerRowDxfId="22" dataDxfId="21" totalsRowDxfId="20">
  <tableColumns count="4">
    <tableColumn id="9" xr3:uid="{C52AB83A-6B4E-4542-A51D-07627CAE76E9}" name="Nr" dataDxfId="19" totalsRowDxfId="18"/>
    <tableColumn id="3" xr3:uid="{149DD7D4-5D6E-48A8-A419-EC578188E322}" name="Omschrijving" dataDxfId="17" totalsRowDxfId="16"/>
    <tableColumn id="1" xr3:uid="{FC79A367-667A-4D12-9BE6-4E1B2D55AAB3}" name="Eis of wens" dataDxfId="15" totalsRowDxfId="14"/>
    <tableColumn id="8" xr3:uid="{E8A1F650-ECF8-40E6-8BC6-FAD05AEE7667}" name="Antwoord_x000a_Opdrachtnemer " dataDxfId="13" totalsRowDxfId="12"/>
  </tableColumns>
  <tableStyleInfo name="PvE Hecht RDOG H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620630-8A72-4F2A-A2A8-108F08879C5E}" name="Tabel2" displayName="Tabel2" ref="A4:J55" totalsRowShown="0" headerRowDxfId="11" dataDxfId="10">
  <autoFilter ref="A4:J55" xr:uid="{C9620630-8A72-4F2A-A2A8-108F08879C5E}"/>
  <sortState xmlns:xlrd2="http://schemas.microsoft.com/office/spreadsheetml/2017/richdata2" ref="A5:J55">
    <sortCondition ref="A4:A55"/>
  </sortState>
  <tableColumns count="10">
    <tableColumn id="11" xr3:uid="{4DF7FF9B-331B-440F-ADC6-4D1CE8F0CFAD}" name="#" dataDxfId="9"/>
    <tableColumn id="3" xr3:uid="{8AEE9552-132D-4720-ACD3-27FA45EAF2CF}" name="Adres" dataDxfId="8"/>
    <tableColumn id="4" xr3:uid="{3966775D-A632-47CD-ADA1-C8578D35FA9D}" name="Plaats" dataDxfId="7"/>
    <tableColumn id="7" xr3:uid="{6CD007A0-6441-45C6-B453-F567DC82195C}" name="Type 1" dataDxfId="6"/>
    <tableColumn id="13" xr3:uid="{32848B86-0CBF-40FE-A5B2-0DB33F50079F}" name="Type 2" dataDxfId="5"/>
    <tableColumn id="14" xr3:uid="{828F8149-3420-4AF5-9A03-E13D9D346927}" name="Type 3" dataDxfId="4"/>
    <tableColumn id="2" xr3:uid="{FAD28B1D-24B1-40D2-A34C-C6540B83CD3F}" name="Onderkast" dataDxfId="3"/>
    <tableColumn id="10" xr3:uid="{39BD5BA5-98CA-49AC-A34A-205D4E8EF648}" name="Wateraansluiting" dataDxfId="2"/>
    <tableColumn id="12" xr3:uid="{CC263329-FFDD-419F-B359-977D5E9A5400}" name="Waterafvoer" dataDxfId="1"/>
    <tableColumn id="5" xr3:uid="{762DBCBE-7CC9-46AA-9A35-D4AD61AA9DB7}" name="Maximale hoogte" dataDxfId="0"/>
  </tableColumns>
  <tableStyleInfo name="TableStyleMedium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F7B8E-81D0-4771-9DFC-39ED79651EC6}">
  <dimension ref="A1:X49"/>
  <sheetViews>
    <sheetView tabSelected="1" topLeftCell="A4" zoomScaleNormal="100" workbookViewId="0">
      <selection activeCell="B7" sqref="B7"/>
    </sheetView>
  </sheetViews>
  <sheetFormatPr defaultColWidth="8.85546875" defaultRowHeight="15" x14ac:dyDescent="0.25"/>
  <cols>
    <col min="1" max="1" width="5.85546875" customWidth="1"/>
    <col min="2" max="2" width="101.5703125" customWidth="1"/>
    <col min="3" max="3" width="11" bestFit="1" customWidth="1"/>
    <col min="4" max="4" width="14.85546875" bestFit="1" customWidth="1"/>
    <col min="5" max="5" width="40.7109375" style="23" customWidth="1"/>
  </cols>
  <sheetData>
    <row r="1" spans="1:24" s="31" customFormat="1" ht="12.75" x14ac:dyDescent="0.2">
      <c r="A1" s="43" t="s">
        <v>217</v>
      </c>
      <c r="B1" s="43"/>
      <c r="C1" s="43"/>
      <c r="D1" s="43"/>
      <c r="E1" s="29"/>
      <c r="F1" s="30"/>
      <c r="G1" s="30"/>
      <c r="H1" s="30"/>
      <c r="I1" s="30"/>
      <c r="J1" s="30"/>
      <c r="K1" s="30"/>
      <c r="L1" s="30"/>
      <c r="M1" s="30"/>
      <c r="N1" s="30"/>
      <c r="O1" s="30"/>
      <c r="P1" s="30"/>
      <c r="Q1" s="30"/>
      <c r="R1" s="30"/>
      <c r="S1" s="30"/>
      <c r="T1" s="30"/>
      <c r="U1" s="30"/>
      <c r="V1" s="30"/>
      <c r="W1" s="30"/>
      <c r="X1" s="30"/>
    </row>
    <row r="2" spans="1:24" s="33" customFormat="1" ht="12.75" x14ac:dyDescent="0.2">
      <c r="A2" s="44" t="s">
        <v>183</v>
      </c>
      <c r="B2" s="44"/>
      <c r="C2" s="44"/>
      <c r="D2" s="44"/>
      <c r="E2" s="29"/>
      <c r="F2" s="32"/>
      <c r="G2" s="32"/>
      <c r="H2" s="32"/>
      <c r="I2" s="32"/>
      <c r="J2" s="32"/>
      <c r="K2" s="32"/>
      <c r="L2" s="32"/>
      <c r="M2" s="32"/>
      <c r="N2" s="32"/>
      <c r="O2" s="32"/>
      <c r="P2" s="32"/>
      <c r="Q2" s="32"/>
      <c r="R2" s="32"/>
      <c r="S2" s="32"/>
      <c r="T2" s="32"/>
      <c r="U2" s="32"/>
      <c r="V2" s="32"/>
      <c r="W2" s="32"/>
      <c r="X2" s="32"/>
    </row>
    <row r="4" spans="1:24" ht="25.5" x14ac:dyDescent="0.25">
      <c r="A4" s="35" t="s">
        <v>0</v>
      </c>
      <c r="B4" s="36" t="s">
        <v>1</v>
      </c>
      <c r="C4" s="37" t="s">
        <v>2</v>
      </c>
      <c r="D4" s="37" t="s">
        <v>177</v>
      </c>
    </row>
    <row r="5" spans="1:24" x14ac:dyDescent="0.25">
      <c r="A5" s="6" t="s">
        <v>162</v>
      </c>
      <c r="B5" s="11"/>
      <c r="C5" s="7"/>
      <c r="D5" s="7"/>
    </row>
    <row r="6" spans="1:24" ht="63.75" x14ac:dyDescent="0.25">
      <c r="A6" s="8" t="s">
        <v>3</v>
      </c>
      <c r="B6" s="12" t="s">
        <v>204</v>
      </c>
      <c r="C6" s="1" t="s">
        <v>4</v>
      </c>
      <c r="D6" s="2" t="s">
        <v>5</v>
      </c>
    </row>
    <row r="7" spans="1:24" ht="321" customHeight="1" x14ac:dyDescent="0.25">
      <c r="A7" s="8" t="s">
        <v>6</v>
      </c>
      <c r="B7" s="12" t="s">
        <v>210</v>
      </c>
      <c r="C7" s="1" t="s">
        <v>4</v>
      </c>
      <c r="D7" s="2" t="s">
        <v>5</v>
      </c>
    </row>
    <row r="8" spans="1:24" ht="242.25" x14ac:dyDescent="0.25">
      <c r="A8" s="8" t="s">
        <v>7</v>
      </c>
      <c r="B8" s="12" t="s">
        <v>209</v>
      </c>
      <c r="C8" s="1" t="s">
        <v>4</v>
      </c>
      <c r="D8" s="2" t="s">
        <v>5</v>
      </c>
    </row>
    <row r="9" spans="1:24" ht="165.75" x14ac:dyDescent="0.25">
      <c r="A9" s="8" t="s">
        <v>8</v>
      </c>
      <c r="B9" s="12" t="s">
        <v>208</v>
      </c>
      <c r="C9" s="1" t="s">
        <v>4</v>
      </c>
      <c r="D9" s="2" t="s">
        <v>5</v>
      </c>
      <c r="E9" s="28"/>
    </row>
    <row r="10" spans="1:24" ht="89.25" x14ac:dyDescent="0.25">
      <c r="A10" s="8" t="s">
        <v>9</v>
      </c>
      <c r="B10" s="12" t="s">
        <v>161</v>
      </c>
      <c r="C10" s="1" t="s">
        <v>4</v>
      </c>
      <c r="D10" s="2" t="s">
        <v>5</v>
      </c>
    </row>
    <row r="11" spans="1:24" ht="51" x14ac:dyDescent="0.25">
      <c r="A11" s="8" t="s">
        <v>154</v>
      </c>
      <c r="B11" s="12" t="s">
        <v>163</v>
      </c>
      <c r="C11" s="1" t="s">
        <v>4</v>
      </c>
      <c r="D11" s="2" t="s">
        <v>5</v>
      </c>
    </row>
    <row r="12" spans="1:24" x14ac:dyDescent="0.25">
      <c r="A12" s="6" t="s">
        <v>10</v>
      </c>
      <c r="B12" s="11"/>
      <c r="C12" s="7"/>
      <c r="D12" s="7"/>
    </row>
    <row r="13" spans="1:24" ht="102" x14ac:dyDescent="0.25">
      <c r="A13" s="8" t="s">
        <v>11</v>
      </c>
      <c r="B13" s="12" t="s">
        <v>218</v>
      </c>
      <c r="C13" s="1" t="s">
        <v>4</v>
      </c>
      <c r="D13" s="2" t="s">
        <v>5</v>
      </c>
    </row>
    <row r="14" spans="1:24" x14ac:dyDescent="0.25">
      <c r="A14" s="9" t="s">
        <v>12</v>
      </c>
      <c r="B14" s="12" t="s">
        <v>164</v>
      </c>
      <c r="C14" s="1" t="s">
        <v>4</v>
      </c>
      <c r="D14" s="2" t="s">
        <v>5</v>
      </c>
    </row>
    <row r="15" spans="1:24" ht="114.75" x14ac:dyDescent="0.25">
      <c r="A15" s="8" t="s">
        <v>13</v>
      </c>
      <c r="B15" s="9" t="s">
        <v>220</v>
      </c>
      <c r="C15" s="1" t="s">
        <v>4</v>
      </c>
      <c r="D15" s="2" t="s">
        <v>5</v>
      </c>
    </row>
    <row r="16" spans="1:24" ht="25.5" x14ac:dyDescent="0.25">
      <c r="A16" s="9" t="s">
        <v>14</v>
      </c>
      <c r="B16" s="12" t="s">
        <v>15</v>
      </c>
      <c r="C16" s="1" t="s">
        <v>4</v>
      </c>
      <c r="D16" s="2" t="s">
        <v>5</v>
      </c>
    </row>
    <row r="17" spans="1:5" ht="25.5" x14ac:dyDescent="0.25">
      <c r="A17" s="8" t="s">
        <v>16</v>
      </c>
      <c r="B17" s="12" t="s">
        <v>219</v>
      </c>
      <c r="C17" s="1" t="s">
        <v>4</v>
      </c>
      <c r="D17" s="2" t="s">
        <v>5</v>
      </c>
    </row>
    <row r="18" spans="1:5" s="15" customFormat="1" ht="25.5" x14ac:dyDescent="0.25">
      <c r="A18" s="9" t="s">
        <v>17</v>
      </c>
      <c r="B18" s="12" t="s">
        <v>159</v>
      </c>
      <c r="C18" s="1" t="s">
        <v>4</v>
      </c>
      <c r="D18" s="2" t="s">
        <v>5</v>
      </c>
      <c r="E18" s="24"/>
    </row>
    <row r="19" spans="1:5" x14ac:dyDescent="0.25">
      <c r="A19" s="6" t="s">
        <v>165</v>
      </c>
      <c r="B19" s="11"/>
      <c r="C19" s="7"/>
      <c r="D19" s="7"/>
    </row>
    <row r="20" spans="1:5" ht="25.5" x14ac:dyDescent="0.25">
      <c r="A20" s="8" t="s">
        <v>18</v>
      </c>
      <c r="B20" s="12" t="s">
        <v>166</v>
      </c>
      <c r="C20" s="1" t="s">
        <v>4</v>
      </c>
      <c r="D20" s="2" t="s">
        <v>5</v>
      </c>
    </row>
    <row r="21" spans="1:5" ht="89.25" x14ac:dyDescent="0.25">
      <c r="A21" s="8" t="s">
        <v>19</v>
      </c>
      <c r="B21" s="9" t="s">
        <v>167</v>
      </c>
      <c r="C21" s="1" t="s">
        <v>4</v>
      </c>
      <c r="D21" s="2" t="s">
        <v>5</v>
      </c>
    </row>
    <row r="22" spans="1:5" ht="25.5" customHeight="1" x14ac:dyDescent="0.25">
      <c r="A22" s="8" t="s">
        <v>20</v>
      </c>
      <c r="B22" s="12" t="s">
        <v>155</v>
      </c>
      <c r="C22" s="1" t="s">
        <v>4</v>
      </c>
      <c r="D22" s="2" t="s">
        <v>5</v>
      </c>
    </row>
    <row r="23" spans="1:5" x14ac:dyDescent="0.25">
      <c r="A23" s="6" t="s">
        <v>189</v>
      </c>
      <c r="B23" s="11"/>
      <c r="C23" s="7"/>
      <c r="D23" s="7"/>
    </row>
    <row r="24" spans="1:5" ht="89.25" x14ac:dyDescent="0.25">
      <c r="A24" s="8" t="s">
        <v>190</v>
      </c>
      <c r="B24" s="12" t="s">
        <v>211</v>
      </c>
      <c r="C24" s="1" t="s">
        <v>4</v>
      </c>
      <c r="D24" s="2" t="s">
        <v>5</v>
      </c>
    </row>
    <row r="25" spans="1:5" ht="77.25" customHeight="1" x14ac:dyDescent="0.25">
      <c r="A25" s="8" t="s">
        <v>191</v>
      </c>
      <c r="B25" s="12" t="s">
        <v>175</v>
      </c>
      <c r="C25" s="1" t="s">
        <v>4</v>
      </c>
      <c r="D25" s="2" t="s">
        <v>5</v>
      </c>
    </row>
    <row r="26" spans="1:5" x14ac:dyDescent="0.25">
      <c r="A26" s="6" t="s">
        <v>192</v>
      </c>
      <c r="B26" s="11"/>
      <c r="C26" s="7"/>
      <c r="D26" s="7"/>
    </row>
    <row r="27" spans="1:5" ht="38.25" x14ac:dyDescent="0.25">
      <c r="A27" s="8" t="s">
        <v>21</v>
      </c>
      <c r="B27" s="12" t="s">
        <v>171</v>
      </c>
      <c r="C27" s="1" t="s">
        <v>4</v>
      </c>
      <c r="D27" s="2" t="s">
        <v>5</v>
      </c>
    </row>
    <row r="28" spans="1:5" ht="51" x14ac:dyDescent="0.25">
      <c r="A28" s="8" t="s">
        <v>22</v>
      </c>
      <c r="B28" s="12" t="s">
        <v>170</v>
      </c>
      <c r="C28" s="1" t="s">
        <v>4</v>
      </c>
      <c r="D28" s="2" t="s">
        <v>5</v>
      </c>
    </row>
    <row r="29" spans="1:5" ht="25.5" x14ac:dyDescent="0.25">
      <c r="A29" s="8" t="s">
        <v>193</v>
      </c>
      <c r="B29" s="12" t="s">
        <v>215</v>
      </c>
      <c r="C29" s="1" t="s">
        <v>4</v>
      </c>
      <c r="D29" s="1" t="s">
        <v>5</v>
      </c>
    </row>
    <row r="30" spans="1:5" ht="38.25" customHeight="1" x14ac:dyDescent="0.25">
      <c r="A30" s="8" t="s">
        <v>194</v>
      </c>
      <c r="B30" s="12" t="s">
        <v>214</v>
      </c>
      <c r="C30" s="1" t="s">
        <v>4</v>
      </c>
      <c r="D30" s="2" t="s">
        <v>5</v>
      </c>
    </row>
    <row r="31" spans="1:5" ht="25.5" x14ac:dyDescent="0.25">
      <c r="A31" s="8" t="s">
        <v>195</v>
      </c>
      <c r="B31" s="12" t="s">
        <v>28</v>
      </c>
      <c r="C31" s="1" t="s">
        <v>4</v>
      </c>
      <c r="D31" s="2" t="s">
        <v>5</v>
      </c>
    </row>
    <row r="32" spans="1:5" ht="38.25" x14ac:dyDescent="0.25">
      <c r="A32" s="8" t="s">
        <v>196</v>
      </c>
      <c r="B32" s="12" t="s">
        <v>30</v>
      </c>
      <c r="C32" s="1" t="s">
        <v>4</v>
      </c>
      <c r="D32" s="2" t="s">
        <v>5</v>
      </c>
    </row>
    <row r="33" spans="1:5" ht="38.25" x14ac:dyDescent="0.25">
      <c r="A33" s="8" t="s">
        <v>212</v>
      </c>
      <c r="B33" s="12" t="s">
        <v>168</v>
      </c>
      <c r="C33" s="1" t="s">
        <v>4</v>
      </c>
      <c r="D33" s="2" t="s">
        <v>5</v>
      </c>
    </row>
    <row r="34" spans="1:5" x14ac:dyDescent="0.25">
      <c r="A34" s="6" t="s">
        <v>197</v>
      </c>
      <c r="B34" s="11"/>
      <c r="C34" s="7"/>
      <c r="D34" s="7"/>
    </row>
    <row r="35" spans="1:5" ht="38.25" x14ac:dyDescent="0.25">
      <c r="A35" s="8" t="s">
        <v>23</v>
      </c>
      <c r="B35" s="12" t="s">
        <v>172</v>
      </c>
      <c r="C35" s="1" t="s">
        <v>4</v>
      </c>
      <c r="D35" s="2" t="s">
        <v>5</v>
      </c>
    </row>
    <row r="36" spans="1:5" ht="38.25" x14ac:dyDescent="0.25">
      <c r="A36" s="8" t="s">
        <v>24</v>
      </c>
      <c r="B36" s="12" t="s">
        <v>156</v>
      </c>
      <c r="C36" s="1" t="s">
        <v>4</v>
      </c>
      <c r="D36" s="2" t="s">
        <v>5</v>
      </c>
    </row>
    <row r="37" spans="1:5" ht="25.5" x14ac:dyDescent="0.25">
      <c r="A37" s="8" t="s">
        <v>25</v>
      </c>
      <c r="B37" s="12" t="s">
        <v>157</v>
      </c>
      <c r="C37" s="1" t="s">
        <v>4</v>
      </c>
      <c r="D37" s="2" t="s">
        <v>5</v>
      </c>
    </row>
    <row r="38" spans="1:5" ht="51" x14ac:dyDescent="0.25">
      <c r="A38" s="8" t="s">
        <v>26</v>
      </c>
      <c r="B38" s="12" t="s">
        <v>160</v>
      </c>
      <c r="C38" s="1" t="s">
        <v>4</v>
      </c>
      <c r="D38" s="2" t="s">
        <v>5</v>
      </c>
    </row>
    <row r="39" spans="1:5" s="16" customFormat="1" x14ac:dyDescent="0.25">
      <c r="A39" s="8" t="s">
        <v>27</v>
      </c>
      <c r="B39" s="12" t="s">
        <v>158</v>
      </c>
      <c r="C39" s="1" t="s">
        <v>4</v>
      </c>
      <c r="D39" s="2" t="s">
        <v>5</v>
      </c>
      <c r="E39" s="25"/>
    </row>
    <row r="40" spans="1:5" ht="38.25" x14ac:dyDescent="0.25">
      <c r="A40" s="8" t="s">
        <v>29</v>
      </c>
      <c r="B40" s="12" t="s">
        <v>173</v>
      </c>
      <c r="C40" s="1" t="s">
        <v>4</v>
      </c>
      <c r="D40" s="2" t="s">
        <v>5</v>
      </c>
    </row>
    <row r="41" spans="1:5" ht="206.25" customHeight="1" x14ac:dyDescent="0.25">
      <c r="A41" s="8" t="s">
        <v>198</v>
      </c>
      <c r="B41" s="9" t="s">
        <v>176</v>
      </c>
      <c r="C41" s="1" t="s">
        <v>4</v>
      </c>
      <c r="D41" s="2" t="s">
        <v>5</v>
      </c>
      <c r="E41" s="19"/>
    </row>
    <row r="42" spans="1:5" ht="180" customHeight="1" x14ac:dyDescent="0.25">
      <c r="A42" s="8" t="s">
        <v>199</v>
      </c>
      <c r="B42" s="9" t="s">
        <v>216</v>
      </c>
      <c r="C42" s="1" t="s">
        <v>4</v>
      </c>
      <c r="D42" s="2" t="s">
        <v>5</v>
      </c>
      <c r="E42" s="26"/>
    </row>
    <row r="43" spans="1:5" x14ac:dyDescent="0.25">
      <c r="A43" s="6" t="s">
        <v>200</v>
      </c>
      <c r="B43" s="11"/>
      <c r="C43" s="7"/>
      <c r="D43" s="7"/>
      <c r="E43" s="20"/>
    </row>
    <row r="44" spans="1:5" x14ac:dyDescent="0.25">
      <c r="A44" s="12" t="s">
        <v>31</v>
      </c>
      <c r="B44" s="12" t="s">
        <v>213</v>
      </c>
      <c r="C44" s="17" t="s">
        <v>4</v>
      </c>
      <c r="D44" s="17" t="s">
        <v>5</v>
      </c>
    </row>
    <row r="45" spans="1:5" ht="51.75" thickBot="1" x14ac:dyDescent="0.3">
      <c r="A45" s="8" t="s">
        <v>201</v>
      </c>
      <c r="B45" s="18" t="s">
        <v>34</v>
      </c>
      <c r="C45" s="1" t="s">
        <v>4</v>
      </c>
      <c r="D45" s="1" t="s">
        <v>5</v>
      </c>
    </row>
    <row r="46" spans="1:5" x14ac:dyDescent="0.25">
      <c r="A46" s="6" t="s">
        <v>202</v>
      </c>
      <c r="B46" s="11"/>
      <c r="C46" s="7"/>
      <c r="D46" s="7"/>
    </row>
    <row r="47" spans="1:5" ht="25.5" x14ac:dyDescent="0.25">
      <c r="A47" s="8" t="s">
        <v>32</v>
      </c>
      <c r="B47" s="12" t="s">
        <v>169</v>
      </c>
      <c r="C47" s="1" t="s">
        <v>4</v>
      </c>
      <c r="D47" s="2" t="s">
        <v>5</v>
      </c>
    </row>
    <row r="48" spans="1:5" ht="38.25" customHeight="1" x14ac:dyDescent="0.25">
      <c r="A48" s="8" t="s">
        <v>33</v>
      </c>
      <c r="B48" s="34" t="s">
        <v>174</v>
      </c>
      <c r="C48" s="1" t="s">
        <v>4</v>
      </c>
      <c r="D48" s="2" t="s">
        <v>5</v>
      </c>
    </row>
    <row r="49" spans="1:4" ht="63.75" x14ac:dyDescent="0.25">
      <c r="A49" s="8" t="s">
        <v>203</v>
      </c>
      <c r="B49" s="12" t="s">
        <v>35</v>
      </c>
      <c r="C49" s="1" t="s">
        <v>4</v>
      </c>
      <c r="D49" s="2" t="s">
        <v>5</v>
      </c>
    </row>
  </sheetData>
  <mergeCells count="2">
    <mergeCell ref="A1:D1"/>
    <mergeCell ref="A2:D2"/>
  </mergeCells>
  <phoneticPr fontId="5" type="noConversion"/>
  <conditionalFormatting sqref="D6:D11 D13:D18 D24:D25 D27:D33 D35:D43">
    <cfRule type="cellIs" dxfId="43" priority="19" operator="equal">
      <formula>"Nee"</formula>
    </cfRule>
    <cfRule type="cellIs" dxfId="42" priority="20" operator="equal">
      <formula>"Ja"</formula>
    </cfRule>
  </conditionalFormatting>
  <conditionalFormatting sqref="D20:D22">
    <cfRule type="cellIs" dxfId="41" priority="7" operator="equal">
      <formula>"Nee"</formula>
    </cfRule>
    <cfRule type="cellIs" dxfId="40" priority="8" operator="equal">
      <formula>"Ja"</formula>
    </cfRule>
  </conditionalFormatting>
  <conditionalFormatting sqref="D46:D49">
    <cfRule type="cellIs" dxfId="39" priority="15" operator="equal">
      <formula>"Nee"</formula>
    </cfRule>
    <cfRule type="cellIs" dxfId="38" priority="16" operator="equal">
      <formula>"Ja"</formula>
    </cfRule>
  </conditionalFormatting>
  <dataValidations count="1">
    <dataValidation type="list" allowBlank="1" showInputMessage="1" showErrorMessage="1" sqref="D5:D49" xr:uid="{67D688AD-BCCC-48A6-98C0-62BA086F9BC5}">
      <formula1>"Ja - Nee, Ja, Nee"</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3219-F92F-4144-9B09-7CA39A95FB0A}">
  <dimension ref="A1:D31"/>
  <sheetViews>
    <sheetView workbookViewId="0">
      <selection sqref="A1:XFD1"/>
    </sheetView>
  </sheetViews>
  <sheetFormatPr defaultColWidth="8.85546875" defaultRowHeight="15" x14ac:dyDescent="0.25"/>
  <cols>
    <col min="1" max="1" width="5.85546875" customWidth="1"/>
    <col min="2" max="2" width="125.85546875" customWidth="1"/>
    <col min="3" max="3" width="11" bestFit="1" customWidth="1"/>
    <col min="4" max="4" width="14.85546875" bestFit="1" customWidth="1"/>
  </cols>
  <sheetData>
    <row r="1" spans="1:4" ht="38.25" x14ac:dyDescent="0.25">
      <c r="A1" s="3" t="s">
        <v>0</v>
      </c>
      <c r="B1" s="4" t="s">
        <v>1</v>
      </c>
      <c r="C1" s="5" t="s">
        <v>2</v>
      </c>
      <c r="D1" s="5" t="s">
        <v>36</v>
      </c>
    </row>
    <row r="2" spans="1:4" ht="25.5" x14ac:dyDescent="0.25">
      <c r="A2" s="8">
        <v>1</v>
      </c>
      <c r="B2" s="9" t="s">
        <v>37</v>
      </c>
      <c r="C2" s="1" t="s">
        <v>4</v>
      </c>
      <c r="D2" s="2" t="s">
        <v>5</v>
      </c>
    </row>
    <row r="3" spans="1:4" ht="25.5" x14ac:dyDescent="0.25">
      <c r="A3" s="8">
        <f>A2+1</f>
        <v>2</v>
      </c>
      <c r="B3" s="9" t="s">
        <v>38</v>
      </c>
      <c r="C3" s="1" t="s">
        <v>4</v>
      </c>
      <c r="D3" s="2" t="s">
        <v>5</v>
      </c>
    </row>
    <row r="4" spans="1:4" ht="25.5" x14ac:dyDescent="0.25">
      <c r="A4" s="8">
        <f>A3+1</f>
        <v>3</v>
      </c>
      <c r="B4" s="9" t="s">
        <v>39</v>
      </c>
      <c r="C4" s="1" t="s">
        <v>4</v>
      </c>
      <c r="D4" s="2" t="s">
        <v>5</v>
      </c>
    </row>
    <row r="5" spans="1:4" ht="25.5" x14ac:dyDescent="0.25">
      <c r="A5" s="8">
        <f t="shared" ref="A5:A12" si="0">A4+1</f>
        <v>4</v>
      </c>
      <c r="B5" s="9" t="s">
        <v>40</v>
      </c>
      <c r="C5" s="1" t="s">
        <v>4</v>
      </c>
      <c r="D5" s="2" t="s">
        <v>5</v>
      </c>
    </row>
    <row r="6" spans="1:4" ht="38.25" x14ac:dyDescent="0.25">
      <c r="A6" s="8">
        <f t="shared" si="0"/>
        <v>5</v>
      </c>
      <c r="B6" s="9" t="s">
        <v>41</v>
      </c>
      <c r="C6" s="1" t="s">
        <v>4</v>
      </c>
      <c r="D6" s="2" t="s">
        <v>5</v>
      </c>
    </row>
    <row r="7" spans="1:4" ht="38.25" x14ac:dyDescent="0.25">
      <c r="A7" s="8">
        <f>A6+1</f>
        <v>6</v>
      </c>
      <c r="B7" s="9" t="s">
        <v>42</v>
      </c>
      <c r="C7" s="1" t="s">
        <v>4</v>
      </c>
      <c r="D7" s="2" t="s">
        <v>5</v>
      </c>
    </row>
    <row r="8" spans="1:4" ht="25.5" x14ac:dyDescent="0.25">
      <c r="A8" s="8">
        <f>A7+1</f>
        <v>7</v>
      </c>
      <c r="B8" s="9" t="s">
        <v>43</v>
      </c>
      <c r="C8" s="1" t="s">
        <v>4</v>
      </c>
      <c r="D8" s="2" t="s">
        <v>5</v>
      </c>
    </row>
    <row r="9" spans="1:4" ht="127.5" x14ac:dyDescent="0.25">
      <c r="A9" s="8">
        <f t="shared" si="0"/>
        <v>8</v>
      </c>
      <c r="B9" s="9" t="s">
        <v>44</v>
      </c>
      <c r="C9" s="1" t="s">
        <v>4</v>
      </c>
      <c r="D9" s="2" t="s">
        <v>5</v>
      </c>
    </row>
    <row r="10" spans="1:4" ht="153" x14ac:dyDescent="0.25">
      <c r="A10" s="8">
        <f t="shared" si="0"/>
        <v>9</v>
      </c>
      <c r="B10" s="9" t="s">
        <v>45</v>
      </c>
      <c r="C10" s="1" t="s">
        <v>4</v>
      </c>
      <c r="D10" s="2" t="s">
        <v>5</v>
      </c>
    </row>
    <row r="11" spans="1:4" ht="140.25" x14ac:dyDescent="0.25">
      <c r="A11" s="8">
        <f t="shared" si="0"/>
        <v>10</v>
      </c>
      <c r="B11" s="10" t="s">
        <v>46</v>
      </c>
      <c r="C11" s="1" t="s">
        <v>4</v>
      </c>
      <c r="D11" s="2" t="s">
        <v>5</v>
      </c>
    </row>
    <row r="12" spans="1:4" ht="25.5" x14ac:dyDescent="0.25">
      <c r="A12" s="8">
        <f t="shared" si="0"/>
        <v>11</v>
      </c>
      <c r="B12" s="9" t="s">
        <v>47</v>
      </c>
      <c r="C12" s="1" t="s">
        <v>4</v>
      </c>
      <c r="D12" s="2" t="s">
        <v>5</v>
      </c>
    </row>
    <row r="13" spans="1:4" x14ac:dyDescent="0.25">
      <c r="A13" s="6" t="s">
        <v>48</v>
      </c>
      <c r="B13" s="11"/>
      <c r="C13" s="7"/>
      <c r="D13" s="7"/>
    </row>
    <row r="14" spans="1:4" ht="25.5" x14ac:dyDescent="0.25">
      <c r="A14" s="8">
        <f>A12+1</f>
        <v>12</v>
      </c>
      <c r="B14" s="9" t="s">
        <v>49</v>
      </c>
      <c r="C14" s="1" t="s">
        <v>4</v>
      </c>
      <c r="D14" s="2" t="s">
        <v>5</v>
      </c>
    </row>
    <row r="15" spans="1:4" ht="51" x14ac:dyDescent="0.25">
      <c r="A15" s="8">
        <f>A14+1</f>
        <v>13</v>
      </c>
      <c r="B15" s="9" t="s">
        <v>50</v>
      </c>
      <c r="C15" s="1" t="s">
        <v>4</v>
      </c>
      <c r="D15" s="2" t="s">
        <v>5</v>
      </c>
    </row>
    <row r="16" spans="1:4" ht="25.5" x14ac:dyDescent="0.25">
      <c r="A16" s="8">
        <f>A15+1</f>
        <v>14</v>
      </c>
      <c r="B16" s="9" t="s">
        <v>51</v>
      </c>
      <c r="C16" s="1" t="s">
        <v>4</v>
      </c>
      <c r="D16" s="2" t="s">
        <v>5</v>
      </c>
    </row>
    <row r="17" spans="1:4" x14ac:dyDescent="0.25">
      <c r="A17" s="6" t="s">
        <v>52</v>
      </c>
      <c r="B17" s="11"/>
      <c r="C17" s="7"/>
      <c r="D17" s="7"/>
    </row>
    <row r="18" spans="1:4" x14ac:dyDescent="0.25">
      <c r="A18" s="8">
        <f>A16+1</f>
        <v>15</v>
      </c>
      <c r="B18" s="9" t="s">
        <v>53</v>
      </c>
      <c r="C18" s="1" t="s">
        <v>4</v>
      </c>
      <c r="D18" s="2" t="s">
        <v>5</v>
      </c>
    </row>
    <row r="19" spans="1:4" ht="280.5" x14ac:dyDescent="0.25">
      <c r="A19" s="8">
        <f>A18+1</f>
        <v>16</v>
      </c>
      <c r="B19" s="9" t="s">
        <v>54</v>
      </c>
      <c r="C19" s="1" t="s">
        <v>4</v>
      </c>
      <c r="D19" s="2" t="s">
        <v>5</v>
      </c>
    </row>
    <row r="20" spans="1:4" ht="25.5" x14ac:dyDescent="0.25">
      <c r="A20" s="8">
        <f>A19+1</f>
        <v>17</v>
      </c>
      <c r="B20" s="9" t="s">
        <v>55</v>
      </c>
      <c r="C20" s="1" t="s">
        <v>4</v>
      </c>
      <c r="D20" s="2" t="s">
        <v>5</v>
      </c>
    </row>
    <row r="21" spans="1:4" ht="102" x14ac:dyDescent="0.25">
      <c r="A21" s="8">
        <f t="shared" ref="A21" si="1">A20+1</f>
        <v>18</v>
      </c>
      <c r="B21" s="9" t="s">
        <v>56</v>
      </c>
      <c r="C21" s="1" t="s">
        <v>4</v>
      </c>
      <c r="D21" s="2" t="s">
        <v>5</v>
      </c>
    </row>
    <row r="22" spans="1:4" ht="51" x14ac:dyDescent="0.25">
      <c r="A22" s="8">
        <f>A21+1</f>
        <v>19</v>
      </c>
      <c r="B22" s="9" t="s">
        <v>57</v>
      </c>
      <c r="C22" s="1" t="s">
        <v>4</v>
      </c>
      <c r="D22" s="2" t="s">
        <v>5</v>
      </c>
    </row>
    <row r="23" spans="1:4" x14ac:dyDescent="0.25">
      <c r="A23" s="6" t="s">
        <v>58</v>
      </c>
      <c r="B23" s="11"/>
      <c r="C23" s="7"/>
      <c r="D23" s="7"/>
    </row>
    <row r="24" spans="1:4" ht="114.75" x14ac:dyDescent="0.25">
      <c r="A24" s="8">
        <f>A22+1</f>
        <v>20</v>
      </c>
      <c r="B24" s="9" t="s">
        <v>59</v>
      </c>
      <c r="C24" s="1" t="s">
        <v>4</v>
      </c>
      <c r="D24" s="2" t="s">
        <v>5</v>
      </c>
    </row>
    <row r="25" spans="1:4" ht="25.5" x14ac:dyDescent="0.25">
      <c r="A25" s="8">
        <f>A24+1</f>
        <v>21</v>
      </c>
      <c r="B25" s="9" t="s">
        <v>60</v>
      </c>
      <c r="C25" s="1" t="s">
        <v>4</v>
      </c>
      <c r="D25" s="2" t="s">
        <v>5</v>
      </c>
    </row>
    <row r="26" spans="1:4" ht="127.5" x14ac:dyDescent="0.25">
      <c r="A26" s="8">
        <f>A25+1</f>
        <v>22</v>
      </c>
      <c r="B26" s="9" t="s">
        <v>61</v>
      </c>
      <c r="C26" s="1" t="s">
        <v>4</v>
      </c>
      <c r="D26" s="2" t="s">
        <v>5</v>
      </c>
    </row>
    <row r="27" spans="1:4" x14ac:dyDescent="0.25">
      <c r="A27" s="8">
        <f t="shared" ref="A27" si="2">A25+1</f>
        <v>22</v>
      </c>
      <c r="B27" s="9" t="s">
        <v>62</v>
      </c>
      <c r="C27" s="1" t="s">
        <v>4</v>
      </c>
      <c r="D27" s="2" t="s">
        <v>5</v>
      </c>
    </row>
    <row r="28" spans="1:4" x14ac:dyDescent="0.25">
      <c r="A28" s="8">
        <f t="shared" ref="A28:A29" si="3">A27+1</f>
        <v>23</v>
      </c>
      <c r="B28" s="9" t="s">
        <v>63</v>
      </c>
      <c r="C28" s="1" t="s">
        <v>4</v>
      </c>
      <c r="D28" s="2" t="s">
        <v>5</v>
      </c>
    </row>
    <row r="29" spans="1:4" ht="114.75" x14ac:dyDescent="0.25">
      <c r="A29" s="8">
        <f t="shared" si="3"/>
        <v>24</v>
      </c>
      <c r="B29" s="9" t="s">
        <v>64</v>
      </c>
      <c r="C29" s="1" t="s">
        <v>4</v>
      </c>
      <c r="D29" s="2" t="s">
        <v>5</v>
      </c>
    </row>
    <row r="30" spans="1:4" x14ac:dyDescent="0.25">
      <c r="A30" s="8">
        <f>A29+1</f>
        <v>25</v>
      </c>
      <c r="B30" s="9" t="s">
        <v>65</v>
      </c>
      <c r="C30" s="1" t="s">
        <v>4</v>
      </c>
      <c r="D30" s="2" t="s">
        <v>5</v>
      </c>
    </row>
    <row r="31" spans="1:4" ht="76.5" x14ac:dyDescent="0.25">
      <c r="A31" s="8">
        <f t="shared" ref="A31" si="4">A30+1</f>
        <v>26</v>
      </c>
      <c r="B31" s="9" t="s">
        <v>66</v>
      </c>
      <c r="C31" s="1" t="s">
        <v>4</v>
      </c>
      <c r="D31" s="2" t="s">
        <v>5</v>
      </c>
    </row>
  </sheetData>
  <conditionalFormatting sqref="D2:D12 D14:D16 D18:D22">
    <cfRule type="cellIs" dxfId="26" priority="73" operator="equal">
      <formula>"Nee"</formula>
    </cfRule>
    <cfRule type="cellIs" dxfId="25" priority="74" operator="equal">
      <formula>"Ja"</formula>
    </cfRule>
  </conditionalFormatting>
  <conditionalFormatting sqref="D24:D31">
    <cfRule type="cellIs" dxfId="24" priority="1" operator="equal">
      <formula>"Nee"</formula>
    </cfRule>
    <cfRule type="cellIs" dxfId="23" priority="2" operator="equal">
      <formula>"Ja"</formula>
    </cfRule>
  </conditionalFormatting>
  <dataValidations count="1">
    <dataValidation type="list" allowBlank="1" showInputMessage="1" showErrorMessage="1" sqref="D2:D31" xr:uid="{7AB0F39C-CB0D-4A7D-A9B6-5FE45CCDDBB3}">
      <formula1>"Ja - Nee, Ja, Nee"</formula1>
    </dataValidation>
  </dataValidations>
  <pageMargins left="0.7" right="0.7" top="0.75" bottom="0.75" header="0.3" footer="0.3"/>
  <pageSetup paperSize="9"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05C12-B0FB-4DD3-AE5F-467F9D01EA07}">
  <dimension ref="A1:V55"/>
  <sheetViews>
    <sheetView topLeftCell="A26" zoomScaleNormal="100" workbookViewId="0">
      <selection activeCell="J18" sqref="J18"/>
    </sheetView>
  </sheetViews>
  <sheetFormatPr defaultColWidth="87.140625" defaultRowHeight="15" x14ac:dyDescent="0.25"/>
  <cols>
    <col min="1" max="1" width="4.28515625" bestFit="1" customWidth="1"/>
    <col min="2" max="2" width="28.140625" bestFit="1" customWidth="1"/>
    <col min="3" max="3" width="41.140625" bestFit="1" customWidth="1"/>
    <col min="4" max="6" width="9.28515625" bestFit="1" customWidth="1"/>
    <col min="7" max="7" width="12.42578125" bestFit="1" customWidth="1"/>
    <col min="8" max="8" width="18.85546875" bestFit="1" customWidth="1"/>
    <col min="9" max="9" width="14.42578125" bestFit="1" customWidth="1"/>
    <col min="10" max="10" width="49.5703125" bestFit="1" customWidth="1"/>
  </cols>
  <sheetData>
    <row r="1" spans="1:22" s="31" customFormat="1" ht="12.75" x14ac:dyDescent="0.25">
      <c r="A1" s="46" t="s">
        <v>217</v>
      </c>
      <c r="B1" s="46"/>
      <c r="C1" s="46"/>
      <c r="D1" s="46"/>
      <c r="E1" s="46"/>
      <c r="F1" s="46"/>
      <c r="G1" s="46"/>
      <c r="H1" s="46"/>
      <c r="I1" s="46"/>
      <c r="J1" s="46"/>
      <c r="K1" s="30"/>
      <c r="L1" s="30"/>
      <c r="M1" s="30"/>
      <c r="N1" s="30"/>
      <c r="O1" s="30"/>
      <c r="P1" s="30"/>
      <c r="Q1" s="30"/>
      <c r="R1" s="30"/>
      <c r="S1" s="30"/>
      <c r="T1" s="30"/>
      <c r="U1" s="30"/>
      <c r="V1" s="30"/>
    </row>
    <row r="2" spans="1:22" s="33" customFormat="1" ht="12.75" x14ac:dyDescent="0.25">
      <c r="A2" s="47" t="s">
        <v>182</v>
      </c>
      <c r="B2" s="47"/>
      <c r="C2" s="47"/>
      <c r="D2" s="47"/>
      <c r="E2" s="47"/>
      <c r="F2" s="47"/>
      <c r="G2" s="47"/>
      <c r="H2" s="47"/>
      <c r="I2" s="47"/>
      <c r="J2" s="47"/>
      <c r="K2" s="32"/>
      <c r="L2" s="32"/>
      <c r="M2" s="32"/>
      <c r="N2" s="32"/>
      <c r="O2" s="32"/>
      <c r="P2" s="32"/>
      <c r="Q2" s="32"/>
      <c r="R2" s="32"/>
      <c r="S2" s="32"/>
      <c r="T2" s="32"/>
      <c r="U2" s="32"/>
      <c r="V2" s="32"/>
    </row>
    <row r="3" spans="1:22" x14ac:dyDescent="0.25">
      <c r="E3" s="45" t="s">
        <v>205</v>
      </c>
      <c r="F3" s="45"/>
      <c r="G3" s="45"/>
    </row>
    <row r="4" spans="1:22" x14ac:dyDescent="0.25">
      <c r="A4" s="14" t="s">
        <v>153</v>
      </c>
      <c r="B4" s="13" t="s">
        <v>67</v>
      </c>
      <c r="C4" s="14" t="s">
        <v>68</v>
      </c>
      <c r="D4" s="14" t="s">
        <v>179</v>
      </c>
      <c r="E4" s="14" t="s">
        <v>180</v>
      </c>
      <c r="F4" s="14" t="s">
        <v>181</v>
      </c>
      <c r="G4" s="14" t="s">
        <v>178</v>
      </c>
      <c r="H4" s="14" t="s">
        <v>152</v>
      </c>
      <c r="I4" s="14" t="s">
        <v>186</v>
      </c>
      <c r="J4" s="14" t="s">
        <v>207</v>
      </c>
    </row>
    <row r="5" spans="1:22" x14ac:dyDescent="0.25">
      <c r="A5" s="38">
        <v>1</v>
      </c>
      <c r="B5" s="41" t="s">
        <v>69</v>
      </c>
      <c r="C5" s="38" t="s">
        <v>70</v>
      </c>
      <c r="D5" s="38" t="s">
        <v>71</v>
      </c>
      <c r="E5" s="38" t="s">
        <v>74</v>
      </c>
      <c r="F5" s="38" t="s">
        <v>74</v>
      </c>
      <c r="G5" s="21" t="s">
        <v>71</v>
      </c>
      <c r="H5" s="38" t="s">
        <v>150</v>
      </c>
      <c r="I5" s="38" t="s">
        <v>206</v>
      </c>
      <c r="J5" s="38"/>
    </row>
    <row r="6" spans="1:22" x14ac:dyDescent="0.25">
      <c r="A6" s="39">
        <v>2</v>
      </c>
      <c r="B6" s="42" t="s">
        <v>72</v>
      </c>
      <c r="C6" s="21" t="s">
        <v>184</v>
      </c>
      <c r="D6" s="21" t="s">
        <v>71</v>
      </c>
      <c r="E6" s="21" t="s">
        <v>74</v>
      </c>
      <c r="F6" s="21" t="s">
        <v>74</v>
      </c>
      <c r="G6" s="21" t="s">
        <v>74</v>
      </c>
      <c r="H6" s="21" t="s">
        <v>206</v>
      </c>
      <c r="I6" s="39" t="s">
        <v>206</v>
      </c>
      <c r="J6" s="39"/>
    </row>
    <row r="7" spans="1:22" ht="38.25" x14ac:dyDescent="0.25">
      <c r="A7" s="39">
        <v>3</v>
      </c>
      <c r="B7" s="42" t="s">
        <v>94</v>
      </c>
      <c r="C7" s="21" t="s">
        <v>95</v>
      </c>
      <c r="D7" s="21" t="s">
        <v>71</v>
      </c>
      <c r="E7" s="21" t="s">
        <v>74</v>
      </c>
      <c r="F7" s="21" t="s">
        <v>74</v>
      </c>
      <c r="G7" s="21" t="s">
        <v>74</v>
      </c>
      <c r="H7" s="21" t="s">
        <v>206</v>
      </c>
      <c r="I7" s="21" t="s">
        <v>206</v>
      </c>
      <c r="J7" s="21" t="s">
        <v>221</v>
      </c>
    </row>
    <row r="8" spans="1:22" x14ac:dyDescent="0.25">
      <c r="A8" s="39">
        <v>4</v>
      </c>
      <c r="B8" s="42" t="s">
        <v>129</v>
      </c>
      <c r="C8" s="21" t="s">
        <v>130</v>
      </c>
      <c r="D8" s="21" t="s">
        <v>71</v>
      </c>
      <c r="E8" s="21" t="s">
        <v>74</v>
      </c>
      <c r="F8" s="21" t="s">
        <v>74</v>
      </c>
      <c r="G8" s="21" t="s">
        <v>71</v>
      </c>
      <c r="H8" s="21" t="s">
        <v>206</v>
      </c>
      <c r="I8" s="39" t="s">
        <v>74</v>
      </c>
      <c r="J8" s="39"/>
    </row>
    <row r="9" spans="1:22" x14ac:dyDescent="0.25">
      <c r="A9" s="39">
        <v>5</v>
      </c>
      <c r="B9" s="42" t="s">
        <v>151</v>
      </c>
      <c r="C9" s="21" t="s">
        <v>76</v>
      </c>
      <c r="D9" s="21" t="s">
        <v>74</v>
      </c>
      <c r="E9" s="21" t="s">
        <v>71</v>
      </c>
      <c r="F9" s="21" t="s">
        <v>71</v>
      </c>
      <c r="G9" s="21" t="s">
        <v>74</v>
      </c>
      <c r="H9" s="21" t="s">
        <v>74</v>
      </c>
      <c r="I9" s="39" t="s">
        <v>74</v>
      </c>
      <c r="J9" s="39"/>
    </row>
    <row r="10" spans="1:22" x14ac:dyDescent="0.25">
      <c r="A10" s="39">
        <v>6</v>
      </c>
      <c r="B10" s="42" t="s">
        <v>77</v>
      </c>
      <c r="C10" s="21" t="s">
        <v>78</v>
      </c>
      <c r="D10" s="21" t="s">
        <v>74</v>
      </c>
      <c r="E10" s="21" t="s">
        <v>71</v>
      </c>
      <c r="F10" s="21" t="s">
        <v>71</v>
      </c>
      <c r="G10" s="21" t="s">
        <v>74</v>
      </c>
      <c r="H10" s="21" t="s">
        <v>74</v>
      </c>
      <c r="I10" s="39" t="s">
        <v>74</v>
      </c>
      <c r="J10" s="39"/>
    </row>
    <row r="11" spans="1:22" x14ac:dyDescent="0.25">
      <c r="A11" s="39">
        <v>7</v>
      </c>
      <c r="B11" s="42" t="s">
        <v>79</v>
      </c>
      <c r="C11" s="21" t="s">
        <v>80</v>
      </c>
      <c r="D11" s="21" t="s">
        <v>74</v>
      </c>
      <c r="E11" s="21" t="s">
        <v>71</v>
      </c>
      <c r="F11" s="21" t="s">
        <v>71</v>
      </c>
      <c r="G11" s="21" t="s">
        <v>74</v>
      </c>
      <c r="H11" s="21" t="s">
        <v>74</v>
      </c>
      <c r="I11" s="39" t="s">
        <v>74</v>
      </c>
      <c r="J11" s="39"/>
    </row>
    <row r="12" spans="1:22" x14ac:dyDescent="0.25">
      <c r="A12" s="39">
        <v>8</v>
      </c>
      <c r="B12" s="42" t="s">
        <v>81</v>
      </c>
      <c r="C12" s="21" t="s">
        <v>82</v>
      </c>
      <c r="D12" s="21" t="s">
        <v>74</v>
      </c>
      <c r="E12" s="21" t="s">
        <v>71</v>
      </c>
      <c r="F12" s="21" t="s">
        <v>71</v>
      </c>
      <c r="G12" s="21" t="s">
        <v>74</v>
      </c>
      <c r="H12" s="21" t="s">
        <v>74</v>
      </c>
      <c r="I12" s="39" t="s">
        <v>74</v>
      </c>
      <c r="J12" s="39"/>
    </row>
    <row r="13" spans="1:22" x14ac:dyDescent="0.25">
      <c r="A13" s="39">
        <v>9</v>
      </c>
      <c r="B13" s="42" t="s">
        <v>83</v>
      </c>
      <c r="C13" s="21" t="s">
        <v>82</v>
      </c>
      <c r="D13" s="21" t="s">
        <v>74</v>
      </c>
      <c r="E13" s="21" t="s">
        <v>71</v>
      </c>
      <c r="F13" s="21" t="s">
        <v>71</v>
      </c>
      <c r="G13" s="21" t="s">
        <v>74</v>
      </c>
      <c r="H13" s="21" t="s">
        <v>74</v>
      </c>
      <c r="I13" s="39" t="s">
        <v>74</v>
      </c>
      <c r="J13" s="39"/>
    </row>
    <row r="14" spans="1:22" x14ac:dyDescent="0.25">
      <c r="A14" s="39">
        <v>10</v>
      </c>
      <c r="B14" s="42" t="s">
        <v>84</v>
      </c>
      <c r="C14" s="21" t="s">
        <v>85</v>
      </c>
      <c r="D14" s="21" t="s">
        <v>74</v>
      </c>
      <c r="E14" s="21" t="s">
        <v>71</v>
      </c>
      <c r="F14" s="21" t="s">
        <v>71</v>
      </c>
      <c r="G14" s="21" t="s">
        <v>74</v>
      </c>
      <c r="H14" s="21" t="s">
        <v>74</v>
      </c>
      <c r="I14" s="39" t="s">
        <v>74</v>
      </c>
      <c r="J14" s="39"/>
    </row>
    <row r="15" spans="1:22" x14ac:dyDescent="0.25">
      <c r="A15" s="39">
        <v>11</v>
      </c>
      <c r="B15" s="42" t="s">
        <v>86</v>
      </c>
      <c r="C15" s="21" t="s">
        <v>87</v>
      </c>
      <c r="D15" s="21" t="s">
        <v>74</v>
      </c>
      <c r="E15" s="21" t="s">
        <v>71</v>
      </c>
      <c r="F15" s="21" t="s">
        <v>71</v>
      </c>
      <c r="G15" s="21" t="s">
        <v>74</v>
      </c>
      <c r="H15" s="21" t="s">
        <v>74</v>
      </c>
      <c r="I15" s="39" t="s">
        <v>74</v>
      </c>
      <c r="J15" s="39"/>
    </row>
    <row r="16" spans="1:22" x14ac:dyDescent="0.25">
      <c r="A16" s="39">
        <v>12</v>
      </c>
      <c r="B16" s="42" t="s">
        <v>88</v>
      </c>
      <c r="C16" s="21" t="s">
        <v>89</v>
      </c>
      <c r="D16" s="21" t="s">
        <v>74</v>
      </c>
      <c r="E16" s="21" t="s">
        <v>71</v>
      </c>
      <c r="F16" s="21" t="s">
        <v>71</v>
      </c>
      <c r="G16" s="21" t="s">
        <v>74</v>
      </c>
      <c r="H16" s="21" t="s">
        <v>74</v>
      </c>
      <c r="I16" s="39" t="s">
        <v>74</v>
      </c>
      <c r="J16" s="39"/>
    </row>
    <row r="17" spans="1:10" x14ac:dyDescent="0.25">
      <c r="A17" s="39">
        <v>13</v>
      </c>
      <c r="B17" s="42" t="s">
        <v>90</v>
      </c>
      <c r="C17" s="21" t="s">
        <v>91</v>
      </c>
      <c r="D17" s="21" t="s">
        <v>74</v>
      </c>
      <c r="E17" s="21" t="s">
        <v>71</v>
      </c>
      <c r="F17" s="21" t="s">
        <v>71</v>
      </c>
      <c r="G17" s="21" t="s">
        <v>74</v>
      </c>
      <c r="H17" s="21" t="s">
        <v>74</v>
      </c>
      <c r="I17" s="39" t="s">
        <v>74</v>
      </c>
      <c r="J17" s="39"/>
    </row>
    <row r="18" spans="1:10" x14ac:dyDescent="0.25">
      <c r="A18" s="39">
        <v>14</v>
      </c>
      <c r="B18" s="42" t="s">
        <v>92</v>
      </c>
      <c r="C18" s="21" t="s">
        <v>93</v>
      </c>
      <c r="D18" s="21" t="s">
        <v>74</v>
      </c>
      <c r="E18" s="21" t="s">
        <v>71</v>
      </c>
      <c r="F18" s="21" t="s">
        <v>71</v>
      </c>
      <c r="G18" s="21" t="s">
        <v>74</v>
      </c>
      <c r="H18" s="21" t="s">
        <v>74</v>
      </c>
      <c r="I18" s="39" t="s">
        <v>74</v>
      </c>
      <c r="J18" s="39"/>
    </row>
    <row r="19" spans="1:10" x14ac:dyDescent="0.25">
      <c r="A19" s="39">
        <v>15</v>
      </c>
      <c r="B19" s="42" t="s">
        <v>96</v>
      </c>
      <c r="C19" s="21" t="s">
        <v>97</v>
      </c>
      <c r="D19" s="21" t="s">
        <v>74</v>
      </c>
      <c r="E19" s="21" t="s">
        <v>71</v>
      </c>
      <c r="F19" s="21" t="s">
        <v>71</v>
      </c>
      <c r="G19" s="21" t="s">
        <v>74</v>
      </c>
      <c r="H19" s="21" t="s">
        <v>74</v>
      </c>
      <c r="I19" s="39" t="s">
        <v>74</v>
      </c>
      <c r="J19" s="39"/>
    </row>
    <row r="20" spans="1:10" x14ac:dyDescent="0.25">
      <c r="A20" s="39">
        <v>16</v>
      </c>
      <c r="B20" s="42" t="s">
        <v>98</v>
      </c>
      <c r="C20" s="21" t="s">
        <v>99</v>
      </c>
      <c r="D20" s="21" t="s">
        <v>74</v>
      </c>
      <c r="E20" s="21" t="s">
        <v>71</v>
      </c>
      <c r="F20" s="21" t="s">
        <v>71</v>
      </c>
      <c r="G20" s="21" t="s">
        <v>74</v>
      </c>
      <c r="H20" s="21" t="s">
        <v>74</v>
      </c>
      <c r="I20" s="39" t="s">
        <v>74</v>
      </c>
      <c r="J20" s="39"/>
    </row>
    <row r="21" spans="1:10" x14ac:dyDescent="0.25">
      <c r="A21" s="39">
        <v>17</v>
      </c>
      <c r="B21" s="42" t="s">
        <v>100</v>
      </c>
      <c r="C21" s="21" t="s">
        <v>101</v>
      </c>
      <c r="D21" s="21" t="s">
        <v>74</v>
      </c>
      <c r="E21" s="21" t="s">
        <v>71</v>
      </c>
      <c r="F21" s="21" t="s">
        <v>71</v>
      </c>
      <c r="G21" s="21" t="s">
        <v>74</v>
      </c>
      <c r="H21" s="21" t="s">
        <v>74</v>
      </c>
      <c r="I21" s="39" t="s">
        <v>74</v>
      </c>
      <c r="J21" s="39"/>
    </row>
    <row r="22" spans="1:10" x14ac:dyDescent="0.25">
      <c r="A22" s="39">
        <v>18</v>
      </c>
      <c r="B22" s="42" t="s">
        <v>102</v>
      </c>
      <c r="C22" s="21" t="s">
        <v>103</v>
      </c>
      <c r="D22" s="21" t="s">
        <v>74</v>
      </c>
      <c r="E22" s="21" t="s">
        <v>71</v>
      </c>
      <c r="F22" s="21" t="s">
        <v>71</v>
      </c>
      <c r="G22" s="21" t="s">
        <v>74</v>
      </c>
      <c r="H22" s="21" t="s">
        <v>74</v>
      </c>
      <c r="I22" s="39" t="s">
        <v>74</v>
      </c>
      <c r="J22" s="39"/>
    </row>
    <row r="23" spans="1:10" x14ac:dyDescent="0.25">
      <c r="A23" s="39">
        <v>19</v>
      </c>
      <c r="B23" s="42" t="s">
        <v>104</v>
      </c>
      <c r="C23" s="21" t="s">
        <v>105</v>
      </c>
      <c r="D23" s="21" t="s">
        <v>74</v>
      </c>
      <c r="E23" s="21" t="s">
        <v>71</v>
      </c>
      <c r="F23" s="21" t="s">
        <v>71</v>
      </c>
      <c r="G23" s="21" t="s">
        <v>74</v>
      </c>
      <c r="H23" s="21" t="s">
        <v>74</v>
      </c>
      <c r="I23" s="39" t="s">
        <v>74</v>
      </c>
      <c r="J23" s="39"/>
    </row>
    <row r="24" spans="1:10" x14ac:dyDescent="0.25">
      <c r="A24" s="39">
        <v>20</v>
      </c>
      <c r="B24" s="42" t="s">
        <v>107</v>
      </c>
      <c r="C24" s="21" t="s">
        <v>108</v>
      </c>
      <c r="D24" s="21" t="s">
        <v>74</v>
      </c>
      <c r="E24" s="21" t="s">
        <v>71</v>
      </c>
      <c r="F24" s="21" t="s">
        <v>71</v>
      </c>
      <c r="G24" s="21" t="s">
        <v>74</v>
      </c>
      <c r="H24" s="21" t="s">
        <v>74</v>
      </c>
      <c r="I24" s="39" t="s">
        <v>74</v>
      </c>
      <c r="J24" s="39"/>
    </row>
    <row r="25" spans="1:10" x14ac:dyDescent="0.25">
      <c r="A25" s="39">
        <v>21</v>
      </c>
      <c r="B25" s="42" t="s">
        <v>109</v>
      </c>
      <c r="C25" s="21" t="s">
        <v>110</v>
      </c>
      <c r="D25" s="21" t="s">
        <v>74</v>
      </c>
      <c r="E25" s="21" t="s">
        <v>71</v>
      </c>
      <c r="F25" s="21" t="s">
        <v>71</v>
      </c>
      <c r="G25" s="21" t="s">
        <v>74</v>
      </c>
      <c r="H25" s="21" t="s">
        <v>74</v>
      </c>
      <c r="I25" s="39" t="s">
        <v>74</v>
      </c>
      <c r="J25" s="39"/>
    </row>
    <row r="26" spans="1:10" x14ac:dyDescent="0.25">
      <c r="A26" s="39">
        <v>22</v>
      </c>
      <c r="B26" s="42" t="s">
        <v>111</v>
      </c>
      <c r="C26" s="21" t="s">
        <v>112</v>
      </c>
      <c r="D26" s="21" t="s">
        <v>74</v>
      </c>
      <c r="E26" s="21" t="s">
        <v>71</v>
      </c>
      <c r="F26" s="21" t="s">
        <v>71</v>
      </c>
      <c r="G26" s="21" t="s">
        <v>74</v>
      </c>
      <c r="H26" s="21" t="s">
        <v>74</v>
      </c>
      <c r="I26" s="39" t="s">
        <v>74</v>
      </c>
      <c r="J26" s="39"/>
    </row>
    <row r="27" spans="1:10" x14ac:dyDescent="0.25">
      <c r="A27" s="39">
        <v>23</v>
      </c>
      <c r="B27" s="42" t="s">
        <v>113</v>
      </c>
      <c r="C27" s="21" t="s">
        <v>114</v>
      </c>
      <c r="D27" s="21" t="s">
        <v>74</v>
      </c>
      <c r="E27" s="21" t="s">
        <v>71</v>
      </c>
      <c r="F27" s="21" t="s">
        <v>71</v>
      </c>
      <c r="G27" s="21" t="s">
        <v>74</v>
      </c>
      <c r="H27" s="21" t="s">
        <v>74</v>
      </c>
      <c r="I27" s="39" t="s">
        <v>74</v>
      </c>
      <c r="J27" s="39"/>
    </row>
    <row r="28" spans="1:10" x14ac:dyDescent="0.25">
      <c r="A28" s="39">
        <v>24</v>
      </c>
      <c r="B28" s="42" t="s">
        <v>115</v>
      </c>
      <c r="C28" s="21" t="s">
        <v>116</v>
      </c>
      <c r="D28" s="21" t="s">
        <v>74</v>
      </c>
      <c r="E28" s="21" t="s">
        <v>71</v>
      </c>
      <c r="F28" s="21" t="s">
        <v>71</v>
      </c>
      <c r="G28" s="21" t="s">
        <v>74</v>
      </c>
      <c r="H28" s="21" t="s">
        <v>74</v>
      </c>
      <c r="I28" s="39" t="s">
        <v>74</v>
      </c>
      <c r="J28" s="39"/>
    </row>
    <row r="29" spans="1:10" x14ac:dyDescent="0.25">
      <c r="A29" s="39">
        <v>25</v>
      </c>
      <c r="B29" s="42" t="s">
        <v>117</v>
      </c>
      <c r="C29" s="21" t="s">
        <v>118</v>
      </c>
      <c r="D29" s="21" t="s">
        <v>74</v>
      </c>
      <c r="E29" s="21" t="s">
        <v>71</v>
      </c>
      <c r="F29" s="21" t="s">
        <v>71</v>
      </c>
      <c r="G29" s="21" t="s">
        <v>74</v>
      </c>
      <c r="H29" s="21" t="s">
        <v>74</v>
      </c>
      <c r="I29" s="39" t="s">
        <v>74</v>
      </c>
      <c r="J29" s="39"/>
    </row>
    <row r="30" spans="1:10" x14ac:dyDescent="0.25">
      <c r="A30" s="39">
        <v>26</v>
      </c>
      <c r="B30" s="42" t="s">
        <v>119</v>
      </c>
      <c r="C30" s="21" t="s">
        <v>120</v>
      </c>
      <c r="D30" s="21" t="s">
        <v>74</v>
      </c>
      <c r="E30" s="21" t="s">
        <v>71</v>
      </c>
      <c r="F30" s="21" t="s">
        <v>71</v>
      </c>
      <c r="G30" s="21" t="s">
        <v>74</v>
      </c>
      <c r="H30" s="21" t="s">
        <v>74</v>
      </c>
      <c r="I30" s="39" t="s">
        <v>74</v>
      </c>
      <c r="J30" s="39"/>
    </row>
    <row r="31" spans="1:10" x14ac:dyDescent="0.25">
      <c r="A31" s="39">
        <v>27</v>
      </c>
      <c r="B31" s="42" t="s">
        <v>121</v>
      </c>
      <c r="C31" s="21" t="s">
        <v>122</v>
      </c>
      <c r="D31" s="21" t="s">
        <v>74</v>
      </c>
      <c r="E31" s="21" t="s">
        <v>71</v>
      </c>
      <c r="F31" s="21" t="s">
        <v>71</v>
      </c>
      <c r="G31" s="21" t="s">
        <v>74</v>
      </c>
      <c r="H31" s="21" t="s">
        <v>74</v>
      </c>
      <c r="I31" s="39" t="s">
        <v>74</v>
      </c>
      <c r="J31" s="39"/>
    </row>
    <row r="32" spans="1:10" x14ac:dyDescent="0.25">
      <c r="A32" s="39">
        <v>28</v>
      </c>
      <c r="B32" s="42" t="s">
        <v>123</v>
      </c>
      <c r="C32" s="21" t="s">
        <v>124</v>
      </c>
      <c r="D32" s="21" t="s">
        <v>74</v>
      </c>
      <c r="E32" s="21" t="s">
        <v>71</v>
      </c>
      <c r="F32" s="21" t="s">
        <v>71</v>
      </c>
      <c r="G32" s="21" t="s">
        <v>74</v>
      </c>
      <c r="H32" s="21" t="s">
        <v>74</v>
      </c>
      <c r="I32" s="39" t="s">
        <v>74</v>
      </c>
      <c r="J32" s="39"/>
    </row>
    <row r="33" spans="1:19" x14ac:dyDescent="0.25">
      <c r="A33" s="39">
        <v>29</v>
      </c>
      <c r="B33" s="42" t="s">
        <v>125</v>
      </c>
      <c r="C33" s="21" t="s">
        <v>126</v>
      </c>
      <c r="D33" s="21" t="s">
        <v>74</v>
      </c>
      <c r="E33" s="21" t="s">
        <v>71</v>
      </c>
      <c r="F33" s="21" t="s">
        <v>71</v>
      </c>
      <c r="G33" s="21" t="s">
        <v>74</v>
      </c>
      <c r="H33" s="21" t="s">
        <v>74</v>
      </c>
      <c r="I33" s="39" t="s">
        <v>74</v>
      </c>
      <c r="J33" s="39"/>
    </row>
    <row r="34" spans="1:19" x14ac:dyDescent="0.25">
      <c r="A34" s="39">
        <v>30</v>
      </c>
      <c r="B34" s="42" t="s">
        <v>127</v>
      </c>
      <c r="C34" s="21" t="s">
        <v>128</v>
      </c>
      <c r="D34" s="21" t="s">
        <v>74</v>
      </c>
      <c r="E34" s="21" t="s">
        <v>71</v>
      </c>
      <c r="F34" s="21" t="s">
        <v>71</v>
      </c>
      <c r="G34" s="21" t="s">
        <v>74</v>
      </c>
      <c r="H34" s="21" t="s">
        <v>74</v>
      </c>
      <c r="I34" s="39" t="s">
        <v>74</v>
      </c>
      <c r="J34" s="39"/>
    </row>
    <row r="35" spans="1:19" s="22" customFormat="1" x14ac:dyDescent="0.25">
      <c r="A35" s="39">
        <v>31</v>
      </c>
      <c r="B35" s="42" t="s">
        <v>131</v>
      </c>
      <c r="C35" s="21" t="s">
        <v>132</v>
      </c>
      <c r="D35" s="21" t="s">
        <v>71</v>
      </c>
      <c r="E35" s="21" t="s">
        <v>74</v>
      </c>
      <c r="F35" s="21" t="s">
        <v>74</v>
      </c>
      <c r="G35" s="21" t="s">
        <v>74</v>
      </c>
      <c r="H35" s="21" t="s">
        <v>71</v>
      </c>
      <c r="I35" s="39" t="s">
        <v>206</v>
      </c>
      <c r="J35" s="39"/>
    </row>
    <row r="36" spans="1:19" ht="38.25" x14ac:dyDescent="0.25">
      <c r="A36" s="39">
        <v>32</v>
      </c>
      <c r="B36" s="21" t="s">
        <v>131</v>
      </c>
      <c r="C36" s="21" t="s">
        <v>133</v>
      </c>
      <c r="D36" s="21" t="s">
        <v>71</v>
      </c>
      <c r="E36" s="21" t="s">
        <v>74</v>
      </c>
      <c r="F36" s="21" t="s">
        <v>74</v>
      </c>
      <c r="G36" s="21" t="s">
        <v>74</v>
      </c>
      <c r="H36" s="21" t="s">
        <v>71</v>
      </c>
      <c r="I36" s="39" t="s">
        <v>206</v>
      </c>
      <c r="J36" s="21" t="s">
        <v>221</v>
      </c>
    </row>
    <row r="37" spans="1:19" x14ac:dyDescent="0.25">
      <c r="A37" s="39">
        <v>33</v>
      </c>
      <c r="B37" s="21" t="s">
        <v>131</v>
      </c>
      <c r="C37" s="21" t="s">
        <v>134</v>
      </c>
      <c r="D37" s="21" t="s">
        <v>71</v>
      </c>
      <c r="E37" s="21" t="s">
        <v>74</v>
      </c>
      <c r="F37" s="21" t="s">
        <v>74</v>
      </c>
      <c r="G37" s="21" t="s">
        <v>74</v>
      </c>
      <c r="H37" s="21" t="s">
        <v>71</v>
      </c>
      <c r="I37" s="39" t="s">
        <v>206</v>
      </c>
      <c r="J37" s="21"/>
    </row>
    <row r="38" spans="1:19" x14ac:dyDescent="0.25">
      <c r="A38" s="39">
        <v>34</v>
      </c>
      <c r="B38" s="21" t="s">
        <v>131</v>
      </c>
      <c r="C38" s="21" t="s">
        <v>135</v>
      </c>
      <c r="D38" s="21" t="s">
        <v>71</v>
      </c>
      <c r="E38" s="21" t="s">
        <v>74</v>
      </c>
      <c r="F38" s="21" t="s">
        <v>74</v>
      </c>
      <c r="G38" s="21" t="s">
        <v>74</v>
      </c>
      <c r="H38" s="21" t="s">
        <v>71</v>
      </c>
      <c r="I38" s="39" t="s">
        <v>206</v>
      </c>
      <c r="J38" s="21"/>
    </row>
    <row r="39" spans="1:19" x14ac:dyDescent="0.25">
      <c r="A39" s="39">
        <v>35</v>
      </c>
      <c r="B39" s="21" t="s">
        <v>131</v>
      </c>
      <c r="C39" s="21" t="s">
        <v>136</v>
      </c>
      <c r="D39" s="21" t="s">
        <v>71</v>
      </c>
      <c r="E39" s="21" t="s">
        <v>74</v>
      </c>
      <c r="F39" s="21" t="s">
        <v>74</v>
      </c>
      <c r="G39" s="21" t="s">
        <v>74</v>
      </c>
      <c r="H39" s="21" t="s">
        <v>71</v>
      </c>
      <c r="I39" s="39" t="s">
        <v>206</v>
      </c>
      <c r="J39" s="21"/>
    </row>
    <row r="40" spans="1:19" ht="38.25" x14ac:dyDescent="0.25">
      <c r="A40" s="39">
        <v>36</v>
      </c>
      <c r="B40" s="21" t="s">
        <v>131</v>
      </c>
      <c r="C40" s="21" t="s">
        <v>137</v>
      </c>
      <c r="D40" s="21" t="s">
        <v>71</v>
      </c>
      <c r="E40" s="21" t="s">
        <v>74</v>
      </c>
      <c r="F40" s="21" t="s">
        <v>74</v>
      </c>
      <c r="G40" s="21" t="s">
        <v>74</v>
      </c>
      <c r="H40" s="21" t="s">
        <v>71</v>
      </c>
      <c r="I40" s="39" t="s">
        <v>206</v>
      </c>
      <c r="J40" s="21" t="s">
        <v>221</v>
      </c>
    </row>
    <row r="41" spans="1:19" x14ac:dyDescent="0.25">
      <c r="A41" s="39">
        <v>37</v>
      </c>
      <c r="B41" s="21" t="s">
        <v>131</v>
      </c>
      <c r="C41" s="21" t="s">
        <v>138</v>
      </c>
      <c r="D41" s="21" t="s">
        <v>71</v>
      </c>
      <c r="E41" s="21" t="s">
        <v>74</v>
      </c>
      <c r="F41" s="21" t="s">
        <v>74</v>
      </c>
      <c r="G41" s="21" t="s">
        <v>74</v>
      </c>
      <c r="H41" s="21" t="s">
        <v>71</v>
      </c>
      <c r="I41" s="39" t="s">
        <v>206</v>
      </c>
      <c r="J41" s="21"/>
    </row>
    <row r="42" spans="1:19" x14ac:dyDescent="0.25">
      <c r="A42" s="39">
        <v>38</v>
      </c>
      <c r="B42" s="21" t="s">
        <v>131</v>
      </c>
      <c r="C42" s="21" t="s">
        <v>139</v>
      </c>
      <c r="D42" s="21" t="s">
        <v>71</v>
      </c>
      <c r="E42" s="21" t="s">
        <v>74</v>
      </c>
      <c r="F42" s="21" t="s">
        <v>74</v>
      </c>
      <c r="G42" s="21" t="s">
        <v>71</v>
      </c>
      <c r="H42" s="21" t="s">
        <v>71</v>
      </c>
      <c r="I42" s="39" t="s">
        <v>206</v>
      </c>
      <c r="J42" s="21"/>
    </row>
    <row r="43" spans="1:19" x14ac:dyDescent="0.25">
      <c r="A43" s="39">
        <v>39</v>
      </c>
      <c r="B43" s="21" t="s">
        <v>72</v>
      </c>
      <c r="C43" s="21" t="s">
        <v>75</v>
      </c>
      <c r="D43" s="21" t="s">
        <v>71</v>
      </c>
      <c r="E43" s="21" t="s">
        <v>74</v>
      </c>
      <c r="F43" s="21" t="s">
        <v>74</v>
      </c>
      <c r="G43" s="21" t="s">
        <v>74</v>
      </c>
      <c r="H43" s="21" t="s">
        <v>206</v>
      </c>
      <c r="I43" s="39" t="s">
        <v>206</v>
      </c>
      <c r="J43" s="21"/>
    </row>
    <row r="44" spans="1:19" x14ac:dyDescent="0.25">
      <c r="A44" s="39">
        <v>40</v>
      </c>
      <c r="B44" s="21" t="s">
        <v>72</v>
      </c>
      <c r="C44" s="21" t="s">
        <v>185</v>
      </c>
      <c r="D44" s="21" t="s">
        <v>74</v>
      </c>
      <c r="E44" s="21" t="s">
        <v>71</v>
      </c>
      <c r="F44" s="21" t="s">
        <v>71</v>
      </c>
      <c r="G44" s="21" t="s">
        <v>74</v>
      </c>
      <c r="H44" s="21" t="s">
        <v>74</v>
      </c>
      <c r="I44" s="39" t="s">
        <v>74</v>
      </c>
      <c r="J44" s="21"/>
    </row>
    <row r="45" spans="1:19" x14ac:dyDescent="0.25">
      <c r="A45" s="39">
        <v>41</v>
      </c>
      <c r="B45" s="21" t="s">
        <v>143</v>
      </c>
      <c r="C45" s="21" t="s">
        <v>187</v>
      </c>
      <c r="D45" s="21" t="s">
        <v>71</v>
      </c>
      <c r="E45" s="21" t="s">
        <v>74</v>
      </c>
      <c r="F45" s="21" t="s">
        <v>74</v>
      </c>
      <c r="G45" s="21" t="s">
        <v>74</v>
      </c>
      <c r="H45" s="21" t="s">
        <v>71</v>
      </c>
      <c r="I45" s="39" t="s">
        <v>71</v>
      </c>
      <c r="J45" s="39"/>
    </row>
    <row r="46" spans="1:19" x14ac:dyDescent="0.25">
      <c r="A46" s="39">
        <v>42</v>
      </c>
      <c r="B46" s="21" t="s">
        <v>143</v>
      </c>
      <c r="C46" s="21" t="s">
        <v>188</v>
      </c>
      <c r="D46" s="21" t="s">
        <v>71</v>
      </c>
      <c r="E46" s="21" t="s">
        <v>74</v>
      </c>
      <c r="F46" s="21" t="s">
        <v>74</v>
      </c>
      <c r="G46" s="21" t="s">
        <v>74</v>
      </c>
      <c r="H46" s="21" t="s">
        <v>71</v>
      </c>
      <c r="I46" s="39" t="s">
        <v>71</v>
      </c>
      <c r="J46" s="39"/>
      <c r="K46" s="22"/>
      <c r="L46" s="22"/>
      <c r="M46" s="22"/>
      <c r="N46" s="22"/>
      <c r="O46" s="22"/>
      <c r="P46" s="22"/>
      <c r="Q46" s="22"/>
      <c r="R46" s="22"/>
      <c r="S46" s="22"/>
    </row>
    <row r="47" spans="1:19" x14ac:dyDescent="0.25">
      <c r="A47" s="39">
        <v>43</v>
      </c>
      <c r="B47" s="21" t="s">
        <v>143</v>
      </c>
      <c r="C47" s="21" t="s">
        <v>144</v>
      </c>
      <c r="D47" s="21" t="s">
        <v>71</v>
      </c>
      <c r="E47" s="21" t="s">
        <v>74</v>
      </c>
      <c r="F47" s="21" t="s">
        <v>74</v>
      </c>
      <c r="G47" s="21" t="s">
        <v>74</v>
      </c>
      <c r="H47" s="21" t="s">
        <v>71</v>
      </c>
      <c r="I47" s="39" t="s">
        <v>71</v>
      </c>
      <c r="J47" s="39"/>
    </row>
    <row r="48" spans="1:19" x14ac:dyDescent="0.25">
      <c r="A48" s="39">
        <v>44</v>
      </c>
      <c r="B48" s="21" t="s">
        <v>143</v>
      </c>
      <c r="C48" s="21" t="s">
        <v>145</v>
      </c>
      <c r="D48" s="21" t="s">
        <v>71</v>
      </c>
      <c r="E48" s="21" t="s">
        <v>74</v>
      </c>
      <c r="F48" s="21" t="s">
        <v>74</v>
      </c>
      <c r="G48" s="21" t="s">
        <v>74</v>
      </c>
      <c r="H48" s="21" t="s">
        <v>71</v>
      </c>
      <c r="I48" s="39" t="s">
        <v>71</v>
      </c>
      <c r="J48" s="39"/>
    </row>
    <row r="49" spans="1:10" x14ac:dyDescent="0.25">
      <c r="A49" s="39">
        <v>45</v>
      </c>
      <c r="B49" s="21" t="s">
        <v>140</v>
      </c>
      <c r="C49" s="21" t="s">
        <v>73</v>
      </c>
      <c r="D49" s="21" t="s">
        <v>71</v>
      </c>
      <c r="E49" s="21" t="s">
        <v>74</v>
      </c>
      <c r="F49" s="21" t="s">
        <v>74</v>
      </c>
      <c r="G49" s="21" t="s">
        <v>74</v>
      </c>
      <c r="H49" s="21" t="s">
        <v>71</v>
      </c>
      <c r="I49" s="39" t="s">
        <v>71</v>
      </c>
      <c r="J49" s="39"/>
    </row>
    <row r="50" spans="1:10" x14ac:dyDescent="0.25">
      <c r="A50" s="39">
        <v>46</v>
      </c>
      <c r="B50" s="21" t="s">
        <v>141</v>
      </c>
      <c r="C50" s="21" t="s">
        <v>82</v>
      </c>
      <c r="D50" s="21" t="s">
        <v>71</v>
      </c>
      <c r="E50" s="21" t="s">
        <v>74</v>
      </c>
      <c r="F50" s="21" t="s">
        <v>74</v>
      </c>
      <c r="G50" s="21" t="s">
        <v>74</v>
      </c>
      <c r="H50" s="21" t="s">
        <v>71</v>
      </c>
      <c r="I50" s="39" t="s">
        <v>71</v>
      </c>
      <c r="J50" s="39"/>
    </row>
    <row r="51" spans="1:10" x14ac:dyDescent="0.25">
      <c r="A51" s="39">
        <v>47</v>
      </c>
      <c r="B51" s="21" t="s">
        <v>142</v>
      </c>
      <c r="C51" s="21" t="s">
        <v>87</v>
      </c>
      <c r="D51" s="21" t="s">
        <v>74</v>
      </c>
      <c r="E51" s="21" t="s">
        <v>71</v>
      </c>
      <c r="F51" s="21" t="s">
        <v>71</v>
      </c>
      <c r="G51" s="21" t="s">
        <v>74</v>
      </c>
      <c r="H51" s="21" t="s">
        <v>74</v>
      </c>
      <c r="I51" s="39" t="s">
        <v>74</v>
      </c>
      <c r="J51" s="39"/>
    </row>
    <row r="52" spans="1:10" x14ac:dyDescent="0.25">
      <c r="A52" s="39">
        <v>48</v>
      </c>
      <c r="B52" s="21" t="s">
        <v>146</v>
      </c>
      <c r="C52" s="21" t="s">
        <v>97</v>
      </c>
      <c r="D52" s="21" t="s">
        <v>74</v>
      </c>
      <c r="E52" s="21" t="s">
        <v>71</v>
      </c>
      <c r="F52" s="21" t="s">
        <v>71</v>
      </c>
      <c r="G52" s="21" t="s">
        <v>74</v>
      </c>
      <c r="H52" s="21" t="s">
        <v>74</v>
      </c>
      <c r="I52" s="39" t="s">
        <v>74</v>
      </c>
      <c r="J52" s="39"/>
    </row>
    <row r="53" spans="1:10" x14ac:dyDescent="0.25">
      <c r="A53" s="39">
        <v>49</v>
      </c>
      <c r="B53" s="21" t="s">
        <v>147</v>
      </c>
      <c r="C53" s="21" t="s">
        <v>101</v>
      </c>
      <c r="D53" s="21" t="s">
        <v>74</v>
      </c>
      <c r="E53" s="21" t="s">
        <v>71</v>
      </c>
      <c r="F53" s="21" t="s">
        <v>71</v>
      </c>
      <c r="G53" s="21" t="s">
        <v>74</v>
      </c>
      <c r="H53" s="21" t="s">
        <v>74</v>
      </c>
      <c r="I53" s="39" t="s">
        <v>74</v>
      </c>
      <c r="J53" s="39"/>
    </row>
    <row r="54" spans="1:10" x14ac:dyDescent="0.25">
      <c r="A54" s="39">
        <v>50</v>
      </c>
      <c r="B54" s="21" t="s">
        <v>148</v>
      </c>
      <c r="C54" s="21" t="s">
        <v>105</v>
      </c>
      <c r="D54" s="21" t="s">
        <v>74</v>
      </c>
      <c r="E54" s="21" t="s">
        <v>71</v>
      </c>
      <c r="F54" s="21" t="s">
        <v>71</v>
      </c>
      <c r="G54" s="21" t="s">
        <v>74</v>
      </c>
      <c r="H54" s="21" t="s">
        <v>74</v>
      </c>
      <c r="I54" s="39" t="s">
        <v>74</v>
      </c>
      <c r="J54" s="39"/>
    </row>
    <row r="55" spans="1:10" x14ac:dyDescent="0.25">
      <c r="A55" s="40">
        <v>51</v>
      </c>
      <c r="B55" s="27" t="s">
        <v>149</v>
      </c>
      <c r="C55" s="27" t="s">
        <v>106</v>
      </c>
      <c r="D55" s="27" t="s">
        <v>74</v>
      </c>
      <c r="E55" s="27" t="s">
        <v>71</v>
      </c>
      <c r="F55" s="27" t="s">
        <v>71</v>
      </c>
      <c r="G55" s="27" t="s">
        <v>74</v>
      </c>
      <c r="H55" s="27" t="s">
        <v>74</v>
      </c>
      <c r="I55" s="40" t="s">
        <v>74</v>
      </c>
      <c r="J55" s="40"/>
    </row>
  </sheetData>
  <mergeCells count="3">
    <mergeCell ref="E3:G3"/>
    <mergeCell ref="A1:J1"/>
    <mergeCell ref="A2:J2"/>
  </mergeCells>
  <phoneticPr fontId="5" type="noConversion"/>
  <dataValidations count="1">
    <dataValidation type="list" allowBlank="1" showInputMessage="1" showErrorMessage="1" sqref="H11:H21 D5:F55 G5:G21 I5:I21 G22:I55" xr:uid="{E5A2CBCC-B322-425E-9CD3-76F4B931B5BC}">
      <formula1>"Ja - Nee, Ja, Nee, Mogelijk"</formula1>
    </dataValidation>
  </dataValidations>
  <pageMargins left="0.7" right="0.7" top="0.75" bottom="0.75" header="0.3" footer="0.3"/>
  <pageSetup paperSize="9" orientation="portrait" horizontalDpi="4294967293"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9 l r F V t L W a I W k A A A A 9 g A A A B I A H A B D b 2 5 m a W c v U G F j a 2 F n Z S 5 4 b W w g o h g A K K A U A A A A A A A A A A A A A A A A A A A A A A A A A A A A h Y 8 x D o I w G I W v Q r r T l p K o I T 9 l c A V j Y m J c m 1 K h E Y q h x X I 3 B 4 / k F c Q o 6 u b 4 v v c N 7 9 2 v N 8 j G t g k u q r e 6 M y m K M E W B M r I r t a l S N L h j u E I Z h 6 2 Q J 1 G p Y J K N T U Z b p q h 2 7 p w Q 4 r 3 H P s Z d X x F G a U Q O R b 6 T t W o F + s j 6 v x x q Y 5 0 w U i E O + 9 c Y z n A U L X G 8 Y J g C m S E U 2 n w F N u 1 9 t j 8 Q 1 k P j h l 5 x 0 4 S b H M g c g b w / 8 A d Q S w M E F A A C A A g A 9 l r F 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Z a x V Y o i k e 4 D g A A A B E A A A A T A B w A R m 9 y b X V s Y X M v U 2 V j d G l v b j E u b S C i G A A o o B Q A A A A A A A A A A A A A A A A A A A A A A A A A A A A r T k 0 u y c z P U w i G 0 I b W A F B L A Q I t A B Q A A g A I A P Z a x V b S 1 m i F p A A A A P Y A A A A S A A A A A A A A A A A A A A A A A A A A A A B D b 2 5 m a W c v U G F j a 2 F n Z S 5 4 b W x Q S w E C L Q A U A A I A C A D 2 W s V W D 8 r p q 6 Q A A A D p A A A A E w A A A A A A A A A A A A A A A A D w A A A A W 0 N v b n R l b n R f V H l w Z X N d L n h t b F B L A Q I t A B Q A A g A I A P Z a x 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T I U + 7 k r X 4 Q J 1 O L c / w d 4 I D A A A A A A I A A A A A A B B m A A A A A Q A A I A A A A D W e w V C O u T L l 8 U e 2 z e v 8 n J o z l n P E T 0 z 6 I + A c d V u q n X e e A A A A A A 6 A A A A A A g A A I A A A A L A E h Y x 7 k N 5 q O k 5 8 7 D y / i n 0 x M L g I W E 2 j 0 I p / u w x d m Z L d U A A A A I F J f 7 7 w r D N w B L m v 7 a 7 I 9 i s X F L e 4 7 2 o a S 8 m q p K K M r o M i g p p n i U 6 c O i d W V D V c e M v f X s D 9 o i q e 4 P z L s U / w W S J e f p O v 2 2 z y P H o c i Q w D j E w 9 m N a k Q A A A A M u 7 w 3 A u C 7 C D + y M 3 3 T R m k B G 8 + s t q k D 4 W 6 i N E Q U I 2 p 0 l C H n a f E R s s 8 Z S R v 2 S c z 0 P Q U 8 F q 9 y O m 5 Y y k k Q J + U O H Z C B s = < / 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09803935DC17478EF7955E51913916" ma:contentTypeVersion="4" ma:contentTypeDescription="Een nieuw document maken." ma:contentTypeScope="" ma:versionID="7871c5db7c9e3a4888b107dd37c8c89d">
  <xsd:schema xmlns:xsd="http://www.w3.org/2001/XMLSchema" xmlns:xs="http://www.w3.org/2001/XMLSchema" xmlns:p="http://schemas.microsoft.com/office/2006/metadata/properties" xmlns:ns2="2484856b-8611-4b88-aaf3-a6dc60bee29e" xmlns:ns3="f5f3ae19-d1fc-4ef7-869a-43943cd3876a" targetNamespace="http://schemas.microsoft.com/office/2006/metadata/properties" ma:root="true" ma:fieldsID="88e96cb0689c9fc8b9799a910d342332" ns2:_="" ns3:_="">
    <xsd:import namespace="2484856b-8611-4b88-aaf3-a6dc60bee29e"/>
    <xsd:import namespace="f5f3ae19-d1fc-4ef7-869a-43943cd387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4856b-8611-4b88-aaf3-a6dc60bee2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3ae19-d1fc-4ef7-869a-43943cd3876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25940D-3583-4749-89F1-4CB7847D28B1}">
  <ds:schemaRefs>
    <ds:schemaRef ds:uri="http://schemas.microsoft.com/sharepoint/v3/contenttype/forms"/>
  </ds:schemaRefs>
</ds:datastoreItem>
</file>

<file path=customXml/itemProps2.xml><?xml version="1.0" encoding="utf-8"?>
<ds:datastoreItem xmlns:ds="http://schemas.openxmlformats.org/officeDocument/2006/customXml" ds:itemID="{E2910643-DD40-4BC6-BE0A-AFC2902DC1A9}">
  <ds:schemaRefs>
    <ds:schemaRef ds:uri="http://schemas.microsoft.com/DataMashup"/>
  </ds:schemaRefs>
</ds:datastoreItem>
</file>

<file path=customXml/itemProps3.xml><?xml version="1.0" encoding="utf-8"?>
<ds:datastoreItem xmlns:ds="http://schemas.openxmlformats.org/officeDocument/2006/customXml" ds:itemID="{D4286046-20D0-458F-B8E5-AD76ED06604E}">
  <ds:schemaRefs>
    <ds:schemaRef ds:uri="http://purl.org/dc/elements/1.1/"/>
    <ds:schemaRef ds:uri="f5f3ae19-d1fc-4ef7-869a-43943cd3876a"/>
    <ds:schemaRef ds:uri="http://www.w3.org/XML/1998/namespace"/>
    <ds:schemaRef ds:uri="http://purl.org/dc/terms/"/>
    <ds:schemaRef ds:uri="http://schemas.microsoft.com/office/2006/documentManagement/types"/>
    <ds:schemaRef ds:uri="http://schemas.microsoft.com/office/infopath/2007/PartnerControls"/>
    <ds:schemaRef ds:uri="2484856b-8611-4b88-aaf3-a6dc60bee29e"/>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880DB38-1B85-44EB-85EC-FD28CF415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4856b-8611-4b88-aaf3-a6dc60bee29e"/>
    <ds:schemaRef ds:uri="f5f3ae19-d1fc-4ef7-869a-43943cd38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Programma van Eisen</vt:lpstr>
      <vt:lpstr>Programma van Eisen mogelijkhed</vt:lpstr>
      <vt:lpstr>Locaties</vt:lpstr>
    </vt:vector>
  </TitlesOfParts>
  <Manager>Joost Genuït | Hecht</Manager>
  <Company>Hecht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04, Programma van Eisen en Locatieoverzicht</dc:title>
  <dc:subject>Aanbesteding Warme Drankenvoorziening</dc:subject>
  <dc:creator>Laurens Rorive | HECHT; Laurens Rorive</dc:creator>
  <cp:keywords/>
  <dc:description/>
  <cp:lastModifiedBy>Laurens Rorive</cp:lastModifiedBy>
  <cp:revision>1</cp:revision>
  <dcterms:created xsi:type="dcterms:W3CDTF">2022-03-15T08:24:00Z</dcterms:created>
  <dcterms:modified xsi:type="dcterms:W3CDTF">2023-06-29T08:59:40Z</dcterms:modified>
  <cp:category/>
  <cp:contentStatus>Defintief</cp:contentStatus>
  <dc:language>Nederlands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0x0101006B09803935DC17478EF7955E51913916</vt:lpwstr>
  </property>
</Properties>
</file>