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ndersteuning\Inkoop\NvI\NvI en mededeling aanbesteder\"/>
    </mc:Choice>
  </mc:AlternateContent>
  <xr:revisionPtr revIDLastSave="0" documentId="8_{72757AEF-BA06-455A-8FE9-7380A51AAB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  <sheet name="Blad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1" l="1"/>
  <c r="H78" i="1"/>
  <c r="I78" i="1"/>
  <c r="J78" i="1"/>
  <c r="F78" i="1"/>
  <c r="F79" i="1" s="1"/>
  <c r="J79" i="1"/>
  <c r="I79" i="1"/>
  <c r="H79" i="1"/>
  <c r="G79" i="1"/>
  <c r="K79" i="1" l="1"/>
  <c r="K78" i="1"/>
  <c r="L79" i="1" l="1"/>
</calcChain>
</file>

<file path=xl/sharedStrings.xml><?xml version="1.0" encoding="utf-8"?>
<sst xmlns="http://schemas.openxmlformats.org/spreadsheetml/2006/main" count="99" uniqueCount="63">
  <si>
    <t>Naam leverancier:</t>
  </si>
  <si>
    <t>Datum:</t>
  </si>
  <si>
    <t>Ingevuld door:</t>
  </si>
  <si>
    <t>Algemene gegevens</t>
  </si>
  <si>
    <t>Evaluatie:</t>
  </si>
  <si>
    <t>Zeer
goed</t>
  </si>
  <si>
    <t>Goed</t>
  </si>
  <si>
    <t>Matig</t>
  </si>
  <si>
    <t>slecht</t>
  </si>
  <si>
    <t>N.v.t.</t>
  </si>
  <si>
    <t>Toelichting:</t>
  </si>
  <si>
    <t>Hoe beoordeelt u:</t>
  </si>
  <si>
    <t>Ondertekening</t>
  </si>
  <si>
    <t>Opdrachtnemer</t>
  </si>
  <si>
    <t>Format Beoordelingsformulier HDSR (in te vullen door Leverancier)</t>
  </si>
  <si>
    <t>Contactpersoon:</t>
  </si>
  <si>
    <t>Project team:</t>
  </si>
  <si>
    <t>ROK nr. (perceel):</t>
  </si>
  <si>
    <t>Inschrijfbedrag:</t>
  </si>
  <si>
    <t>Gefactureerd bedrag:</t>
  </si>
  <si>
    <t>Projectnaam/ opdracht nr:</t>
  </si>
  <si>
    <t>Start opdracht (maand-jaar):</t>
  </si>
  <si>
    <t>Einde opdracht (maand-jaar):</t>
  </si>
  <si>
    <t>Vakgebied(en) binnen het perceel:</t>
  </si>
  <si>
    <t>Afgeronde producten binnen de opdracht:</t>
  </si>
  <si>
    <r>
      <t xml:space="preserve">Tussentijdse / Eindevaluatie </t>
    </r>
    <r>
      <rPr>
        <i/>
        <sz val="9"/>
        <color theme="1"/>
        <rFont val="Calibri"/>
        <family val="2"/>
        <scheme val="minor"/>
      </rPr>
      <t>(haal weg wat niet van toepassing is)</t>
    </r>
  </si>
  <si>
    <t>Deel A: Contractniveau/Algemeen</t>
  </si>
  <si>
    <t>Prestatie-indicator: Kwaliteit contract</t>
  </si>
  <si>
    <t>Nr</t>
  </si>
  <si>
    <t>Prestatie-indicator: Service</t>
  </si>
  <si>
    <r>
      <rPr>
        <b/>
        <u/>
        <sz val="10"/>
        <color theme="1"/>
        <rFont val="Calibri"/>
        <family val="2"/>
        <scheme val="minor"/>
      </rPr>
      <t>TOELICHTING:</t>
    </r>
    <r>
      <rPr>
        <sz val="10"/>
        <color theme="1"/>
        <rFont val="Calibri"/>
        <family val="2"/>
        <scheme val="minor"/>
      </rPr>
      <t xml:space="preserve">
Bereikbaarheid: telefonische en digitale bereikbaarheid, responstijd
Klantvriendelijkheid: houding en gedrag van de werknemers om zich in te leven in de klant en om tot een gedegen eindproduct te komen</t>
    </r>
  </si>
  <si>
    <t>Prestatie-indicator: Proces</t>
  </si>
  <si>
    <t>De kennis van HDSR van de relevante markt?</t>
  </si>
  <si>
    <t>De kennis van HDSR met het oog op marktontwikkelingen?</t>
  </si>
  <si>
    <t>De bereikbaarheid van HDSR</t>
  </si>
  <si>
    <t>De klantvriendelijkheid van HDSR</t>
  </si>
  <si>
    <t>Het proces van HDSR</t>
  </si>
  <si>
    <t>Het gefaseerd doorlopen van de opdracht</t>
  </si>
  <si>
    <t>De continuïteit van de opdracht</t>
  </si>
  <si>
    <t>Het Social Return beleid van HDSR</t>
  </si>
  <si>
    <t xml:space="preserve">Deel B: Projectniveau </t>
  </si>
  <si>
    <t>Prestatie-indicator: Kwaliteit uitvoering</t>
  </si>
  <si>
    <t>De nadere offerteaanvraag</t>
  </si>
  <si>
    <t>Het nakomen van afspraken</t>
  </si>
  <si>
    <t>Nader in te vullen o.b.v. gunningscriteria</t>
  </si>
  <si>
    <t>De pro-activiteit en samenwerking qua houding van de medewerkers van HDSR</t>
  </si>
  <si>
    <t>Het initiatief nemen om de samenwerking te stimuleren</t>
  </si>
  <si>
    <t>De manier waarop wordt omgegaan met scopewijzigingen en aanvullende opdrachten</t>
  </si>
  <si>
    <t>Het oplossingsgericht denken en signaleren van problemen</t>
  </si>
  <si>
    <t>Het bijsturen op basis van klachten</t>
  </si>
  <si>
    <t>De houding bij meer- en minderwerk en aanvullende opdrachten</t>
  </si>
  <si>
    <t>Eindbeoordeling</t>
  </si>
  <si>
    <t>Totaal aantal:</t>
  </si>
  <si>
    <t>Eindscore:</t>
  </si>
  <si>
    <t>Totaal score</t>
  </si>
  <si>
    <t>Deel C: Suggesties/voorstellen tot verbetering</t>
  </si>
  <si>
    <t>U kunt hieronder aangeven hoe HDSR haar dienstverlening richting u in het algemeen en bij eventuele volgende opdrachten kan verbeteren.
Welke structurele verbeteringen kan HDSR doorvoeren om haar projecten/opdrachten nog succesvoller te kunnen opleveren.</t>
  </si>
  <si>
    <t>Hoogheemraadschap de Stichtse Rijnlanden</t>
  </si>
  <si>
    <t>Datum :</t>
  </si>
  <si>
    <t>Handtekening:</t>
  </si>
  <si>
    <r>
      <rPr>
        <b/>
        <u/>
        <sz val="10"/>
        <color theme="1"/>
        <rFont val="Calibri"/>
        <family val="2"/>
        <scheme val="minor"/>
      </rPr>
      <t>TOELICHTING:</t>
    </r>
    <r>
      <rPr>
        <sz val="10"/>
        <color theme="1"/>
        <rFont val="Calibri"/>
        <family val="2"/>
        <scheme val="minor"/>
      </rPr>
      <t xml:space="preserve">
Het gemiddelde van alle onderdelen in de beoordeling is vervolgens de cijfermatige eindscore, waarbij tussen 8.6 - 10 leidt tot een eindoordeel zeer goed, tussen 6.0 – 8.5 leidt tot een eindoordeel goed, tussen 4 .0 – 5.9 leidt tot een eindoordeel matig, tussen 2.0 – 3.9 leidt tot een eindoordeel slecht). Lager dan 2 kan niet gescoord worden. Iedere “zeer goed” correspondeert met een 10, een “goed” met een 8, een “matig” met een 4 en een “slecht” met een 2.</t>
    </r>
  </si>
  <si>
    <t>De vakkennis van de projectleider</t>
  </si>
  <si>
    <t>De bekwaamheid van de projectleider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</si>
</sst>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_);[Red]\(&quot;€&quot;#,##0.00\)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3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0" fillId="0" borderId="0" xfId="0" quotePrefix="1" applyProtection="1">
      <protection locked="0"/>
    </xf>
    <xf numFmtId="0" fontId="3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Protection="1"/>
    <xf numFmtId="0" fontId="3" fillId="0" borderId="6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8" xfId="0" applyFont="1" applyBorder="1" applyProtection="1">
      <protection locked="0"/>
    </xf>
    <xf numFmtId="0" fontId="6" fillId="2" borderId="15" xfId="0" applyFont="1" applyFill="1" applyBorder="1" applyProtection="1"/>
    <xf numFmtId="0" fontId="7" fillId="2" borderId="37" xfId="0" applyFont="1" applyFill="1" applyBorder="1" applyProtection="1"/>
    <xf numFmtId="0" fontId="6" fillId="2" borderId="34" xfId="0" applyFont="1" applyFill="1" applyBorder="1" applyProtection="1"/>
    <xf numFmtId="0" fontId="7" fillId="2" borderId="4" xfId="0" applyFont="1" applyFill="1" applyBorder="1" applyProtection="1"/>
    <xf numFmtId="0" fontId="6" fillId="2" borderId="39" xfId="0" applyFont="1" applyFill="1" applyBorder="1" applyProtection="1"/>
    <xf numFmtId="0" fontId="7" fillId="2" borderId="40" xfId="0" applyFont="1" applyFill="1" applyBorder="1" applyProtection="1"/>
    <xf numFmtId="49" fontId="6" fillId="2" borderId="38" xfId="0" applyNumberFormat="1" applyFont="1" applyFill="1" applyBorder="1" applyProtection="1"/>
    <xf numFmtId="49" fontId="0" fillId="2" borderId="16" xfId="0" applyNumberFormat="1" applyFill="1" applyBorder="1" applyProtection="1"/>
    <xf numFmtId="49" fontId="0" fillId="2" borderId="37" xfId="0" applyNumberFormat="1" applyFill="1" applyBorder="1" applyProtection="1"/>
    <xf numFmtId="49" fontId="6" fillId="2" borderId="2" xfId="0" applyNumberFormat="1" applyFont="1" applyFill="1" applyBorder="1" applyProtection="1"/>
    <xf numFmtId="49" fontId="0" fillId="2" borderId="3" xfId="0" applyNumberFormat="1" applyFill="1" applyBorder="1" applyProtection="1"/>
    <xf numFmtId="49" fontId="0" fillId="2" borderId="4" xfId="0" applyNumberFormat="1" applyFill="1" applyBorder="1" applyProtection="1"/>
    <xf numFmtId="49" fontId="6" fillId="2" borderId="41" xfId="0" applyNumberFormat="1" applyFont="1" applyFill="1" applyBorder="1" applyProtection="1"/>
    <xf numFmtId="49" fontId="0" fillId="2" borderId="42" xfId="0" applyNumberFormat="1" applyFill="1" applyBorder="1" applyProtection="1"/>
    <xf numFmtId="49" fontId="0" fillId="2" borderId="40" xfId="0" applyNumberFormat="1" applyFill="1" applyBorder="1" applyProtection="1"/>
    <xf numFmtId="0" fontId="3" fillId="0" borderId="16" xfId="0" applyFont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Border="1" applyProtection="1"/>
    <xf numFmtId="0" fontId="5" fillId="4" borderId="1" xfId="0" applyFont="1" applyFill="1" applyBorder="1" applyAlignment="1" applyProtection="1">
      <alignment wrapText="1"/>
    </xf>
    <xf numFmtId="0" fontId="5" fillId="5" borderId="1" xfId="0" applyFont="1" applyFill="1" applyBorder="1" applyProtection="1"/>
    <xf numFmtId="49" fontId="5" fillId="6" borderId="1" xfId="0" applyNumberFormat="1" applyFont="1" applyFill="1" applyBorder="1" applyProtection="1"/>
    <xf numFmtId="49" fontId="5" fillId="3" borderId="1" xfId="0" applyNumberFormat="1" applyFont="1" applyFill="1" applyBorder="1" applyProtection="1"/>
    <xf numFmtId="0" fontId="6" fillId="2" borderId="44" xfId="0" applyFont="1" applyFill="1" applyBorder="1" applyAlignment="1" applyProtection="1">
      <alignment horizontal="center"/>
    </xf>
    <xf numFmtId="49" fontId="5" fillId="2" borderId="1" xfId="0" applyNumberFormat="1" applyFont="1" applyFill="1" applyBorder="1" applyProtection="1"/>
    <xf numFmtId="0" fontId="6" fillId="2" borderId="1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wrapText="1"/>
    </xf>
    <xf numFmtId="0" fontId="4" fillId="5" borderId="1" xfId="0" applyFont="1" applyFill="1" applyBorder="1" applyProtection="1"/>
    <xf numFmtId="49" fontId="4" fillId="6" borderId="1" xfId="0" applyNumberFormat="1" applyFont="1" applyFill="1" applyBorder="1" applyProtection="1"/>
    <xf numFmtId="49" fontId="4" fillId="3" borderId="1" xfId="0" applyNumberFormat="1" applyFont="1" applyFill="1" applyBorder="1" applyProtection="1"/>
    <xf numFmtId="49" fontId="3" fillId="0" borderId="3" xfId="0" applyNumberFormat="1" applyFont="1" applyBorder="1" applyAlignment="1" applyProtection="1">
      <alignment horizontal="right"/>
    </xf>
    <xf numFmtId="49" fontId="3" fillId="0" borderId="54" xfId="0" applyNumberFormat="1" applyFont="1" applyBorder="1" applyProtection="1"/>
    <xf numFmtId="49" fontId="3" fillId="0" borderId="41" xfId="0" applyNumberFormat="1" applyFont="1" applyBorder="1" applyAlignment="1" applyProtection="1">
      <alignment horizontal="right"/>
    </xf>
    <xf numFmtId="2" fontId="3" fillId="0" borderId="56" xfId="0" applyNumberFormat="1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right"/>
    </xf>
    <xf numFmtId="49" fontId="4" fillId="2" borderId="1" xfId="0" applyNumberFormat="1" applyFont="1" applyFill="1" applyBorder="1" applyProtection="1"/>
    <xf numFmtId="49" fontId="4" fillId="2" borderId="45" xfId="0" applyNumberFormat="1" applyFont="1" applyFill="1" applyBorder="1" applyProtection="1"/>
    <xf numFmtId="2" fontId="3" fillId="0" borderId="0" xfId="0" applyNumberFormat="1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3" fillId="0" borderId="40" xfId="0" applyFont="1" applyBorder="1" applyAlignment="1" applyProtection="1">
      <alignment horizontal="center"/>
    </xf>
    <xf numFmtId="0" fontId="3" fillId="0" borderId="52" xfId="0" applyFont="1" applyBorder="1" applyAlignment="1" applyProtection="1">
      <alignment horizontal="center"/>
    </xf>
    <xf numFmtId="49" fontId="3" fillId="0" borderId="52" xfId="0" applyNumberFormat="1" applyFont="1" applyBorder="1" applyAlignment="1" applyProtection="1">
      <alignment horizontal="center"/>
    </xf>
    <xf numFmtId="0" fontId="11" fillId="0" borderId="34" xfId="0" applyFont="1" applyFill="1" applyBorder="1" applyProtection="1"/>
    <xf numFmtId="0" fontId="11" fillId="0" borderId="3" xfId="0" applyFont="1" applyFill="1" applyBorder="1" applyProtection="1"/>
    <xf numFmtId="0" fontId="13" fillId="0" borderId="3" xfId="0" applyFont="1" applyFill="1" applyBorder="1" applyProtection="1"/>
    <xf numFmtId="0" fontId="11" fillId="0" borderId="4" xfId="0" applyFont="1" applyFill="1" applyBorder="1" applyProtection="1"/>
    <xf numFmtId="49" fontId="11" fillId="0" borderId="2" xfId="0" applyNumberFormat="1" applyFont="1" applyFill="1" applyBorder="1" applyProtection="1"/>
    <xf numFmtId="49" fontId="11" fillId="0" borderId="3" xfId="0" applyNumberFormat="1" applyFont="1" applyFill="1" applyBorder="1" applyProtection="1"/>
    <xf numFmtId="49" fontId="11" fillId="0" borderId="10" xfId="0" applyNumberFormat="1" applyFont="1" applyFill="1" applyBorder="1" applyProtection="1"/>
    <xf numFmtId="49" fontId="11" fillId="0" borderId="22" xfId="0" applyNumberFormat="1" applyFont="1" applyFill="1" applyBorder="1" applyProtection="1"/>
    <xf numFmtId="49" fontId="0" fillId="0" borderId="0" xfId="0" applyNumberFormat="1" applyProtection="1"/>
    <xf numFmtId="0" fontId="6" fillId="2" borderId="16" xfId="0" applyFont="1" applyFill="1" applyBorder="1" applyProtection="1"/>
    <xf numFmtId="0" fontId="6" fillId="2" borderId="37" xfId="0" applyFont="1" applyFill="1" applyBorder="1" applyProtection="1"/>
    <xf numFmtId="0" fontId="3" fillId="9" borderId="32" xfId="0" applyFont="1" applyFill="1" applyBorder="1" applyAlignment="1" applyProtection="1">
      <alignment wrapText="1"/>
    </xf>
    <xf numFmtId="0" fontId="3" fillId="9" borderId="33" xfId="0" applyFont="1" applyFill="1" applyBorder="1" applyAlignment="1" applyProtection="1">
      <alignment wrapText="1"/>
    </xf>
    <xf numFmtId="0" fontId="3" fillId="9" borderId="36" xfId="0" applyFont="1" applyFill="1" applyBorder="1" applyAlignment="1" applyProtection="1">
      <alignment wrapText="1"/>
    </xf>
    <xf numFmtId="0" fontId="3" fillId="9" borderId="20" xfId="0" applyFont="1" applyFill="1" applyBorder="1" applyAlignment="1" applyProtection="1">
      <alignment wrapText="1"/>
    </xf>
    <xf numFmtId="0" fontId="3" fillId="9" borderId="0" xfId="0" applyFont="1" applyFill="1" applyBorder="1" applyAlignment="1" applyProtection="1">
      <alignment wrapText="1"/>
    </xf>
    <xf numFmtId="0" fontId="3" fillId="9" borderId="21" xfId="0" applyFont="1" applyFill="1" applyBorder="1" applyAlignment="1" applyProtection="1">
      <alignment wrapText="1"/>
    </xf>
    <xf numFmtId="0" fontId="3" fillId="9" borderId="24" xfId="0" applyFont="1" applyFill="1" applyBorder="1" applyAlignment="1" applyProtection="1">
      <alignment wrapText="1"/>
    </xf>
    <xf numFmtId="0" fontId="3" fillId="9" borderId="25" xfId="0" applyFont="1" applyFill="1" applyBorder="1" applyAlignment="1" applyProtection="1">
      <alignment wrapText="1"/>
    </xf>
    <xf numFmtId="0" fontId="3" fillId="9" borderId="28" xfId="0" applyFont="1" applyFill="1" applyBorder="1" applyAlignment="1" applyProtection="1">
      <alignment wrapText="1"/>
    </xf>
    <xf numFmtId="0" fontId="10" fillId="7" borderId="32" xfId="0" applyFont="1" applyFill="1" applyBorder="1" applyAlignment="1" applyProtection="1">
      <alignment horizontal="left" vertical="center" wrapText="1"/>
      <protection locked="0"/>
    </xf>
    <xf numFmtId="0" fontId="10" fillId="7" borderId="33" xfId="0" applyFont="1" applyFill="1" applyBorder="1" applyAlignment="1" applyProtection="1">
      <alignment horizontal="left" vertical="center" wrapText="1"/>
      <protection locked="0"/>
    </xf>
    <xf numFmtId="0" fontId="10" fillId="7" borderId="36" xfId="0" applyFont="1" applyFill="1" applyBorder="1" applyAlignment="1" applyProtection="1">
      <alignment horizontal="left" vertical="center" wrapText="1"/>
      <protection locked="0"/>
    </xf>
    <xf numFmtId="0" fontId="0" fillId="0" borderId="32" xfId="0" applyFill="1" applyBorder="1" applyAlignment="1" applyProtection="1">
      <alignment horizontal="center"/>
      <protection locked="0"/>
    </xf>
    <xf numFmtId="0" fontId="0" fillId="0" borderId="33" xfId="0" applyFill="1" applyBorder="1" applyAlignment="1" applyProtection="1">
      <alignment horizontal="center"/>
      <protection locked="0"/>
    </xf>
    <xf numFmtId="0" fontId="0" fillId="0" borderId="36" xfId="0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0" fillId="0" borderId="24" xfId="0" applyFill="1" applyBorder="1" applyAlignment="1" applyProtection="1">
      <alignment horizontal="center"/>
      <protection locked="0"/>
    </xf>
    <xf numFmtId="0" fontId="0" fillId="0" borderId="25" xfId="0" applyFill="1" applyBorder="1" applyAlignment="1" applyProtection="1">
      <alignment horizontal="center"/>
      <protection locked="0"/>
    </xf>
    <xf numFmtId="0" fontId="0" fillId="0" borderId="28" xfId="0" applyFill="1" applyBorder="1" applyAlignment="1" applyProtection="1">
      <alignment horizontal="center"/>
      <protection locked="0"/>
    </xf>
    <xf numFmtId="0" fontId="2" fillId="8" borderId="29" xfId="0" applyFont="1" applyFill="1" applyBorder="1" applyAlignment="1" applyProtection="1">
      <alignment horizontal="center"/>
    </xf>
    <xf numFmtId="0" fontId="2" fillId="8" borderId="30" xfId="0" applyFont="1" applyFill="1" applyBorder="1" applyAlignment="1" applyProtection="1">
      <alignment horizontal="center"/>
    </xf>
    <xf numFmtId="0" fontId="2" fillId="8" borderId="31" xfId="0" applyFont="1" applyFill="1" applyBorder="1" applyAlignment="1" applyProtection="1">
      <alignment horizontal="center"/>
    </xf>
    <xf numFmtId="49" fontId="6" fillId="2" borderId="38" xfId="0" applyNumberFormat="1" applyFont="1" applyFill="1" applyBorder="1" applyAlignment="1" applyProtection="1"/>
    <xf numFmtId="49" fontId="6" fillId="2" borderId="16" xfId="0" applyNumberFormat="1" applyFont="1" applyFill="1" applyBorder="1" applyAlignment="1" applyProtection="1"/>
    <xf numFmtId="49" fontId="6" fillId="2" borderId="18" xfId="0" applyNumberFormat="1" applyFont="1" applyFill="1" applyBorder="1" applyAlignment="1" applyProtection="1"/>
    <xf numFmtId="0" fontId="0" fillId="0" borderId="17" xfId="0" applyFont="1" applyFill="1" applyBorder="1" applyAlignment="1" applyProtection="1">
      <alignment vertical="top" wrapText="1"/>
    </xf>
    <xf numFmtId="0" fontId="0" fillId="0" borderId="6" xfId="0" applyFont="1" applyFill="1" applyBorder="1" applyAlignment="1" applyProtection="1">
      <alignment vertical="top" wrapText="1"/>
    </xf>
    <xf numFmtId="0" fontId="0" fillId="0" borderId="7" xfId="0" applyFont="1" applyFill="1" applyBorder="1" applyAlignment="1" applyProtection="1">
      <alignment vertical="top" wrapText="1"/>
    </xf>
    <xf numFmtId="0" fontId="0" fillId="0" borderId="20" xfId="0" applyFont="1" applyFill="1" applyBorder="1" applyAlignment="1" applyProtection="1">
      <alignment vertical="top" wrapText="1"/>
    </xf>
    <xf numFmtId="0" fontId="0" fillId="0" borderId="0" xfId="0" applyFont="1" applyFill="1" applyBorder="1" applyAlignment="1" applyProtection="1">
      <alignment vertical="top" wrapText="1"/>
    </xf>
    <xf numFmtId="0" fontId="0" fillId="0" borderId="57" xfId="0" applyFont="1" applyFill="1" applyBorder="1" applyAlignment="1" applyProtection="1">
      <alignment vertical="top" wrapText="1"/>
    </xf>
    <xf numFmtId="0" fontId="0" fillId="0" borderId="24" xfId="0" applyFont="1" applyFill="1" applyBorder="1" applyAlignment="1" applyProtection="1">
      <alignment vertical="top" wrapText="1"/>
    </xf>
    <xf numFmtId="0" fontId="0" fillId="0" borderId="25" xfId="0" applyFont="1" applyFill="1" applyBorder="1" applyAlignment="1" applyProtection="1">
      <alignment vertical="top" wrapText="1"/>
    </xf>
    <xf numFmtId="0" fontId="0" fillId="0" borderId="58" xfId="0" applyFont="1" applyFill="1" applyBorder="1" applyAlignment="1" applyProtection="1">
      <alignment vertical="top" wrapText="1"/>
    </xf>
    <xf numFmtId="49" fontId="0" fillId="0" borderId="8" xfId="0" applyNumberFormat="1" applyFont="1" applyFill="1" applyBorder="1" applyAlignment="1" applyProtection="1">
      <alignment horizontal="left" vertical="top" wrapText="1"/>
    </xf>
    <xf numFmtId="49" fontId="0" fillId="0" borderId="0" xfId="0" applyNumberFormat="1" applyFont="1" applyFill="1" applyBorder="1" applyAlignment="1" applyProtection="1">
      <alignment horizontal="left" vertical="top" wrapText="1"/>
    </xf>
    <xf numFmtId="49" fontId="0" fillId="0" borderId="6" xfId="0" applyNumberFormat="1" applyFont="1" applyFill="1" applyBorder="1" applyAlignment="1" applyProtection="1">
      <alignment horizontal="left" vertical="top" wrapText="1"/>
    </xf>
    <xf numFmtId="49" fontId="0" fillId="0" borderId="19" xfId="0" applyNumberFormat="1" applyFont="1" applyFill="1" applyBorder="1" applyAlignment="1" applyProtection="1">
      <alignment horizontal="left" vertical="top" wrapText="1"/>
    </xf>
    <xf numFmtId="49" fontId="0" fillId="0" borderId="21" xfId="0" applyNumberFormat="1" applyFont="1" applyFill="1" applyBorder="1" applyAlignment="1" applyProtection="1">
      <alignment horizontal="left" vertical="top" wrapText="1"/>
    </xf>
    <xf numFmtId="49" fontId="0" fillId="0" borderId="27" xfId="0" applyNumberFormat="1" applyFont="1" applyFill="1" applyBorder="1" applyAlignment="1" applyProtection="1">
      <alignment horizontal="left" vertical="top" wrapText="1"/>
    </xf>
    <xf numFmtId="49" fontId="0" fillId="0" borderId="25" xfId="0" applyNumberFormat="1" applyFont="1" applyFill="1" applyBorder="1" applyAlignment="1" applyProtection="1">
      <alignment horizontal="left" vertical="top" wrapText="1"/>
    </xf>
    <xf numFmtId="49" fontId="0" fillId="0" borderId="28" xfId="0" applyNumberFormat="1" applyFont="1" applyFill="1" applyBorder="1" applyAlignment="1" applyProtection="1">
      <alignment horizontal="left" vertical="top" wrapText="1"/>
    </xf>
    <xf numFmtId="0" fontId="2" fillId="8" borderId="48" xfId="0" applyFont="1" applyFill="1" applyBorder="1" applyAlignment="1" applyProtection="1">
      <alignment horizontal="center"/>
    </xf>
    <xf numFmtId="0" fontId="2" fillId="8" borderId="49" xfId="0" applyFont="1" applyFill="1" applyBorder="1" applyAlignment="1" applyProtection="1">
      <alignment horizontal="center"/>
    </xf>
    <xf numFmtId="0" fontId="2" fillId="8" borderId="50" xfId="0" applyFont="1" applyFill="1" applyBorder="1" applyAlignment="1" applyProtection="1">
      <alignment horizontal="center"/>
    </xf>
    <xf numFmtId="0" fontId="5" fillId="2" borderId="44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0" fillId="0" borderId="44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55" xfId="0" applyBorder="1" applyAlignment="1" applyProtection="1">
      <alignment horizontal="left"/>
    </xf>
    <xf numFmtId="0" fontId="0" fillId="0" borderId="52" xfId="0" applyBorder="1" applyAlignment="1" applyProtection="1">
      <alignment horizontal="left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>
      <alignment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left" wrapText="1"/>
    </xf>
    <xf numFmtId="0" fontId="3" fillId="0" borderId="6" xfId="0" applyFont="1" applyBorder="1" applyAlignment="1" applyProtection="1">
      <alignment horizontal="left" wrapText="1"/>
    </xf>
    <xf numFmtId="0" fontId="3" fillId="0" borderId="7" xfId="0" applyFont="1" applyBorder="1" applyAlignment="1" applyProtection="1">
      <alignment horizontal="left" wrapText="1"/>
    </xf>
    <xf numFmtId="0" fontId="3" fillId="0" borderId="9" xfId="0" applyFont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left" wrapText="1"/>
    </xf>
    <xf numFmtId="0" fontId="3" fillId="0" borderId="11" xfId="0" applyFont="1" applyBorder="1" applyAlignment="1" applyProtection="1">
      <alignment horizontal="left" wrapText="1"/>
    </xf>
    <xf numFmtId="0" fontId="9" fillId="0" borderId="48" xfId="0" applyFont="1" applyFill="1" applyBorder="1" applyAlignment="1" applyProtection="1">
      <alignment horizontal="center"/>
    </xf>
    <xf numFmtId="0" fontId="9" fillId="0" borderId="49" xfId="0" applyFont="1" applyFill="1" applyBorder="1" applyAlignment="1" applyProtection="1">
      <alignment horizontal="center"/>
    </xf>
    <xf numFmtId="0" fontId="9" fillId="0" borderId="50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/>
    <xf numFmtId="49" fontId="5" fillId="2" borderId="1" xfId="0" applyNumberFormat="1" applyFont="1" applyFill="1" applyBorder="1" applyAlignment="1" applyProtection="1"/>
    <xf numFmtId="49" fontId="5" fillId="2" borderId="45" xfId="0" applyNumberFormat="1" applyFont="1" applyFill="1" applyBorder="1" applyAlignment="1" applyProtection="1"/>
    <xf numFmtId="0" fontId="10" fillId="0" borderId="1" xfId="0" applyFont="1" applyFill="1" applyBorder="1" applyAlignment="1" applyProtection="1">
      <alignment wrapText="1"/>
    </xf>
    <xf numFmtId="0" fontId="11" fillId="0" borderId="46" xfId="0" applyFont="1" applyFill="1" applyBorder="1" applyAlignment="1" applyProtection="1">
      <alignment horizontal="center"/>
    </xf>
    <xf numFmtId="0" fontId="11" fillId="0" borderId="47" xfId="0" applyFont="1" applyFill="1" applyBorder="1" applyAlignment="1" applyProtection="1">
      <alignment horizontal="center"/>
    </xf>
    <xf numFmtId="0" fontId="0" fillId="0" borderId="46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10" fillId="0" borderId="13" xfId="0" applyFont="1" applyFill="1" applyBorder="1" applyAlignment="1" applyProtection="1">
      <alignment horizontal="center" wrapText="1"/>
    </xf>
    <xf numFmtId="0" fontId="10" fillId="0" borderId="12" xfId="0" applyFont="1" applyFill="1" applyBorder="1" applyAlignment="1" applyProtection="1">
      <alignment horizontal="center" wrapText="1"/>
    </xf>
    <xf numFmtId="0" fontId="10" fillId="0" borderId="13" xfId="0" applyFon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/>
    </xf>
    <xf numFmtId="49" fontId="10" fillId="0" borderId="13" xfId="0" applyNumberFormat="1" applyFont="1" applyFill="1" applyBorder="1" applyAlignment="1" applyProtection="1">
      <alignment horizontal="center"/>
    </xf>
    <xf numFmtId="49" fontId="10" fillId="0" borderId="12" xfId="0" applyNumberFormat="1" applyFont="1" applyFill="1" applyBorder="1" applyAlignment="1" applyProtection="1">
      <alignment horizontal="center"/>
    </xf>
    <xf numFmtId="49" fontId="10" fillId="0" borderId="5" xfId="0" applyNumberFormat="1" applyFont="1" applyFill="1" applyBorder="1" applyAlignment="1" applyProtection="1">
      <alignment horizontal="center"/>
    </xf>
    <xf numFmtId="49" fontId="10" fillId="0" borderId="19" xfId="0" applyNumberFormat="1" applyFont="1" applyFill="1" applyBorder="1" applyAlignment="1" applyProtection="1">
      <alignment horizontal="center"/>
    </xf>
    <xf numFmtId="49" fontId="10" fillId="0" borderId="9" xfId="0" applyNumberFormat="1" applyFont="1" applyFill="1" applyBorder="1" applyAlignment="1" applyProtection="1">
      <alignment horizontal="center"/>
    </xf>
    <xf numFmtId="49" fontId="10" fillId="0" borderId="22" xfId="0" applyNumberFormat="1" applyFont="1" applyFill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  <protection locked="0"/>
    </xf>
    <xf numFmtId="0" fontId="9" fillId="0" borderId="48" xfId="0" applyFont="1" applyBorder="1" applyAlignment="1" applyProtection="1">
      <alignment horizontal="center"/>
    </xf>
    <xf numFmtId="0" fontId="9" fillId="0" borderId="49" xfId="0" applyFont="1" applyBorder="1" applyAlignment="1" applyProtection="1">
      <alignment horizontal="center"/>
    </xf>
    <xf numFmtId="0" fontId="9" fillId="0" borderId="50" xfId="0" applyFont="1" applyBorder="1" applyAlignment="1" applyProtection="1">
      <alignment horizontal="center"/>
    </xf>
    <xf numFmtId="0" fontId="2" fillId="8" borderId="29" xfId="0" applyFont="1" applyFill="1" applyBorder="1" applyAlignment="1" applyProtection="1">
      <alignment horizontal="center" vertical="center"/>
      <protection locked="0"/>
    </xf>
    <xf numFmtId="0" fontId="2" fillId="8" borderId="30" xfId="0" applyFont="1" applyFill="1" applyBorder="1" applyAlignment="1" applyProtection="1">
      <alignment horizontal="center" vertical="center"/>
      <protection locked="0"/>
    </xf>
    <xf numFmtId="0" fontId="2" fillId="8" borderId="3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wrapText="1"/>
      <protection locked="0"/>
    </xf>
    <xf numFmtId="0" fontId="3" fillId="0" borderId="3" xfId="0" applyFont="1" applyFill="1" applyBorder="1" applyAlignment="1" applyProtection="1">
      <alignment horizontal="center" wrapText="1"/>
      <protection locked="0"/>
    </xf>
    <xf numFmtId="0" fontId="3" fillId="0" borderId="4" xfId="0" applyFont="1" applyFill="1" applyBorder="1" applyAlignment="1" applyProtection="1">
      <alignment horizontal="center" wrapText="1"/>
      <protection locked="0"/>
    </xf>
    <xf numFmtId="49" fontId="3" fillId="0" borderId="2" xfId="0" applyNumberFormat="1" applyFont="1" applyFill="1" applyBorder="1" applyAlignment="1" applyProtection="1">
      <alignment wrapText="1"/>
      <protection locked="0"/>
    </xf>
    <xf numFmtId="0" fontId="3" fillId="0" borderId="35" xfId="0" applyFont="1" applyFill="1" applyBorder="1" applyAlignment="1">
      <alignment wrapText="1"/>
    </xf>
    <xf numFmtId="164" fontId="3" fillId="0" borderId="41" xfId="0" applyNumberFormat="1" applyFont="1" applyFill="1" applyBorder="1" applyAlignment="1" applyProtection="1">
      <alignment horizontal="center" wrapText="1"/>
      <protection locked="0"/>
    </xf>
    <xf numFmtId="164" fontId="3" fillId="0" borderId="42" xfId="0" applyNumberFormat="1" applyFont="1" applyFill="1" applyBorder="1" applyAlignment="1" applyProtection="1">
      <alignment horizontal="center" wrapText="1"/>
      <protection locked="0"/>
    </xf>
    <xf numFmtId="164" fontId="3" fillId="0" borderId="40" xfId="0" applyNumberFormat="1" applyFont="1" applyFill="1" applyBorder="1" applyAlignment="1" applyProtection="1">
      <alignment horizontal="center" wrapText="1"/>
      <protection locked="0"/>
    </xf>
    <xf numFmtId="49" fontId="3" fillId="0" borderId="41" xfId="0" applyNumberFormat="1" applyFont="1" applyFill="1" applyBorder="1" applyAlignment="1" applyProtection="1">
      <alignment wrapText="1"/>
      <protection locked="0"/>
    </xf>
    <xf numFmtId="0" fontId="3" fillId="0" borderId="43" xfId="0" applyFont="1" applyFill="1" applyBorder="1" applyAlignment="1">
      <alignment wrapText="1"/>
    </xf>
    <xf numFmtId="0" fontId="3" fillId="0" borderId="3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center"/>
    </xf>
    <xf numFmtId="0" fontId="3" fillId="0" borderId="38" xfId="0" applyFont="1" applyFill="1" applyBorder="1" applyAlignment="1" applyProtection="1">
      <alignment horizontal="center" wrapText="1"/>
      <protection locked="0"/>
    </xf>
    <xf numFmtId="0" fontId="3" fillId="0" borderId="16" xfId="0" applyFont="1" applyFill="1" applyBorder="1" applyAlignment="1" applyProtection="1">
      <alignment horizontal="center" wrapText="1"/>
      <protection locked="0"/>
    </xf>
    <xf numFmtId="0" fontId="3" fillId="0" borderId="37" xfId="0" applyFont="1" applyFill="1" applyBorder="1" applyAlignment="1" applyProtection="1">
      <alignment horizontal="center" wrapText="1"/>
      <protection locked="0"/>
    </xf>
    <xf numFmtId="14" fontId="3" fillId="0" borderId="38" xfId="0" applyNumberFormat="1" applyFont="1" applyBorder="1" applyAlignment="1" applyProtection="1">
      <alignment wrapText="1"/>
      <protection locked="0"/>
    </xf>
    <xf numFmtId="0" fontId="3" fillId="0" borderId="18" xfId="0" applyFont="1" applyBorder="1" applyAlignment="1">
      <alignment wrapText="1"/>
    </xf>
    <xf numFmtId="0" fontId="6" fillId="8" borderId="39" xfId="0" applyFont="1" applyFill="1" applyBorder="1" applyAlignment="1" applyProtection="1">
      <alignment horizontal="center" vertical="center"/>
      <protection locked="0"/>
    </xf>
    <xf numFmtId="0" fontId="6" fillId="8" borderId="42" xfId="0" applyFont="1" applyFill="1" applyBorder="1" applyAlignment="1" applyProtection="1">
      <alignment horizontal="center" vertical="center"/>
      <protection locked="0"/>
    </xf>
    <xf numFmtId="0" fontId="6" fillId="8" borderId="43" xfId="0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/>
    </xf>
    <xf numFmtId="0" fontId="9" fillId="0" borderId="33" xfId="0" applyFont="1" applyFill="1" applyBorder="1" applyAlignment="1" applyProtection="1">
      <alignment horizontal="center"/>
    </xf>
    <xf numFmtId="0" fontId="9" fillId="0" borderId="36" xfId="0" applyFont="1" applyFill="1" applyBorder="1" applyAlignment="1" applyProtection="1">
      <alignment horizontal="center"/>
    </xf>
    <xf numFmtId="0" fontId="5" fillId="2" borderId="17" xfId="0" applyFont="1" applyFill="1" applyBorder="1" applyAlignment="1" applyProtection="1">
      <alignment horizontal="left" wrapText="1"/>
    </xf>
    <xf numFmtId="0" fontId="5" fillId="2" borderId="6" xfId="0" applyFont="1" applyFill="1" applyBorder="1" applyAlignment="1" applyProtection="1">
      <alignment horizontal="left" wrapText="1"/>
    </xf>
    <xf numFmtId="0" fontId="5" fillId="2" borderId="23" xfId="0" applyFont="1" applyFill="1" applyBorder="1" applyAlignment="1" applyProtection="1">
      <alignment horizontal="left" wrapText="1"/>
    </xf>
    <xf numFmtId="0" fontId="5" fillId="2" borderId="10" xfId="0" applyFont="1" applyFill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19" xfId="0" applyFont="1" applyBorder="1" applyAlignment="1" applyProtection="1"/>
    <xf numFmtId="0" fontId="3" fillId="0" borderId="10" xfId="0" applyFont="1" applyBorder="1" applyAlignment="1" applyProtection="1"/>
    <xf numFmtId="0" fontId="3" fillId="0" borderId="22" xfId="0" applyFont="1" applyBorder="1" applyAlignment="1" applyProtection="1"/>
    <xf numFmtId="0" fontId="5" fillId="2" borderId="20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5" fillId="2" borderId="23" xfId="0" applyFont="1" applyFill="1" applyBorder="1" applyAlignment="1" applyProtection="1">
      <alignment horizontal="left" wrapText="1"/>
      <protection locked="0"/>
    </xf>
    <xf numFmtId="0" fontId="5" fillId="2" borderId="10" xfId="0" applyFont="1" applyFill="1" applyBorder="1" applyAlignment="1" applyProtection="1">
      <alignment horizontal="left" wrapText="1"/>
      <protection locked="0"/>
    </xf>
    <xf numFmtId="0" fontId="5" fillId="2" borderId="39" xfId="0" applyFont="1" applyFill="1" applyBorder="1" applyAlignment="1" applyProtection="1"/>
    <xf numFmtId="0" fontId="5" fillId="2" borderId="42" xfId="0" applyFont="1" applyFill="1" applyBorder="1" applyAlignment="1" applyProtection="1"/>
    <xf numFmtId="0" fontId="3" fillId="0" borderId="42" xfId="0" applyFont="1" applyBorder="1" applyAlignment="1" applyProtection="1"/>
    <xf numFmtId="0" fontId="3" fillId="0" borderId="43" xfId="0" applyFont="1" applyBorder="1" applyAlignment="1" applyProtection="1"/>
    <xf numFmtId="0" fontId="5" fillId="2" borderId="15" xfId="0" applyFont="1" applyFill="1" applyBorder="1" applyAlignment="1" applyProtection="1"/>
    <xf numFmtId="0" fontId="5" fillId="2" borderId="16" xfId="0" applyFont="1" applyFill="1" applyBorder="1" applyAlignment="1" applyProtection="1"/>
    <xf numFmtId="0" fontId="3" fillId="0" borderId="16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5" fillId="2" borderId="34" xfId="0" applyFont="1" applyFill="1" applyBorder="1" applyAlignment="1" applyProtection="1"/>
    <xf numFmtId="0" fontId="5" fillId="2" borderId="3" xfId="0" applyFont="1" applyFill="1" applyBorder="1" applyAlignment="1" applyProtection="1"/>
    <xf numFmtId="0" fontId="0" fillId="0" borderId="46" xfId="0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0" fontId="3" fillId="0" borderId="17" xfId="0" applyFont="1" applyBorder="1" applyAlignment="1" applyProtection="1">
      <alignment wrapText="1"/>
    </xf>
    <xf numFmtId="0" fontId="3" fillId="0" borderId="6" xfId="0" applyFont="1" applyBorder="1" applyAlignment="1" applyProtection="1">
      <alignment wrapText="1"/>
    </xf>
    <xf numFmtId="0" fontId="3" fillId="0" borderId="7" xfId="0" applyFont="1" applyBorder="1" applyAlignment="1" applyProtection="1">
      <alignment wrapText="1"/>
    </xf>
    <xf numFmtId="0" fontId="3" fillId="0" borderId="23" xfId="0" applyFont="1" applyBorder="1" applyAlignment="1" applyProtection="1">
      <alignment wrapText="1"/>
    </xf>
    <xf numFmtId="0" fontId="3" fillId="0" borderId="10" xfId="0" applyFont="1" applyBorder="1" applyAlignment="1" applyProtection="1">
      <alignment wrapText="1"/>
    </xf>
    <xf numFmtId="0" fontId="3" fillId="0" borderId="11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  <protection locked="0"/>
    </xf>
    <xf numFmtId="0" fontId="3" fillId="0" borderId="19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9" borderId="39" xfId="0" applyFont="1" applyFill="1" applyBorder="1" applyAlignment="1" applyProtection="1">
      <alignment wrapText="1"/>
    </xf>
    <xf numFmtId="0" fontId="3" fillId="9" borderId="42" xfId="0" applyFont="1" applyFill="1" applyBorder="1" applyAlignment="1" applyProtection="1">
      <alignment wrapText="1"/>
    </xf>
    <xf numFmtId="0" fontId="3" fillId="9" borderId="43" xfId="0" applyFont="1" applyFill="1" applyBorder="1" applyAlignment="1" applyProtection="1">
      <alignment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45" xfId="0" applyFont="1" applyBorder="1" applyAlignment="1">
      <alignment wrapText="1"/>
    </xf>
    <xf numFmtId="0" fontId="3" fillId="0" borderId="52" xfId="0" applyFont="1" applyBorder="1" applyAlignment="1">
      <alignment wrapText="1"/>
    </xf>
    <xf numFmtId="0" fontId="3" fillId="0" borderId="53" xfId="0" applyFont="1" applyBorder="1" applyAlignment="1">
      <alignment wrapText="1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wrapText="1"/>
    </xf>
    <xf numFmtId="0" fontId="3" fillId="0" borderId="52" xfId="0" applyFont="1" applyBorder="1" applyAlignment="1" applyProtection="1">
      <alignment wrapText="1"/>
    </xf>
    <xf numFmtId="0" fontId="3" fillId="0" borderId="5" xfId="0" applyFont="1" applyBorder="1" applyAlignment="1" applyProtection="1"/>
    <xf numFmtId="0" fontId="3" fillId="0" borderId="7" xfId="0" applyFont="1" applyBorder="1" applyAlignment="1" applyProtection="1"/>
    <xf numFmtId="0" fontId="3" fillId="0" borderId="9" xfId="0" applyFont="1" applyBorder="1" applyAlignment="1" applyProtection="1"/>
    <xf numFmtId="0" fontId="3" fillId="0" borderId="11" xfId="0" applyFont="1" applyBorder="1" applyAlignment="1" applyProtection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Blad2!$F$2" lockText="1" noThreeD="1"/>
</file>

<file path=xl/ctrlProps/ctrlProp10.xml><?xml version="1.0" encoding="utf-8"?>
<formControlPr xmlns="http://schemas.microsoft.com/office/spreadsheetml/2009/9/main" objectType="CheckBox" fmlaLink="Blad2!$J$3" lockText="1" noThreeD="1"/>
</file>

<file path=xl/ctrlProps/ctrlProp11.xml><?xml version="1.0" encoding="utf-8"?>
<formControlPr xmlns="http://schemas.microsoft.com/office/spreadsheetml/2009/9/main" objectType="CheckBox" fmlaLink="Blad2!$F$4" lockText="1" noThreeD="1"/>
</file>

<file path=xl/ctrlProps/ctrlProp12.xml><?xml version="1.0" encoding="utf-8"?>
<formControlPr xmlns="http://schemas.microsoft.com/office/spreadsheetml/2009/9/main" objectType="CheckBox" fmlaLink="Blad2!$G$4" lockText="1" noThreeD="1"/>
</file>

<file path=xl/ctrlProps/ctrlProp13.xml><?xml version="1.0" encoding="utf-8"?>
<formControlPr xmlns="http://schemas.microsoft.com/office/spreadsheetml/2009/9/main" objectType="CheckBox" fmlaLink="Blad2!$H$4" lockText="1" noThreeD="1"/>
</file>

<file path=xl/ctrlProps/ctrlProp14.xml><?xml version="1.0" encoding="utf-8"?>
<formControlPr xmlns="http://schemas.microsoft.com/office/spreadsheetml/2009/9/main" objectType="CheckBox" fmlaLink="Blad2!$I$4" lockText="1" noThreeD="1"/>
</file>

<file path=xl/ctrlProps/ctrlProp15.xml><?xml version="1.0" encoding="utf-8"?>
<formControlPr xmlns="http://schemas.microsoft.com/office/spreadsheetml/2009/9/main" objectType="CheckBox" fmlaLink="Blad2!$J$4" lockText="1" noThreeD="1"/>
</file>

<file path=xl/ctrlProps/ctrlProp16.xml><?xml version="1.0" encoding="utf-8"?>
<formControlPr xmlns="http://schemas.microsoft.com/office/spreadsheetml/2009/9/main" objectType="CheckBox" fmlaLink="Blad2!$F$5" lockText="1" noThreeD="1"/>
</file>

<file path=xl/ctrlProps/ctrlProp17.xml><?xml version="1.0" encoding="utf-8"?>
<formControlPr xmlns="http://schemas.microsoft.com/office/spreadsheetml/2009/9/main" objectType="CheckBox" fmlaLink="Blad2!$G$5" lockText="1" noThreeD="1"/>
</file>

<file path=xl/ctrlProps/ctrlProp18.xml><?xml version="1.0" encoding="utf-8"?>
<formControlPr xmlns="http://schemas.microsoft.com/office/spreadsheetml/2009/9/main" objectType="CheckBox" fmlaLink="Blad2!$H$5" lockText="1" noThreeD="1"/>
</file>

<file path=xl/ctrlProps/ctrlProp19.xml><?xml version="1.0" encoding="utf-8"?>
<formControlPr xmlns="http://schemas.microsoft.com/office/spreadsheetml/2009/9/main" objectType="CheckBox" fmlaLink="Blad2!$I$5" lockText="1" noThreeD="1"/>
</file>

<file path=xl/ctrlProps/ctrlProp2.xml><?xml version="1.0" encoding="utf-8"?>
<formControlPr xmlns="http://schemas.microsoft.com/office/spreadsheetml/2009/9/main" objectType="CheckBox" fmlaLink="Blad2!$G$2" lockText="1" noThreeD="1"/>
</file>

<file path=xl/ctrlProps/ctrlProp20.xml><?xml version="1.0" encoding="utf-8"?>
<formControlPr xmlns="http://schemas.microsoft.com/office/spreadsheetml/2009/9/main" objectType="CheckBox" fmlaLink="Blad2!$J$5" lockText="1" noThreeD="1"/>
</file>

<file path=xl/ctrlProps/ctrlProp21.xml><?xml version="1.0" encoding="utf-8"?>
<formControlPr xmlns="http://schemas.microsoft.com/office/spreadsheetml/2009/9/main" objectType="CheckBox" fmlaLink="Blad2!$F$6" lockText="1" noThreeD="1"/>
</file>

<file path=xl/ctrlProps/ctrlProp22.xml><?xml version="1.0" encoding="utf-8"?>
<formControlPr xmlns="http://schemas.microsoft.com/office/spreadsheetml/2009/9/main" objectType="CheckBox" fmlaLink="Blad2!$F$8" lockText="1" noThreeD="1"/>
</file>

<file path=xl/ctrlProps/ctrlProp23.xml><?xml version="1.0" encoding="utf-8"?>
<formControlPr xmlns="http://schemas.microsoft.com/office/spreadsheetml/2009/9/main" objectType="CheckBox" fmlaLink="Blad2!$F$9" lockText="1" noThreeD="1"/>
</file>

<file path=xl/ctrlProps/ctrlProp24.xml><?xml version="1.0" encoding="utf-8"?>
<formControlPr xmlns="http://schemas.microsoft.com/office/spreadsheetml/2009/9/main" objectType="CheckBox" fmlaLink="Blad2!$G$6" lockText="1" noThreeD="1"/>
</file>

<file path=xl/ctrlProps/ctrlProp25.xml><?xml version="1.0" encoding="utf-8"?>
<formControlPr xmlns="http://schemas.microsoft.com/office/spreadsheetml/2009/9/main" objectType="CheckBox" fmlaLink="Blad2!$G$8" lockText="1" noThreeD="1"/>
</file>

<file path=xl/ctrlProps/ctrlProp26.xml><?xml version="1.0" encoding="utf-8"?>
<formControlPr xmlns="http://schemas.microsoft.com/office/spreadsheetml/2009/9/main" objectType="CheckBox" fmlaLink="Blad2!$G$9" lockText="1" noThreeD="1"/>
</file>

<file path=xl/ctrlProps/ctrlProp27.xml><?xml version="1.0" encoding="utf-8"?>
<formControlPr xmlns="http://schemas.microsoft.com/office/spreadsheetml/2009/9/main" objectType="CheckBox" fmlaLink="Blad2!$H$6" lockText="1" noThreeD="1"/>
</file>

<file path=xl/ctrlProps/ctrlProp28.xml><?xml version="1.0" encoding="utf-8"?>
<formControlPr xmlns="http://schemas.microsoft.com/office/spreadsheetml/2009/9/main" objectType="CheckBox" fmlaLink="Blad2!$H$8" lockText="1" noThreeD="1"/>
</file>

<file path=xl/ctrlProps/ctrlProp29.xml><?xml version="1.0" encoding="utf-8"?>
<formControlPr xmlns="http://schemas.microsoft.com/office/spreadsheetml/2009/9/main" objectType="CheckBox" fmlaLink="Blad2!$H$9" lockText="1" noThreeD="1"/>
</file>

<file path=xl/ctrlProps/ctrlProp3.xml><?xml version="1.0" encoding="utf-8"?>
<formControlPr xmlns="http://schemas.microsoft.com/office/spreadsheetml/2009/9/main" objectType="CheckBox" fmlaLink="Blad2!$H$2" lockText="1" noThreeD="1"/>
</file>

<file path=xl/ctrlProps/ctrlProp30.xml><?xml version="1.0" encoding="utf-8"?>
<formControlPr xmlns="http://schemas.microsoft.com/office/spreadsheetml/2009/9/main" objectType="CheckBox" fmlaLink="Blad2!$I$6" lockText="1" noThreeD="1"/>
</file>

<file path=xl/ctrlProps/ctrlProp31.xml><?xml version="1.0" encoding="utf-8"?>
<formControlPr xmlns="http://schemas.microsoft.com/office/spreadsheetml/2009/9/main" objectType="CheckBox" fmlaLink="Blad2!$I$8" lockText="1" noThreeD="1"/>
</file>

<file path=xl/ctrlProps/ctrlProp32.xml><?xml version="1.0" encoding="utf-8"?>
<formControlPr xmlns="http://schemas.microsoft.com/office/spreadsheetml/2009/9/main" objectType="CheckBox" fmlaLink="Blad2!$I$9" lockText="1" noThreeD="1"/>
</file>

<file path=xl/ctrlProps/ctrlProp33.xml><?xml version="1.0" encoding="utf-8"?>
<formControlPr xmlns="http://schemas.microsoft.com/office/spreadsheetml/2009/9/main" objectType="CheckBox" fmlaLink="Blad2!$J$6" lockText="1" noThreeD="1"/>
</file>

<file path=xl/ctrlProps/ctrlProp34.xml><?xml version="1.0" encoding="utf-8"?>
<formControlPr xmlns="http://schemas.microsoft.com/office/spreadsheetml/2009/9/main" objectType="CheckBox" fmlaLink="Blad2!$J$8" lockText="1" noThreeD="1"/>
</file>

<file path=xl/ctrlProps/ctrlProp35.xml><?xml version="1.0" encoding="utf-8"?>
<formControlPr xmlns="http://schemas.microsoft.com/office/spreadsheetml/2009/9/main" objectType="CheckBox" fmlaLink="Blad2!$J$9" lockText="1" noThreeD="1"/>
</file>

<file path=xl/ctrlProps/ctrlProp36.xml><?xml version="1.0" encoding="utf-8"?>
<formControlPr xmlns="http://schemas.microsoft.com/office/spreadsheetml/2009/9/main" objectType="CheckBox" fmlaLink="Blad2!$F$7" lockText="1" noThreeD="1"/>
</file>

<file path=xl/ctrlProps/ctrlProp37.xml><?xml version="1.0" encoding="utf-8"?>
<formControlPr xmlns="http://schemas.microsoft.com/office/spreadsheetml/2009/9/main" objectType="CheckBox" fmlaLink="Blad2!$G$7" lockText="1" noThreeD="1"/>
</file>

<file path=xl/ctrlProps/ctrlProp38.xml><?xml version="1.0" encoding="utf-8"?>
<formControlPr xmlns="http://schemas.microsoft.com/office/spreadsheetml/2009/9/main" objectType="CheckBox" fmlaLink="Blad2!$H$7" lockText="1" noThreeD="1"/>
</file>

<file path=xl/ctrlProps/ctrlProp39.xml><?xml version="1.0" encoding="utf-8"?>
<formControlPr xmlns="http://schemas.microsoft.com/office/spreadsheetml/2009/9/main" objectType="CheckBox" fmlaLink="Blad2!$I$7" lockText="1" noThreeD="1"/>
</file>

<file path=xl/ctrlProps/ctrlProp4.xml><?xml version="1.0" encoding="utf-8"?>
<formControlPr xmlns="http://schemas.microsoft.com/office/spreadsheetml/2009/9/main" objectType="CheckBox" fmlaLink="Blad2!$I$2" lockText="1" noThreeD="1"/>
</file>

<file path=xl/ctrlProps/ctrlProp40.xml><?xml version="1.0" encoding="utf-8"?>
<formControlPr xmlns="http://schemas.microsoft.com/office/spreadsheetml/2009/9/main" objectType="CheckBox" fmlaLink="Blad2!$J$7" lockText="1" noThreeD="1"/>
</file>

<file path=xl/ctrlProps/ctrlProp41.xml><?xml version="1.0" encoding="utf-8"?>
<formControlPr xmlns="http://schemas.microsoft.com/office/spreadsheetml/2009/9/main" objectType="CheckBox" fmlaLink="Blad2!$F$10" lockText="1" noThreeD="1"/>
</file>

<file path=xl/ctrlProps/ctrlProp42.xml><?xml version="1.0" encoding="utf-8"?>
<formControlPr xmlns="http://schemas.microsoft.com/office/spreadsheetml/2009/9/main" objectType="CheckBox" fmlaLink="Blad2!$G$10" lockText="1" noThreeD="1"/>
</file>

<file path=xl/ctrlProps/ctrlProp43.xml><?xml version="1.0" encoding="utf-8"?>
<formControlPr xmlns="http://schemas.microsoft.com/office/spreadsheetml/2009/9/main" objectType="CheckBox" fmlaLink="Blad2!$H$10" lockText="1" noThreeD="1"/>
</file>

<file path=xl/ctrlProps/ctrlProp44.xml><?xml version="1.0" encoding="utf-8"?>
<formControlPr xmlns="http://schemas.microsoft.com/office/spreadsheetml/2009/9/main" objectType="CheckBox" fmlaLink="Blad2!$I$10" lockText="1" noThreeD="1"/>
</file>

<file path=xl/ctrlProps/ctrlProp45.xml><?xml version="1.0" encoding="utf-8"?>
<formControlPr xmlns="http://schemas.microsoft.com/office/spreadsheetml/2009/9/main" objectType="CheckBox" fmlaLink="Blad2!$J$10" lockText="1" noThreeD="1"/>
</file>

<file path=xl/ctrlProps/ctrlProp46.xml><?xml version="1.0" encoding="utf-8"?>
<formControlPr xmlns="http://schemas.microsoft.com/office/spreadsheetml/2009/9/main" objectType="CheckBox" fmlaLink="Blad2!$F$11" lockText="1" noThreeD="1"/>
</file>

<file path=xl/ctrlProps/ctrlProp47.xml><?xml version="1.0" encoding="utf-8"?>
<formControlPr xmlns="http://schemas.microsoft.com/office/spreadsheetml/2009/9/main" objectType="CheckBox" fmlaLink="Blad2!$G$11" lockText="1" noThreeD="1"/>
</file>

<file path=xl/ctrlProps/ctrlProp48.xml><?xml version="1.0" encoding="utf-8"?>
<formControlPr xmlns="http://schemas.microsoft.com/office/spreadsheetml/2009/9/main" objectType="CheckBox" fmlaLink="Blad2!$H$11" lockText="1" noThreeD="1"/>
</file>

<file path=xl/ctrlProps/ctrlProp49.xml><?xml version="1.0" encoding="utf-8"?>
<formControlPr xmlns="http://schemas.microsoft.com/office/spreadsheetml/2009/9/main" objectType="CheckBox" fmlaLink="Blad2!$I$11" lockText="1" noThreeD="1"/>
</file>

<file path=xl/ctrlProps/ctrlProp5.xml><?xml version="1.0" encoding="utf-8"?>
<formControlPr xmlns="http://schemas.microsoft.com/office/spreadsheetml/2009/9/main" objectType="CheckBox" fmlaLink="Blad2!$J$2" lockText="1" noThreeD="1"/>
</file>

<file path=xl/ctrlProps/ctrlProp50.xml><?xml version="1.0" encoding="utf-8"?>
<formControlPr xmlns="http://schemas.microsoft.com/office/spreadsheetml/2009/9/main" objectType="CheckBox" fmlaLink="Blad2!$J$11" lockText="1" noThreeD="1"/>
</file>

<file path=xl/ctrlProps/ctrlProp51.xml><?xml version="1.0" encoding="utf-8"?>
<formControlPr xmlns="http://schemas.microsoft.com/office/spreadsheetml/2009/9/main" objectType="CheckBox" fmlaLink="Blad2!$F$12" lockText="1" noThreeD="1"/>
</file>

<file path=xl/ctrlProps/ctrlProp52.xml><?xml version="1.0" encoding="utf-8"?>
<formControlPr xmlns="http://schemas.microsoft.com/office/spreadsheetml/2009/9/main" objectType="CheckBox" fmlaLink="Blad2!$G$12" lockText="1" noThreeD="1"/>
</file>

<file path=xl/ctrlProps/ctrlProp53.xml><?xml version="1.0" encoding="utf-8"?>
<formControlPr xmlns="http://schemas.microsoft.com/office/spreadsheetml/2009/9/main" objectType="CheckBox" fmlaLink="Blad2!$H$12" lockText="1" noThreeD="1"/>
</file>

<file path=xl/ctrlProps/ctrlProp54.xml><?xml version="1.0" encoding="utf-8"?>
<formControlPr xmlns="http://schemas.microsoft.com/office/spreadsheetml/2009/9/main" objectType="CheckBox" fmlaLink="Blad2!$I$12" lockText="1" noThreeD="1"/>
</file>

<file path=xl/ctrlProps/ctrlProp55.xml><?xml version="1.0" encoding="utf-8"?>
<formControlPr xmlns="http://schemas.microsoft.com/office/spreadsheetml/2009/9/main" objectType="CheckBox" fmlaLink="Blad2!$J$12" lockText="1" noThreeD="1"/>
</file>

<file path=xl/ctrlProps/ctrlProp56.xml><?xml version="1.0" encoding="utf-8"?>
<formControlPr xmlns="http://schemas.microsoft.com/office/spreadsheetml/2009/9/main" objectType="CheckBox" fmlaLink="Blad2!$F$13" lockText="1" noThreeD="1"/>
</file>

<file path=xl/ctrlProps/ctrlProp57.xml><?xml version="1.0" encoding="utf-8"?>
<formControlPr xmlns="http://schemas.microsoft.com/office/spreadsheetml/2009/9/main" objectType="CheckBox" fmlaLink="Blad2!$G$13" lockText="1" noThreeD="1"/>
</file>

<file path=xl/ctrlProps/ctrlProp58.xml><?xml version="1.0" encoding="utf-8"?>
<formControlPr xmlns="http://schemas.microsoft.com/office/spreadsheetml/2009/9/main" objectType="CheckBox" fmlaLink="Blad2!$H$13" lockText="1" noThreeD="1"/>
</file>

<file path=xl/ctrlProps/ctrlProp59.xml><?xml version="1.0" encoding="utf-8"?>
<formControlPr xmlns="http://schemas.microsoft.com/office/spreadsheetml/2009/9/main" objectType="CheckBox" fmlaLink="Blad2!$I$13" lockText="1" noThreeD="1"/>
</file>

<file path=xl/ctrlProps/ctrlProp6.xml><?xml version="1.0" encoding="utf-8"?>
<formControlPr xmlns="http://schemas.microsoft.com/office/spreadsheetml/2009/9/main" objectType="CheckBox" fmlaLink="Blad2!$F$3" lockText="1" noThreeD="1"/>
</file>

<file path=xl/ctrlProps/ctrlProp60.xml><?xml version="1.0" encoding="utf-8"?>
<formControlPr xmlns="http://schemas.microsoft.com/office/spreadsheetml/2009/9/main" objectType="CheckBox" fmlaLink="Blad2!$J$13" lockText="1" noThreeD="1"/>
</file>

<file path=xl/ctrlProps/ctrlProp61.xml><?xml version="1.0" encoding="utf-8"?>
<formControlPr xmlns="http://schemas.microsoft.com/office/spreadsheetml/2009/9/main" objectType="CheckBox" fmlaLink="Blad2!$F$14" lockText="1" noThreeD="1"/>
</file>

<file path=xl/ctrlProps/ctrlProp62.xml><?xml version="1.0" encoding="utf-8"?>
<formControlPr xmlns="http://schemas.microsoft.com/office/spreadsheetml/2009/9/main" objectType="CheckBox" fmlaLink="Blad2!$G$14" lockText="1" noThreeD="1"/>
</file>

<file path=xl/ctrlProps/ctrlProp63.xml><?xml version="1.0" encoding="utf-8"?>
<formControlPr xmlns="http://schemas.microsoft.com/office/spreadsheetml/2009/9/main" objectType="CheckBox" fmlaLink="Blad2!$H$14" lockText="1" noThreeD="1"/>
</file>

<file path=xl/ctrlProps/ctrlProp64.xml><?xml version="1.0" encoding="utf-8"?>
<formControlPr xmlns="http://schemas.microsoft.com/office/spreadsheetml/2009/9/main" objectType="CheckBox" fmlaLink="Blad2!$I$14" lockText="1" noThreeD="1"/>
</file>

<file path=xl/ctrlProps/ctrlProp65.xml><?xml version="1.0" encoding="utf-8"?>
<formControlPr xmlns="http://schemas.microsoft.com/office/spreadsheetml/2009/9/main" objectType="CheckBox" fmlaLink="Blad2!$J$14" lockText="1" noThreeD="1"/>
</file>

<file path=xl/ctrlProps/ctrlProp66.xml><?xml version="1.0" encoding="utf-8"?>
<formControlPr xmlns="http://schemas.microsoft.com/office/spreadsheetml/2009/9/main" objectType="CheckBox" fmlaLink="Blad2!$F$15" lockText="1" noThreeD="1"/>
</file>

<file path=xl/ctrlProps/ctrlProp67.xml><?xml version="1.0" encoding="utf-8"?>
<formControlPr xmlns="http://schemas.microsoft.com/office/spreadsheetml/2009/9/main" objectType="CheckBox" fmlaLink="Blad2!$G$15" lockText="1" noThreeD="1"/>
</file>

<file path=xl/ctrlProps/ctrlProp68.xml><?xml version="1.0" encoding="utf-8"?>
<formControlPr xmlns="http://schemas.microsoft.com/office/spreadsheetml/2009/9/main" objectType="CheckBox" fmlaLink="Blad2!$H$15" lockText="1" noThreeD="1"/>
</file>

<file path=xl/ctrlProps/ctrlProp69.xml><?xml version="1.0" encoding="utf-8"?>
<formControlPr xmlns="http://schemas.microsoft.com/office/spreadsheetml/2009/9/main" objectType="CheckBox" fmlaLink="Blad2!$I$15" lockText="1" noThreeD="1"/>
</file>

<file path=xl/ctrlProps/ctrlProp7.xml><?xml version="1.0" encoding="utf-8"?>
<formControlPr xmlns="http://schemas.microsoft.com/office/spreadsheetml/2009/9/main" objectType="CheckBox" fmlaLink="Blad2!$G$3" lockText="1" noThreeD="1"/>
</file>

<file path=xl/ctrlProps/ctrlProp70.xml><?xml version="1.0" encoding="utf-8"?>
<formControlPr xmlns="http://schemas.microsoft.com/office/spreadsheetml/2009/9/main" objectType="CheckBox" fmlaLink="Blad2!$J$15" lockText="1" noThreeD="1"/>
</file>

<file path=xl/ctrlProps/ctrlProp71.xml><?xml version="1.0" encoding="utf-8"?>
<formControlPr xmlns="http://schemas.microsoft.com/office/spreadsheetml/2009/9/main" objectType="CheckBox" fmlaLink="Blad2!$F$16" lockText="1" noThreeD="1"/>
</file>

<file path=xl/ctrlProps/ctrlProp72.xml><?xml version="1.0" encoding="utf-8"?>
<formControlPr xmlns="http://schemas.microsoft.com/office/spreadsheetml/2009/9/main" objectType="CheckBox" fmlaLink="Blad2!$G$16" lockText="1" noThreeD="1"/>
</file>

<file path=xl/ctrlProps/ctrlProp73.xml><?xml version="1.0" encoding="utf-8"?>
<formControlPr xmlns="http://schemas.microsoft.com/office/spreadsheetml/2009/9/main" objectType="CheckBox" fmlaLink="Blad2!$H$16" lockText="1" noThreeD="1"/>
</file>

<file path=xl/ctrlProps/ctrlProp74.xml><?xml version="1.0" encoding="utf-8"?>
<formControlPr xmlns="http://schemas.microsoft.com/office/spreadsheetml/2009/9/main" objectType="CheckBox" fmlaLink="Blad2!$I$16" lockText="1" noThreeD="1"/>
</file>

<file path=xl/ctrlProps/ctrlProp75.xml><?xml version="1.0" encoding="utf-8"?>
<formControlPr xmlns="http://schemas.microsoft.com/office/spreadsheetml/2009/9/main" objectType="CheckBox" fmlaLink="Blad2!$J$16" lockText="1" noThreeD="1"/>
</file>

<file path=xl/ctrlProps/ctrlProp76.xml><?xml version="1.0" encoding="utf-8"?>
<formControlPr xmlns="http://schemas.microsoft.com/office/spreadsheetml/2009/9/main" objectType="CheckBox" fmlaLink="Blad2!$F$17" lockText="1" noThreeD="1"/>
</file>

<file path=xl/ctrlProps/ctrlProp77.xml><?xml version="1.0" encoding="utf-8"?>
<formControlPr xmlns="http://schemas.microsoft.com/office/spreadsheetml/2009/9/main" objectType="CheckBox" fmlaLink="Blad2!$G$17" lockText="1" noThreeD="1"/>
</file>

<file path=xl/ctrlProps/ctrlProp78.xml><?xml version="1.0" encoding="utf-8"?>
<formControlPr xmlns="http://schemas.microsoft.com/office/spreadsheetml/2009/9/main" objectType="CheckBox" fmlaLink="Blad2!$H$17" lockText="1" noThreeD="1"/>
</file>

<file path=xl/ctrlProps/ctrlProp79.xml><?xml version="1.0" encoding="utf-8"?>
<formControlPr xmlns="http://schemas.microsoft.com/office/spreadsheetml/2009/9/main" objectType="CheckBox" fmlaLink="Blad2!$I$17" lockText="1" noThreeD="1"/>
</file>

<file path=xl/ctrlProps/ctrlProp8.xml><?xml version="1.0" encoding="utf-8"?>
<formControlPr xmlns="http://schemas.microsoft.com/office/spreadsheetml/2009/9/main" objectType="CheckBox" fmlaLink="Blad2!$H$3" lockText="1" noThreeD="1"/>
</file>

<file path=xl/ctrlProps/ctrlProp80.xml><?xml version="1.0" encoding="utf-8"?>
<formControlPr xmlns="http://schemas.microsoft.com/office/spreadsheetml/2009/9/main" objectType="CheckBox" fmlaLink="Blad2!$J$17" lockText="1" noThreeD="1"/>
</file>

<file path=xl/ctrlProps/ctrlProp81.xml><?xml version="1.0" encoding="utf-8"?>
<formControlPr xmlns="http://schemas.microsoft.com/office/spreadsheetml/2009/9/main" objectType="CheckBox" fmlaLink="Blad2!$F$18" lockText="1" noThreeD="1"/>
</file>

<file path=xl/ctrlProps/ctrlProp82.xml><?xml version="1.0" encoding="utf-8"?>
<formControlPr xmlns="http://schemas.microsoft.com/office/spreadsheetml/2009/9/main" objectType="CheckBox" fmlaLink="Blad2!$G$18" lockText="1" noThreeD="1"/>
</file>

<file path=xl/ctrlProps/ctrlProp83.xml><?xml version="1.0" encoding="utf-8"?>
<formControlPr xmlns="http://schemas.microsoft.com/office/spreadsheetml/2009/9/main" objectType="CheckBox" fmlaLink="Blad2!$H$18" lockText="1" noThreeD="1"/>
</file>

<file path=xl/ctrlProps/ctrlProp84.xml><?xml version="1.0" encoding="utf-8"?>
<formControlPr xmlns="http://schemas.microsoft.com/office/spreadsheetml/2009/9/main" objectType="CheckBox" fmlaLink="Blad2!$I$18" lockText="1" noThreeD="1"/>
</file>

<file path=xl/ctrlProps/ctrlProp85.xml><?xml version="1.0" encoding="utf-8"?>
<formControlPr xmlns="http://schemas.microsoft.com/office/spreadsheetml/2009/9/main" objectType="CheckBox" fmlaLink="Blad2!$J$18" lockText="1" noThreeD="1"/>
</file>

<file path=xl/ctrlProps/ctrlProp86.xml><?xml version="1.0" encoding="utf-8"?>
<formControlPr xmlns="http://schemas.microsoft.com/office/spreadsheetml/2009/9/main" objectType="CheckBox" fmlaLink="Blad2!$F$19" lockText="1" noThreeD="1"/>
</file>

<file path=xl/ctrlProps/ctrlProp87.xml><?xml version="1.0" encoding="utf-8"?>
<formControlPr xmlns="http://schemas.microsoft.com/office/spreadsheetml/2009/9/main" objectType="CheckBox" fmlaLink="Blad2!$G$19" lockText="1" noThreeD="1"/>
</file>

<file path=xl/ctrlProps/ctrlProp88.xml><?xml version="1.0" encoding="utf-8"?>
<formControlPr xmlns="http://schemas.microsoft.com/office/spreadsheetml/2009/9/main" objectType="CheckBox" fmlaLink="Blad2!$H$19" lockText="1" noThreeD="1"/>
</file>

<file path=xl/ctrlProps/ctrlProp89.xml><?xml version="1.0" encoding="utf-8"?>
<formControlPr xmlns="http://schemas.microsoft.com/office/spreadsheetml/2009/9/main" objectType="CheckBox" fmlaLink="Blad2!$I$19" lockText="1" noThreeD="1"/>
</file>

<file path=xl/ctrlProps/ctrlProp9.xml><?xml version="1.0" encoding="utf-8"?>
<formControlPr xmlns="http://schemas.microsoft.com/office/spreadsheetml/2009/9/main" objectType="CheckBox" fmlaLink="Blad2!$I$3" lockText="1" noThreeD="1"/>
</file>

<file path=xl/ctrlProps/ctrlProp90.xml><?xml version="1.0" encoding="utf-8"?>
<formControlPr xmlns="http://schemas.microsoft.com/office/spreadsheetml/2009/9/main" objectType="CheckBox" fmlaLink="Blad2!$J$19" lockText="1" noThreeD="1"/>
</file>

<file path=xl/ctrlProps/ctrlProp91.xml><?xml version="1.0" encoding="utf-8"?>
<formControlPr xmlns="http://schemas.microsoft.com/office/spreadsheetml/2009/9/main" objectType="CheckBox" fmlaLink="Blad2!$F$20" lockText="1" noThreeD="1"/>
</file>

<file path=xl/ctrlProps/ctrlProp92.xml><?xml version="1.0" encoding="utf-8"?>
<formControlPr xmlns="http://schemas.microsoft.com/office/spreadsheetml/2009/9/main" objectType="CheckBox" fmlaLink="Blad2!$G$20" lockText="1" noThreeD="1"/>
</file>

<file path=xl/ctrlProps/ctrlProp93.xml><?xml version="1.0" encoding="utf-8"?>
<formControlPr xmlns="http://schemas.microsoft.com/office/spreadsheetml/2009/9/main" objectType="CheckBox" fmlaLink="Blad2!$H$20" lockText="1" noThreeD="1"/>
</file>

<file path=xl/ctrlProps/ctrlProp94.xml><?xml version="1.0" encoding="utf-8"?>
<formControlPr xmlns="http://schemas.microsoft.com/office/spreadsheetml/2009/9/main" objectType="CheckBox" fmlaLink="Blad2!$I$20" lockText="1" noThreeD="1"/>
</file>

<file path=xl/ctrlProps/ctrlProp95.xml><?xml version="1.0" encoding="utf-8"?>
<formControlPr xmlns="http://schemas.microsoft.com/office/spreadsheetml/2009/9/main" objectType="CheckBox" fmlaLink="Blad2!$J$2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23</xdr:row>
          <xdr:rowOff>19050</xdr:rowOff>
        </xdr:from>
        <xdr:to>
          <xdr:col>5</xdr:col>
          <xdr:colOff>393700</xdr:colOff>
          <xdr:row>24</xdr:row>
          <xdr:rowOff>50800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23</xdr:row>
          <xdr:rowOff>19050</xdr:rowOff>
        </xdr:from>
        <xdr:to>
          <xdr:col>6</xdr:col>
          <xdr:colOff>393700</xdr:colOff>
          <xdr:row>24</xdr:row>
          <xdr:rowOff>50800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23</xdr:row>
          <xdr:rowOff>19050</xdr:rowOff>
        </xdr:from>
        <xdr:to>
          <xdr:col>7</xdr:col>
          <xdr:colOff>393700</xdr:colOff>
          <xdr:row>24</xdr:row>
          <xdr:rowOff>50800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23</xdr:row>
          <xdr:rowOff>19050</xdr:rowOff>
        </xdr:from>
        <xdr:to>
          <xdr:col>8</xdr:col>
          <xdr:colOff>393700</xdr:colOff>
          <xdr:row>24</xdr:row>
          <xdr:rowOff>50800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23</xdr:row>
          <xdr:rowOff>19050</xdr:rowOff>
        </xdr:from>
        <xdr:to>
          <xdr:col>10</xdr:col>
          <xdr:colOff>12700</xdr:colOff>
          <xdr:row>24</xdr:row>
          <xdr:rowOff>50800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25</xdr:row>
          <xdr:rowOff>19050</xdr:rowOff>
        </xdr:from>
        <xdr:to>
          <xdr:col>5</xdr:col>
          <xdr:colOff>393700</xdr:colOff>
          <xdr:row>26</xdr:row>
          <xdr:rowOff>50800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25</xdr:row>
          <xdr:rowOff>19050</xdr:rowOff>
        </xdr:from>
        <xdr:to>
          <xdr:col>6</xdr:col>
          <xdr:colOff>393700</xdr:colOff>
          <xdr:row>26</xdr:row>
          <xdr:rowOff>50800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25</xdr:row>
          <xdr:rowOff>19050</xdr:rowOff>
        </xdr:from>
        <xdr:to>
          <xdr:col>7</xdr:col>
          <xdr:colOff>393700</xdr:colOff>
          <xdr:row>26</xdr:row>
          <xdr:rowOff>50800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25</xdr:row>
          <xdr:rowOff>19050</xdr:rowOff>
        </xdr:from>
        <xdr:to>
          <xdr:col>8</xdr:col>
          <xdr:colOff>393700</xdr:colOff>
          <xdr:row>26</xdr:row>
          <xdr:rowOff>50800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25</xdr:row>
          <xdr:rowOff>19050</xdr:rowOff>
        </xdr:from>
        <xdr:to>
          <xdr:col>10</xdr:col>
          <xdr:colOff>12700</xdr:colOff>
          <xdr:row>26</xdr:row>
          <xdr:rowOff>50800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30</xdr:row>
          <xdr:rowOff>114300</xdr:rowOff>
        </xdr:from>
        <xdr:to>
          <xdr:col>5</xdr:col>
          <xdr:colOff>393700</xdr:colOff>
          <xdr:row>31</xdr:row>
          <xdr:rowOff>146050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30</xdr:row>
          <xdr:rowOff>114300</xdr:rowOff>
        </xdr:from>
        <xdr:to>
          <xdr:col>6</xdr:col>
          <xdr:colOff>393700</xdr:colOff>
          <xdr:row>31</xdr:row>
          <xdr:rowOff>146050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30</xdr:row>
          <xdr:rowOff>114300</xdr:rowOff>
        </xdr:from>
        <xdr:to>
          <xdr:col>7</xdr:col>
          <xdr:colOff>393700</xdr:colOff>
          <xdr:row>31</xdr:row>
          <xdr:rowOff>146050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30</xdr:row>
          <xdr:rowOff>114300</xdr:rowOff>
        </xdr:from>
        <xdr:to>
          <xdr:col>8</xdr:col>
          <xdr:colOff>393700</xdr:colOff>
          <xdr:row>31</xdr:row>
          <xdr:rowOff>146050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30</xdr:row>
          <xdr:rowOff>114300</xdr:rowOff>
        </xdr:from>
        <xdr:to>
          <xdr:col>10</xdr:col>
          <xdr:colOff>12700</xdr:colOff>
          <xdr:row>31</xdr:row>
          <xdr:rowOff>146050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32</xdr:row>
          <xdr:rowOff>19050</xdr:rowOff>
        </xdr:from>
        <xdr:to>
          <xdr:col>5</xdr:col>
          <xdr:colOff>393700</xdr:colOff>
          <xdr:row>33</xdr:row>
          <xdr:rowOff>50800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32</xdr:row>
          <xdr:rowOff>19050</xdr:rowOff>
        </xdr:from>
        <xdr:to>
          <xdr:col>6</xdr:col>
          <xdr:colOff>393700</xdr:colOff>
          <xdr:row>33</xdr:row>
          <xdr:rowOff>50800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32</xdr:row>
          <xdr:rowOff>19050</xdr:rowOff>
        </xdr:from>
        <xdr:to>
          <xdr:col>7</xdr:col>
          <xdr:colOff>393700</xdr:colOff>
          <xdr:row>33</xdr:row>
          <xdr:rowOff>50800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32</xdr:row>
          <xdr:rowOff>19050</xdr:rowOff>
        </xdr:from>
        <xdr:to>
          <xdr:col>8</xdr:col>
          <xdr:colOff>393700</xdr:colOff>
          <xdr:row>33</xdr:row>
          <xdr:rowOff>50800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32</xdr:row>
          <xdr:rowOff>19050</xdr:rowOff>
        </xdr:from>
        <xdr:to>
          <xdr:col>10</xdr:col>
          <xdr:colOff>12700</xdr:colOff>
          <xdr:row>33</xdr:row>
          <xdr:rowOff>50800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38</xdr:row>
          <xdr:rowOff>57150</xdr:rowOff>
        </xdr:from>
        <xdr:to>
          <xdr:col>5</xdr:col>
          <xdr:colOff>393700</xdr:colOff>
          <xdr:row>39</xdr:row>
          <xdr:rowOff>88900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42</xdr:row>
          <xdr:rowOff>76200</xdr:rowOff>
        </xdr:from>
        <xdr:to>
          <xdr:col>5</xdr:col>
          <xdr:colOff>393700</xdr:colOff>
          <xdr:row>43</xdr:row>
          <xdr:rowOff>107950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44</xdr:row>
          <xdr:rowOff>76200</xdr:rowOff>
        </xdr:from>
        <xdr:to>
          <xdr:col>5</xdr:col>
          <xdr:colOff>393700</xdr:colOff>
          <xdr:row>45</xdr:row>
          <xdr:rowOff>107950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38</xdr:row>
          <xdr:rowOff>57150</xdr:rowOff>
        </xdr:from>
        <xdr:to>
          <xdr:col>6</xdr:col>
          <xdr:colOff>393700</xdr:colOff>
          <xdr:row>39</xdr:row>
          <xdr:rowOff>88900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42</xdr:row>
          <xdr:rowOff>76200</xdr:rowOff>
        </xdr:from>
        <xdr:to>
          <xdr:col>6</xdr:col>
          <xdr:colOff>393700</xdr:colOff>
          <xdr:row>43</xdr:row>
          <xdr:rowOff>107950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44</xdr:row>
          <xdr:rowOff>76200</xdr:rowOff>
        </xdr:from>
        <xdr:to>
          <xdr:col>6</xdr:col>
          <xdr:colOff>393700</xdr:colOff>
          <xdr:row>45</xdr:row>
          <xdr:rowOff>107950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38</xdr:row>
          <xdr:rowOff>57150</xdr:rowOff>
        </xdr:from>
        <xdr:to>
          <xdr:col>7</xdr:col>
          <xdr:colOff>393700</xdr:colOff>
          <xdr:row>39</xdr:row>
          <xdr:rowOff>88900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42</xdr:row>
          <xdr:rowOff>76200</xdr:rowOff>
        </xdr:from>
        <xdr:to>
          <xdr:col>7</xdr:col>
          <xdr:colOff>393700</xdr:colOff>
          <xdr:row>43</xdr:row>
          <xdr:rowOff>107950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44</xdr:row>
          <xdr:rowOff>76200</xdr:rowOff>
        </xdr:from>
        <xdr:to>
          <xdr:col>7</xdr:col>
          <xdr:colOff>393700</xdr:colOff>
          <xdr:row>45</xdr:row>
          <xdr:rowOff>107950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38</xdr:row>
          <xdr:rowOff>57150</xdr:rowOff>
        </xdr:from>
        <xdr:to>
          <xdr:col>8</xdr:col>
          <xdr:colOff>393700</xdr:colOff>
          <xdr:row>39</xdr:row>
          <xdr:rowOff>88900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42</xdr:row>
          <xdr:rowOff>76200</xdr:rowOff>
        </xdr:from>
        <xdr:to>
          <xdr:col>8</xdr:col>
          <xdr:colOff>393700</xdr:colOff>
          <xdr:row>43</xdr:row>
          <xdr:rowOff>107950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44</xdr:row>
          <xdr:rowOff>76200</xdr:rowOff>
        </xdr:from>
        <xdr:to>
          <xdr:col>8</xdr:col>
          <xdr:colOff>393700</xdr:colOff>
          <xdr:row>45</xdr:row>
          <xdr:rowOff>107950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38</xdr:row>
          <xdr:rowOff>50800</xdr:rowOff>
        </xdr:from>
        <xdr:to>
          <xdr:col>10</xdr:col>
          <xdr:colOff>19050</xdr:colOff>
          <xdr:row>39</xdr:row>
          <xdr:rowOff>76200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42</xdr:row>
          <xdr:rowOff>76200</xdr:rowOff>
        </xdr:from>
        <xdr:to>
          <xdr:col>10</xdr:col>
          <xdr:colOff>12700</xdr:colOff>
          <xdr:row>43</xdr:row>
          <xdr:rowOff>107950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44</xdr:row>
          <xdr:rowOff>76200</xdr:rowOff>
        </xdr:from>
        <xdr:to>
          <xdr:col>10</xdr:col>
          <xdr:colOff>12700</xdr:colOff>
          <xdr:row>45</xdr:row>
          <xdr:rowOff>107950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40</xdr:row>
          <xdr:rowOff>57150</xdr:rowOff>
        </xdr:from>
        <xdr:to>
          <xdr:col>5</xdr:col>
          <xdr:colOff>393700</xdr:colOff>
          <xdr:row>41</xdr:row>
          <xdr:rowOff>107950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40</xdr:row>
          <xdr:rowOff>57150</xdr:rowOff>
        </xdr:from>
        <xdr:to>
          <xdr:col>6</xdr:col>
          <xdr:colOff>400050</xdr:colOff>
          <xdr:row>41</xdr:row>
          <xdr:rowOff>107950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40</xdr:row>
          <xdr:rowOff>57150</xdr:rowOff>
        </xdr:from>
        <xdr:to>
          <xdr:col>7</xdr:col>
          <xdr:colOff>393700</xdr:colOff>
          <xdr:row>41</xdr:row>
          <xdr:rowOff>107950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40</xdr:row>
          <xdr:rowOff>57150</xdr:rowOff>
        </xdr:from>
        <xdr:to>
          <xdr:col>8</xdr:col>
          <xdr:colOff>393700</xdr:colOff>
          <xdr:row>41</xdr:row>
          <xdr:rowOff>107950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40</xdr:row>
          <xdr:rowOff>57150</xdr:rowOff>
        </xdr:from>
        <xdr:to>
          <xdr:col>10</xdr:col>
          <xdr:colOff>12700</xdr:colOff>
          <xdr:row>41</xdr:row>
          <xdr:rowOff>107950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51</xdr:row>
          <xdr:rowOff>76200</xdr:rowOff>
        </xdr:from>
        <xdr:to>
          <xdr:col>5</xdr:col>
          <xdr:colOff>393700</xdr:colOff>
          <xdr:row>52</xdr:row>
          <xdr:rowOff>107950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51</xdr:row>
          <xdr:rowOff>76200</xdr:rowOff>
        </xdr:from>
        <xdr:to>
          <xdr:col>6</xdr:col>
          <xdr:colOff>393700</xdr:colOff>
          <xdr:row>52</xdr:row>
          <xdr:rowOff>107950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51</xdr:row>
          <xdr:rowOff>76200</xdr:rowOff>
        </xdr:from>
        <xdr:to>
          <xdr:col>7</xdr:col>
          <xdr:colOff>393700</xdr:colOff>
          <xdr:row>52</xdr:row>
          <xdr:rowOff>107950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51</xdr:row>
          <xdr:rowOff>76200</xdr:rowOff>
        </xdr:from>
        <xdr:to>
          <xdr:col>8</xdr:col>
          <xdr:colOff>393700</xdr:colOff>
          <xdr:row>52</xdr:row>
          <xdr:rowOff>107950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51</xdr:row>
          <xdr:rowOff>76200</xdr:rowOff>
        </xdr:from>
        <xdr:to>
          <xdr:col>10</xdr:col>
          <xdr:colOff>12700</xdr:colOff>
          <xdr:row>52</xdr:row>
          <xdr:rowOff>107950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53</xdr:row>
          <xdr:rowOff>76200</xdr:rowOff>
        </xdr:from>
        <xdr:to>
          <xdr:col>5</xdr:col>
          <xdr:colOff>393700</xdr:colOff>
          <xdr:row>54</xdr:row>
          <xdr:rowOff>107950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53</xdr:row>
          <xdr:rowOff>76200</xdr:rowOff>
        </xdr:from>
        <xdr:to>
          <xdr:col>6</xdr:col>
          <xdr:colOff>393700</xdr:colOff>
          <xdr:row>54</xdr:row>
          <xdr:rowOff>107950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53</xdr:row>
          <xdr:rowOff>76200</xdr:rowOff>
        </xdr:from>
        <xdr:to>
          <xdr:col>7</xdr:col>
          <xdr:colOff>393700</xdr:colOff>
          <xdr:row>54</xdr:row>
          <xdr:rowOff>107950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53</xdr:row>
          <xdr:rowOff>76200</xdr:rowOff>
        </xdr:from>
        <xdr:to>
          <xdr:col>8</xdr:col>
          <xdr:colOff>393700</xdr:colOff>
          <xdr:row>54</xdr:row>
          <xdr:rowOff>107950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53</xdr:row>
          <xdr:rowOff>76200</xdr:rowOff>
        </xdr:from>
        <xdr:to>
          <xdr:col>10</xdr:col>
          <xdr:colOff>12700</xdr:colOff>
          <xdr:row>54</xdr:row>
          <xdr:rowOff>107950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55</xdr:row>
          <xdr:rowOff>76200</xdr:rowOff>
        </xdr:from>
        <xdr:to>
          <xdr:col>5</xdr:col>
          <xdr:colOff>393700</xdr:colOff>
          <xdr:row>56</xdr:row>
          <xdr:rowOff>107950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55</xdr:row>
          <xdr:rowOff>76200</xdr:rowOff>
        </xdr:from>
        <xdr:to>
          <xdr:col>6</xdr:col>
          <xdr:colOff>393700</xdr:colOff>
          <xdr:row>56</xdr:row>
          <xdr:rowOff>107950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55</xdr:row>
          <xdr:rowOff>76200</xdr:rowOff>
        </xdr:from>
        <xdr:to>
          <xdr:col>7</xdr:col>
          <xdr:colOff>393700</xdr:colOff>
          <xdr:row>56</xdr:row>
          <xdr:rowOff>107950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55</xdr:row>
          <xdr:rowOff>76200</xdr:rowOff>
        </xdr:from>
        <xdr:to>
          <xdr:col>8</xdr:col>
          <xdr:colOff>393700</xdr:colOff>
          <xdr:row>56</xdr:row>
          <xdr:rowOff>107950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55</xdr:row>
          <xdr:rowOff>76200</xdr:rowOff>
        </xdr:from>
        <xdr:to>
          <xdr:col>10</xdr:col>
          <xdr:colOff>12700</xdr:colOff>
          <xdr:row>56</xdr:row>
          <xdr:rowOff>107950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57</xdr:row>
          <xdr:rowOff>76200</xdr:rowOff>
        </xdr:from>
        <xdr:to>
          <xdr:col>5</xdr:col>
          <xdr:colOff>393700</xdr:colOff>
          <xdr:row>58</xdr:row>
          <xdr:rowOff>107950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57</xdr:row>
          <xdr:rowOff>76200</xdr:rowOff>
        </xdr:from>
        <xdr:to>
          <xdr:col>6</xdr:col>
          <xdr:colOff>393700</xdr:colOff>
          <xdr:row>58</xdr:row>
          <xdr:rowOff>107950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57</xdr:row>
          <xdr:rowOff>76200</xdr:rowOff>
        </xdr:from>
        <xdr:to>
          <xdr:col>7</xdr:col>
          <xdr:colOff>393700</xdr:colOff>
          <xdr:row>58</xdr:row>
          <xdr:rowOff>107950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57</xdr:row>
          <xdr:rowOff>76200</xdr:rowOff>
        </xdr:from>
        <xdr:to>
          <xdr:col>8</xdr:col>
          <xdr:colOff>393700</xdr:colOff>
          <xdr:row>58</xdr:row>
          <xdr:rowOff>107950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57</xdr:row>
          <xdr:rowOff>76200</xdr:rowOff>
        </xdr:from>
        <xdr:to>
          <xdr:col>10</xdr:col>
          <xdr:colOff>12700</xdr:colOff>
          <xdr:row>58</xdr:row>
          <xdr:rowOff>107950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59</xdr:row>
          <xdr:rowOff>76200</xdr:rowOff>
        </xdr:from>
        <xdr:to>
          <xdr:col>5</xdr:col>
          <xdr:colOff>393700</xdr:colOff>
          <xdr:row>60</xdr:row>
          <xdr:rowOff>107950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59</xdr:row>
          <xdr:rowOff>76200</xdr:rowOff>
        </xdr:from>
        <xdr:to>
          <xdr:col>6</xdr:col>
          <xdr:colOff>393700</xdr:colOff>
          <xdr:row>60</xdr:row>
          <xdr:rowOff>107950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59</xdr:row>
          <xdr:rowOff>76200</xdr:rowOff>
        </xdr:from>
        <xdr:to>
          <xdr:col>7</xdr:col>
          <xdr:colOff>393700</xdr:colOff>
          <xdr:row>60</xdr:row>
          <xdr:rowOff>107950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59</xdr:row>
          <xdr:rowOff>76200</xdr:rowOff>
        </xdr:from>
        <xdr:to>
          <xdr:col>8</xdr:col>
          <xdr:colOff>393700</xdr:colOff>
          <xdr:row>60</xdr:row>
          <xdr:rowOff>107950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59</xdr:row>
          <xdr:rowOff>76200</xdr:rowOff>
        </xdr:from>
        <xdr:to>
          <xdr:col>10</xdr:col>
          <xdr:colOff>12700</xdr:colOff>
          <xdr:row>60</xdr:row>
          <xdr:rowOff>107950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61</xdr:row>
          <xdr:rowOff>76200</xdr:rowOff>
        </xdr:from>
        <xdr:to>
          <xdr:col>5</xdr:col>
          <xdr:colOff>393700</xdr:colOff>
          <xdr:row>61</xdr:row>
          <xdr:rowOff>298450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61</xdr:row>
          <xdr:rowOff>76200</xdr:rowOff>
        </xdr:from>
        <xdr:to>
          <xdr:col>6</xdr:col>
          <xdr:colOff>393700</xdr:colOff>
          <xdr:row>61</xdr:row>
          <xdr:rowOff>298450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61</xdr:row>
          <xdr:rowOff>76200</xdr:rowOff>
        </xdr:from>
        <xdr:to>
          <xdr:col>7</xdr:col>
          <xdr:colOff>393700</xdr:colOff>
          <xdr:row>61</xdr:row>
          <xdr:rowOff>298450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61</xdr:row>
          <xdr:rowOff>76200</xdr:rowOff>
        </xdr:from>
        <xdr:to>
          <xdr:col>8</xdr:col>
          <xdr:colOff>393700</xdr:colOff>
          <xdr:row>61</xdr:row>
          <xdr:rowOff>298450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61</xdr:row>
          <xdr:rowOff>76200</xdr:rowOff>
        </xdr:from>
        <xdr:to>
          <xdr:col>10</xdr:col>
          <xdr:colOff>12700</xdr:colOff>
          <xdr:row>61</xdr:row>
          <xdr:rowOff>298450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63</xdr:row>
          <xdr:rowOff>76200</xdr:rowOff>
        </xdr:from>
        <xdr:to>
          <xdr:col>5</xdr:col>
          <xdr:colOff>393700</xdr:colOff>
          <xdr:row>64</xdr:row>
          <xdr:rowOff>107950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63</xdr:row>
          <xdr:rowOff>76200</xdr:rowOff>
        </xdr:from>
        <xdr:to>
          <xdr:col>6</xdr:col>
          <xdr:colOff>393700</xdr:colOff>
          <xdr:row>64</xdr:row>
          <xdr:rowOff>107950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63</xdr:row>
          <xdr:rowOff>76200</xdr:rowOff>
        </xdr:from>
        <xdr:to>
          <xdr:col>7</xdr:col>
          <xdr:colOff>393700</xdr:colOff>
          <xdr:row>64</xdr:row>
          <xdr:rowOff>107950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63</xdr:row>
          <xdr:rowOff>76200</xdr:rowOff>
        </xdr:from>
        <xdr:to>
          <xdr:col>8</xdr:col>
          <xdr:colOff>393700</xdr:colOff>
          <xdr:row>64</xdr:row>
          <xdr:rowOff>107950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63</xdr:row>
          <xdr:rowOff>76200</xdr:rowOff>
        </xdr:from>
        <xdr:to>
          <xdr:col>10</xdr:col>
          <xdr:colOff>12700</xdr:colOff>
          <xdr:row>64</xdr:row>
          <xdr:rowOff>107950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65</xdr:row>
          <xdr:rowOff>76200</xdr:rowOff>
        </xdr:from>
        <xdr:to>
          <xdr:col>5</xdr:col>
          <xdr:colOff>393700</xdr:colOff>
          <xdr:row>65</xdr:row>
          <xdr:rowOff>298450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65</xdr:row>
          <xdr:rowOff>76200</xdr:rowOff>
        </xdr:from>
        <xdr:to>
          <xdr:col>6</xdr:col>
          <xdr:colOff>393700</xdr:colOff>
          <xdr:row>65</xdr:row>
          <xdr:rowOff>298450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65</xdr:row>
          <xdr:rowOff>76200</xdr:rowOff>
        </xdr:from>
        <xdr:to>
          <xdr:col>7</xdr:col>
          <xdr:colOff>393700</xdr:colOff>
          <xdr:row>65</xdr:row>
          <xdr:rowOff>298450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65</xdr:row>
          <xdr:rowOff>76200</xdr:rowOff>
        </xdr:from>
        <xdr:to>
          <xdr:col>8</xdr:col>
          <xdr:colOff>393700</xdr:colOff>
          <xdr:row>65</xdr:row>
          <xdr:rowOff>298450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65</xdr:row>
          <xdr:rowOff>76200</xdr:rowOff>
        </xdr:from>
        <xdr:to>
          <xdr:col>10</xdr:col>
          <xdr:colOff>12700</xdr:colOff>
          <xdr:row>65</xdr:row>
          <xdr:rowOff>298450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67</xdr:row>
          <xdr:rowOff>76200</xdr:rowOff>
        </xdr:from>
        <xdr:to>
          <xdr:col>5</xdr:col>
          <xdr:colOff>393700</xdr:colOff>
          <xdr:row>68</xdr:row>
          <xdr:rowOff>107950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67</xdr:row>
          <xdr:rowOff>76200</xdr:rowOff>
        </xdr:from>
        <xdr:to>
          <xdr:col>6</xdr:col>
          <xdr:colOff>393700</xdr:colOff>
          <xdr:row>68</xdr:row>
          <xdr:rowOff>107950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67</xdr:row>
          <xdr:rowOff>76200</xdr:rowOff>
        </xdr:from>
        <xdr:to>
          <xdr:col>7</xdr:col>
          <xdr:colOff>393700</xdr:colOff>
          <xdr:row>68</xdr:row>
          <xdr:rowOff>107950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67</xdr:row>
          <xdr:rowOff>76200</xdr:rowOff>
        </xdr:from>
        <xdr:to>
          <xdr:col>8</xdr:col>
          <xdr:colOff>393700</xdr:colOff>
          <xdr:row>68</xdr:row>
          <xdr:rowOff>107950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67</xdr:row>
          <xdr:rowOff>76200</xdr:rowOff>
        </xdr:from>
        <xdr:to>
          <xdr:col>10</xdr:col>
          <xdr:colOff>12700</xdr:colOff>
          <xdr:row>68</xdr:row>
          <xdr:rowOff>107950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69</xdr:row>
          <xdr:rowOff>76200</xdr:rowOff>
        </xdr:from>
        <xdr:to>
          <xdr:col>5</xdr:col>
          <xdr:colOff>393700</xdr:colOff>
          <xdr:row>70</xdr:row>
          <xdr:rowOff>107950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69</xdr:row>
          <xdr:rowOff>76200</xdr:rowOff>
        </xdr:from>
        <xdr:to>
          <xdr:col>6</xdr:col>
          <xdr:colOff>393700</xdr:colOff>
          <xdr:row>70</xdr:row>
          <xdr:rowOff>107950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69</xdr:row>
          <xdr:rowOff>76200</xdr:rowOff>
        </xdr:from>
        <xdr:to>
          <xdr:col>7</xdr:col>
          <xdr:colOff>393700</xdr:colOff>
          <xdr:row>70</xdr:row>
          <xdr:rowOff>107950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69</xdr:row>
          <xdr:rowOff>76200</xdr:rowOff>
        </xdr:from>
        <xdr:to>
          <xdr:col>8</xdr:col>
          <xdr:colOff>393700</xdr:colOff>
          <xdr:row>70</xdr:row>
          <xdr:rowOff>107950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69</xdr:row>
          <xdr:rowOff>76200</xdr:rowOff>
        </xdr:from>
        <xdr:to>
          <xdr:col>10</xdr:col>
          <xdr:colOff>12700</xdr:colOff>
          <xdr:row>70</xdr:row>
          <xdr:rowOff>107950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71</xdr:row>
          <xdr:rowOff>76200</xdr:rowOff>
        </xdr:from>
        <xdr:to>
          <xdr:col>5</xdr:col>
          <xdr:colOff>393700</xdr:colOff>
          <xdr:row>72</xdr:row>
          <xdr:rowOff>12700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71</xdr:row>
          <xdr:rowOff>76200</xdr:rowOff>
        </xdr:from>
        <xdr:to>
          <xdr:col>6</xdr:col>
          <xdr:colOff>393700</xdr:colOff>
          <xdr:row>72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71</xdr:row>
          <xdr:rowOff>76200</xdr:rowOff>
        </xdr:from>
        <xdr:to>
          <xdr:col>7</xdr:col>
          <xdr:colOff>393700</xdr:colOff>
          <xdr:row>72</xdr:row>
          <xdr:rowOff>12700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71</xdr:row>
          <xdr:rowOff>76200</xdr:rowOff>
        </xdr:from>
        <xdr:to>
          <xdr:col>8</xdr:col>
          <xdr:colOff>393700</xdr:colOff>
          <xdr:row>72</xdr:row>
          <xdr:rowOff>12700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71</xdr:row>
          <xdr:rowOff>76200</xdr:rowOff>
        </xdr:from>
        <xdr:to>
          <xdr:col>10</xdr:col>
          <xdr:colOff>12700</xdr:colOff>
          <xdr:row>72</xdr:row>
          <xdr:rowOff>12700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11"/>
  <sheetViews>
    <sheetView showGridLines="0" tabSelected="1" topLeftCell="A52" zoomScaleNormal="100" zoomScaleSheetLayoutView="100" workbookViewId="0">
      <selection activeCell="C60" sqref="C60:E61"/>
    </sheetView>
  </sheetViews>
  <sheetFormatPr defaultColWidth="9.1796875" defaultRowHeight="14.5" x14ac:dyDescent="0.35"/>
  <cols>
    <col min="1" max="1" width="4.7265625" style="7" customWidth="1"/>
    <col min="2" max="2" width="9.1796875" style="6"/>
    <col min="3" max="3" width="11.81640625" style="6" customWidth="1"/>
    <col min="4" max="4" width="8" style="6" customWidth="1"/>
    <col min="5" max="5" width="6.54296875" style="6" customWidth="1"/>
    <col min="6" max="6" width="6" style="6" customWidth="1"/>
    <col min="7" max="9" width="6.453125" style="6" customWidth="1"/>
    <col min="10" max="10" width="5.7265625" style="18" customWidth="1"/>
    <col min="11" max="11" width="9.453125" style="18" customWidth="1"/>
    <col min="12" max="12" width="15.7265625" style="7" customWidth="1"/>
    <col min="13" max="14" width="9.1796875" style="7"/>
    <col min="15" max="15" width="11.81640625" style="7" bestFit="1" customWidth="1"/>
    <col min="16" max="16384" width="9.1796875" style="7"/>
  </cols>
  <sheetData>
    <row r="1" spans="2:15" ht="15" thickBot="1" x14ac:dyDescent="0.4"/>
    <row r="2" spans="2:15" ht="36" customHeight="1" thickBot="1" x14ac:dyDescent="0.4">
      <c r="B2" s="164" t="s">
        <v>14</v>
      </c>
      <c r="C2" s="165"/>
      <c r="D2" s="165"/>
      <c r="E2" s="165"/>
      <c r="F2" s="165"/>
      <c r="G2" s="165"/>
      <c r="H2" s="165"/>
      <c r="I2" s="165"/>
      <c r="J2" s="165"/>
      <c r="K2" s="165"/>
      <c r="L2" s="166"/>
      <c r="M2" s="2"/>
      <c r="N2" s="2"/>
      <c r="O2" s="2"/>
    </row>
    <row r="3" spans="2:15" ht="15" customHeight="1" thickBot="1" x14ac:dyDescent="0.4">
      <c r="B3" s="36"/>
      <c r="C3" s="2"/>
      <c r="D3" s="2"/>
      <c r="E3" s="2"/>
      <c r="F3" s="2"/>
      <c r="G3" s="2"/>
      <c r="H3" s="2"/>
      <c r="I3" s="2"/>
      <c r="J3" s="1"/>
      <c r="L3" s="1"/>
      <c r="M3" s="2"/>
    </row>
    <row r="4" spans="2:15" s="13" customFormat="1" ht="25" customHeight="1" x14ac:dyDescent="0.35">
      <c r="B4" s="20" t="s">
        <v>0</v>
      </c>
      <c r="C4" s="21"/>
      <c r="D4" s="179"/>
      <c r="E4" s="180"/>
      <c r="F4" s="180"/>
      <c r="G4" s="181"/>
      <c r="H4" s="26" t="s">
        <v>1</v>
      </c>
      <c r="I4" s="27"/>
      <c r="J4" s="28"/>
      <c r="K4" s="182"/>
      <c r="L4" s="183"/>
    </row>
    <row r="5" spans="2:15" s="13" customFormat="1" ht="25" customHeight="1" x14ac:dyDescent="0.35">
      <c r="B5" s="22" t="s">
        <v>15</v>
      </c>
      <c r="C5" s="23"/>
      <c r="D5" s="167"/>
      <c r="E5" s="168"/>
      <c r="F5" s="168"/>
      <c r="G5" s="169"/>
      <c r="H5" s="29" t="s">
        <v>16</v>
      </c>
      <c r="I5" s="30"/>
      <c r="J5" s="31"/>
      <c r="K5" s="170"/>
      <c r="L5" s="171"/>
    </row>
    <row r="6" spans="2:15" s="13" customFormat="1" ht="25" customHeight="1" x14ac:dyDescent="0.35">
      <c r="B6" s="22" t="s">
        <v>17</v>
      </c>
      <c r="C6" s="23"/>
      <c r="D6" s="167"/>
      <c r="E6" s="168"/>
      <c r="F6" s="168"/>
      <c r="G6" s="169"/>
      <c r="H6" s="29" t="s">
        <v>2</v>
      </c>
      <c r="I6" s="30"/>
      <c r="J6" s="31"/>
      <c r="K6" s="170"/>
      <c r="L6" s="171"/>
    </row>
    <row r="7" spans="2:15" s="13" customFormat="1" ht="25" customHeight="1" thickBot="1" x14ac:dyDescent="0.4">
      <c r="B7" s="24" t="s">
        <v>18</v>
      </c>
      <c r="C7" s="25"/>
      <c r="D7" s="172"/>
      <c r="E7" s="173"/>
      <c r="F7" s="173"/>
      <c r="G7" s="174"/>
      <c r="H7" s="32" t="s">
        <v>19</v>
      </c>
      <c r="I7" s="33"/>
      <c r="J7" s="34"/>
      <c r="K7" s="175"/>
      <c r="L7" s="176"/>
    </row>
    <row r="8" spans="2:15" x14ac:dyDescent="0.35">
      <c r="B8" s="35"/>
      <c r="C8" s="1"/>
      <c r="D8" s="1"/>
      <c r="E8" s="1"/>
      <c r="F8" s="1"/>
      <c r="G8" s="1"/>
      <c r="H8" s="1"/>
      <c r="I8" s="1"/>
      <c r="J8" s="1"/>
      <c r="K8" s="35"/>
    </row>
    <row r="9" spans="2:15" ht="25" customHeight="1" thickBot="1" x14ac:dyDescent="0.4">
      <c r="B9" s="184" t="s">
        <v>3</v>
      </c>
      <c r="C9" s="185"/>
      <c r="D9" s="185"/>
      <c r="E9" s="185"/>
      <c r="F9" s="185"/>
      <c r="G9" s="185"/>
      <c r="H9" s="185"/>
      <c r="I9" s="185"/>
      <c r="J9" s="185"/>
      <c r="K9" s="185"/>
      <c r="L9" s="186"/>
    </row>
    <row r="10" spans="2:15" ht="20.149999999999999" customHeight="1" x14ac:dyDescent="0.35">
      <c r="B10" s="206" t="s">
        <v>20</v>
      </c>
      <c r="C10" s="207"/>
      <c r="D10" s="207"/>
      <c r="E10" s="208"/>
      <c r="F10" s="208"/>
      <c r="G10" s="208"/>
      <c r="H10" s="208"/>
      <c r="I10" s="208"/>
      <c r="J10" s="208"/>
      <c r="K10" s="208"/>
      <c r="L10" s="209"/>
    </row>
    <row r="11" spans="2:15" ht="20.149999999999999" customHeight="1" x14ac:dyDescent="0.35">
      <c r="B11" s="210" t="s">
        <v>21</v>
      </c>
      <c r="C11" s="211"/>
      <c r="D11" s="211"/>
      <c r="E11" s="177"/>
      <c r="F11" s="177"/>
      <c r="G11" s="177"/>
      <c r="H11" s="177"/>
      <c r="I11" s="177"/>
      <c r="J11" s="177"/>
      <c r="K11" s="177"/>
      <c r="L11" s="178"/>
    </row>
    <row r="12" spans="2:15" ht="20.149999999999999" customHeight="1" x14ac:dyDescent="0.35">
      <c r="B12" s="210" t="s">
        <v>22</v>
      </c>
      <c r="C12" s="211"/>
      <c r="D12" s="211"/>
      <c r="E12" s="177"/>
      <c r="F12" s="177"/>
      <c r="G12" s="177"/>
      <c r="H12" s="177"/>
      <c r="I12" s="177"/>
      <c r="J12" s="177"/>
      <c r="K12" s="177"/>
      <c r="L12" s="178"/>
    </row>
    <row r="13" spans="2:15" ht="20.149999999999999" customHeight="1" x14ac:dyDescent="0.35">
      <c r="B13" s="190" t="s">
        <v>23</v>
      </c>
      <c r="C13" s="191"/>
      <c r="D13" s="191"/>
      <c r="E13" s="194"/>
      <c r="F13" s="194"/>
      <c r="G13" s="194"/>
      <c r="H13" s="194"/>
      <c r="I13" s="194"/>
      <c r="J13" s="194"/>
      <c r="K13" s="194"/>
      <c r="L13" s="195"/>
    </row>
    <row r="14" spans="2:15" ht="20.149999999999999" customHeight="1" x14ac:dyDescent="0.35">
      <c r="B14" s="192"/>
      <c r="C14" s="193"/>
      <c r="D14" s="193"/>
      <c r="E14" s="196"/>
      <c r="F14" s="196"/>
      <c r="G14" s="196"/>
      <c r="H14" s="196"/>
      <c r="I14" s="196"/>
      <c r="J14" s="196"/>
      <c r="K14" s="196"/>
      <c r="L14" s="197"/>
    </row>
    <row r="15" spans="2:15" ht="20.149999999999999" customHeight="1" x14ac:dyDescent="0.35">
      <c r="B15" s="198" t="s">
        <v>24</v>
      </c>
      <c r="C15" s="199"/>
      <c r="D15" s="199"/>
      <c r="E15" s="194"/>
      <c r="F15" s="194"/>
      <c r="G15" s="194"/>
      <c r="H15" s="194"/>
      <c r="I15" s="194"/>
      <c r="J15" s="194"/>
      <c r="K15" s="194"/>
      <c r="L15" s="195"/>
    </row>
    <row r="16" spans="2:15" ht="20.149999999999999" customHeight="1" x14ac:dyDescent="0.35">
      <c r="B16" s="200"/>
      <c r="C16" s="201"/>
      <c r="D16" s="201"/>
      <c r="E16" s="196"/>
      <c r="F16" s="196"/>
      <c r="G16" s="196"/>
      <c r="H16" s="196"/>
      <c r="I16" s="196"/>
      <c r="J16" s="196"/>
      <c r="K16" s="196"/>
      <c r="L16" s="197"/>
    </row>
    <row r="17" spans="2:16" ht="20.149999999999999" customHeight="1" thickBot="1" x14ac:dyDescent="0.4">
      <c r="B17" s="202" t="s">
        <v>4</v>
      </c>
      <c r="C17" s="203"/>
      <c r="D17" s="203"/>
      <c r="E17" s="204" t="s">
        <v>25</v>
      </c>
      <c r="F17" s="204"/>
      <c r="G17" s="204"/>
      <c r="H17" s="204"/>
      <c r="I17" s="204"/>
      <c r="J17" s="204"/>
      <c r="K17" s="204"/>
      <c r="L17" s="205"/>
    </row>
    <row r="18" spans="2:16" x14ac:dyDescent="0.35">
      <c r="B18" s="7"/>
      <c r="C18" s="7"/>
      <c r="D18" s="7"/>
      <c r="E18" s="7"/>
      <c r="F18" s="7"/>
      <c r="G18" s="2"/>
      <c r="H18" s="7"/>
      <c r="I18" s="7"/>
      <c r="J18" s="11"/>
      <c r="K18" s="11"/>
    </row>
    <row r="19" spans="2:16" ht="15" thickBot="1" x14ac:dyDescent="0.4">
      <c r="B19" s="7"/>
      <c r="C19" s="7"/>
      <c r="D19" s="7"/>
      <c r="E19" s="7"/>
      <c r="F19" s="7"/>
      <c r="G19" s="7"/>
      <c r="H19" s="7"/>
      <c r="I19" s="7"/>
      <c r="J19" s="11"/>
      <c r="K19" s="11"/>
    </row>
    <row r="20" spans="2:16" s="13" customFormat="1" ht="19" thickBot="1" x14ac:dyDescent="0.5">
      <c r="B20" s="95" t="s">
        <v>26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  <c r="M20" s="37"/>
      <c r="N20" s="37"/>
      <c r="O20" s="37"/>
    </row>
    <row r="21" spans="2:16" ht="19" thickBot="1" x14ac:dyDescent="0.5">
      <c r="B21" s="7"/>
      <c r="C21" s="8"/>
      <c r="D21" s="8"/>
      <c r="E21" s="8"/>
      <c r="F21" s="9"/>
      <c r="G21" s="8"/>
      <c r="H21" s="8"/>
      <c r="I21" s="8"/>
      <c r="J21" s="8"/>
      <c r="K21" s="17"/>
      <c r="L21" s="17"/>
      <c r="M21" s="2"/>
      <c r="N21" s="2"/>
      <c r="O21" s="2"/>
      <c r="P21" s="2"/>
    </row>
    <row r="22" spans="2:16" ht="18.5" x14ac:dyDescent="0.45">
      <c r="B22" s="187" t="s">
        <v>27</v>
      </c>
      <c r="C22" s="188"/>
      <c r="D22" s="188"/>
      <c r="E22" s="188"/>
      <c r="F22" s="188"/>
      <c r="G22" s="188"/>
      <c r="H22" s="188"/>
      <c r="I22" s="188"/>
      <c r="J22" s="188"/>
      <c r="K22" s="188"/>
      <c r="L22" s="189"/>
    </row>
    <row r="23" spans="2:16" ht="27" customHeight="1" x14ac:dyDescent="0.35">
      <c r="B23" s="42" t="s">
        <v>28</v>
      </c>
      <c r="C23" s="142" t="s">
        <v>11</v>
      </c>
      <c r="D23" s="142"/>
      <c r="E23" s="142"/>
      <c r="F23" s="38" t="s">
        <v>5</v>
      </c>
      <c r="G23" s="39" t="s">
        <v>6</v>
      </c>
      <c r="H23" s="40" t="s">
        <v>7</v>
      </c>
      <c r="I23" s="41" t="s">
        <v>8</v>
      </c>
      <c r="J23" s="43" t="s">
        <v>9</v>
      </c>
      <c r="K23" s="143" t="s">
        <v>10</v>
      </c>
      <c r="L23" s="144"/>
    </row>
    <row r="24" spans="2:16" x14ac:dyDescent="0.35">
      <c r="B24" s="212">
        <v>1</v>
      </c>
      <c r="C24" s="214" t="s">
        <v>32</v>
      </c>
      <c r="D24" s="224"/>
      <c r="E24" s="225"/>
      <c r="F24" s="3"/>
      <c r="G24" s="3"/>
      <c r="H24" s="3"/>
      <c r="I24" s="3"/>
      <c r="J24" s="19"/>
      <c r="K24" s="220"/>
      <c r="L24" s="221"/>
    </row>
    <row r="25" spans="2:16" x14ac:dyDescent="0.35">
      <c r="B25" s="213"/>
      <c r="C25" s="226"/>
      <c r="D25" s="227"/>
      <c r="E25" s="228"/>
      <c r="F25" s="5"/>
      <c r="G25" s="5"/>
      <c r="H25" s="5"/>
      <c r="I25" s="5"/>
      <c r="J25" s="19"/>
      <c r="K25" s="222"/>
      <c r="L25" s="223"/>
    </row>
    <row r="26" spans="2:16" x14ac:dyDescent="0.35">
      <c r="B26" s="212">
        <v>2</v>
      </c>
      <c r="C26" s="214" t="s">
        <v>33</v>
      </c>
      <c r="D26" s="215"/>
      <c r="E26" s="216"/>
      <c r="F26" s="3"/>
      <c r="G26" s="14"/>
      <c r="H26" s="3"/>
      <c r="I26" s="14"/>
      <c r="J26" s="3"/>
      <c r="K26" s="220"/>
      <c r="L26" s="221"/>
    </row>
    <row r="27" spans="2:16" s="2" customFormat="1" x14ac:dyDescent="0.35">
      <c r="B27" s="213"/>
      <c r="C27" s="217"/>
      <c r="D27" s="218"/>
      <c r="E27" s="219"/>
      <c r="F27" s="4"/>
      <c r="G27" s="15"/>
      <c r="H27" s="4"/>
      <c r="I27" s="15"/>
      <c r="J27" s="4"/>
      <c r="K27" s="222"/>
      <c r="L27" s="223"/>
    </row>
    <row r="28" spans="2:16" ht="15" thickBot="1" x14ac:dyDescent="0.4">
      <c r="B28" s="7"/>
      <c r="C28" s="16"/>
      <c r="D28" s="1"/>
      <c r="E28" s="1"/>
      <c r="F28" s="1"/>
      <c r="G28" s="1"/>
      <c r="H28" s="1"/>
      <c r="I28" s="1"/>
      <c r="J28" s="1"/>
      <c r="K28" s="1"/>
      <c r="L28" s="16"/>
    </row>
    <row r="29" spans="2:16" ht="18.5" x14ac:dyDescent="0.45">
      <c r="B29" s="139" t="s">
        <v>29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1"/>
    </row>
    <row r="30" spans="2:16" ht="26.5" x14ac:dyDescent="0.35">
      <c r="B30" s="42" t="s">
        <v>28</v>
      </c>
      <c r="C30" s="142" t="s">
        <v>11</v>
      </c>
      <c r="D30" s="142"/>
      <c r="E30" s="142"/>
      <c r="F30" s="38" t="s">
        <v>5</v>
      </c>
      <c r="G30" s="39" t="s">
        <v>6</v>
      </c>
      <c r="H30" s="40" t="s">
        <v>7</v>
      </c>
      <c r="I30" s="41" t="s">
        <v>8</v>
      </c>
      <c r="J30" s="43" t="s">
        <v>9</v>
      </c>
      <c r="K30" s="143" t="s">
        <v>10</v>
      </c>
      <c r="L30" s="144"/>
    </row>
    <row r="31" spans="2:16" ht="15" customHeight="1" x14ac:dyDescent="0.35">
      <c r="B31" s="146">
        <v>3</v>
      </c>
      <c r="C31" s="145" t="s">
        <v>34</v>
      </c>
      <c r="D31" s="145"/>
      <c r="E31" s="145"/>
      <c r="F31" s="150"/>
      <c r="G31" s="152"/>
      <c r="H31" s="154"/>
      <c r="I31" s="154"/>
      <c r="J31" s="154"/>
      <c r="K31" s="156"/>
      <c r="L31" s="157"/>
    </row>
    <row r="32" spans="2:16" ht="15" customHeight="1" x14ac:dyDescent="0.35">
      <c r="B32" s="147"/>
      <c r="C32" s="145"/>
      <c r="D32" s="145"/>
      <c r="E32" s="145"/>
      <c r="F32" s="151"/>
      <c r="G32" s="153"/>
      <c r="H32" s="155"/>
      <c r="I32" s="155"/>
      <c r="J32" s="155"/>
      <c r="K32" s="158"/>
      <c r="L32" s="159"/>
    </row>
    <row r="33" spans="2:17" x14ac:dyDescent="0.35">
      <c r="B33" s="148">
        <v>4</v>
      </c>
      <c r="C33" s="240" t="s">
        <v>35</v>
      </c>
      <c r="D33" s="240"/>
      <c r="E33" s="240"/>
      <c r="F33" s="127"/>
      <c r="G33" s="127"/>
      <c r="H33" s="127"/>
      <c r="I33" s="127"/>
      <c r="J33" s="127"/>
      <c r="K33" s="129"/>
      <c r="L33" s="236"/>
    </row>
    <row r="34" spans="2:17" ht="15" thickBot="1" x14ac:dyDescent="0.4">
      <c r="B34" s="149"/>
      <c r="C34" s="241"/>
      <c r="D34" s="241"/>
      <c r="E34" s="241"/>
      <c r="F34" s="160"/>
      <c r="G34" s="160"/>
      <c r="H34" s="160"/>
      <c r="I34" s="160"/>
      <c r="J34" s="160"/>
      <c r="K34" s="237"/>
      <c r="L34" s="238"/>
    </row>
    <row r="35" spans="2:17" ht="55.5" customHeight="1" thickBot="1" x14ac:dyDescent="0.4">
      <c r="B35" s="229" t="s">
        <v>30</v>
      </c>
      <c r="C35" s="230"/>
      <c r="D35" s="230"/>
      <c r="E35" s="230"/>
      <c r="F35" s="230"/>
      <c r="G35" s="230"/>
      <c r="H35" s="230"/>
      <c r="I35" s="230"/>
      <c r="J35" s="230"/>
      <c r="K35" s="230"/>
      <c r="L35" s="231"/>
    </row>
    <row r="36" spans="2:17" ht="15" thickBot="1" x14ac:dyDescent="0.4">
      <c r="B36" s="7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7" ht="18.5" x14ac:dyDescent="0.45">
      <c r="B37" s="161" t="s">
        <v>31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3"/>
    </row>
    <row r="38" spans="2:17" ht="26.5" x14ac:dyDescent="0.35">
      <c r="B38" s="44" t="s">
        <v>28</v>
      </c>
      <c r="C38" s="142" t="s">
        <v>11</v>
      </c>
      <c r="D38" s="142"/>
      <c r="E38" s="142"/>
      <c r="F38" s="38" t="s">
        <v>5</v>
      </c>
      <c r="G38" s="39" t="s">
        <v>6</v>
      </c>
      <c r="H38" s="40" t="s">
        <v>7</v>
      </c>
      <c r="I38" s="41" t="s">
        <v>8</v>
      </c>
      <c r="J38" s="43" t="s">
        <v>9</v>
      </c>
      <c r="K38" s="143" t="s">
        <v>10</v>
      </c>
      <c r="L38" s="143"/>
    </row>
    <row r="39" spans="2:17" x14ac:dyDescent="0.35">
      <c r="B39" s="131">
        <v>5</v>
      </c>
      <c r="C39" s="239" t="s">
        <v>36</v>
      </c>
      <c r="D39" s="239"/>
      <c r="E39" s="239"/>
      <c r="F39" s="127"/>
      <c r="G39" s="127"/>
      <c r="H39" s="127"/>
      <c r="I39" s="127"/>
      <c r="J39" s="127"/>
      <c r="K39" s="129"/>
      <c r="L39" s="130"/>
    </row>
    <row r="40" spans="2:17" ht="13.5" customHeight="1" x14ac:dyDescent="0.35">
      <c r="B40" s="132"/>
      <c r="C40" s="239"/>
      <c r="D40" s="239"/>
      <c r="E40" s="239"/>
      <c r="F40" s="128"/>
      <c r="G40" s="128"/>
      <c r="H40" s="128"/>
      <c r="I40" s="128"/>
      <c r="J40" s="128"/>
      <c r="K40" s="130"/>
      <c r="L40" s="130"/>
    </row>
    <row r="41" spans="2:17" ht="13.5" customHeight="1" x14ac:dyDescent="0.35">
      <c r="B41" s="131">
        <v>6</v>
      </c>
      <c r="C41" s="133" t="s">
        <v>37</v>
      </c>
      <c r="D41" s="134"/>
      <c r="E41" s="135"/>
      <c r="F41" s="127"/>
      <c r="G41" s="127"/>
      <c r="H41" s="127"/>
      <c r="I41" s="127"/>
      <c r="J41" s="127"/>
      <c r="K41" s="232"/>
      <c r="L41" s="233"/>
    </row>
    <row r="42" spans="2:17" ht="13.5" customHeight="1" x14ac:dyDescent="0.35">
      <c r="B42" s="132"/>
      <c r="C42" s="136"/>
      <c r="D42" s="137"/>
      <c r="E42" s="138"/>
      <c r="F42" s="128"/>
      <c r="G42" s="128"/>
      <c r="H42" s="128"/>
      <c r="I42" s="128"/>
      <c r="J42" s="128"/>
      <c r="K42" s="234"/>
      <c r="L42" s="235"/>
    </row>
    <row r="43" spans="2:17" x14ac:dyDescent="0.35">
      <c r="B43" s="131">
        <v>7</v>
      </c>
      <c r="C43" s="242" t="s">
        <v>38</v>
      </c>
      <c r="D43" s="194"/>
      <c r="E43" s="243"/>
      <c r="F43" s="127"/>
      <c r="G43" s="127"/>
      <c r="H43" s="127"/>
      <c r="I43" s="127"/>
      <c r="J43" s="127"/>
      <c r="K43" s="129"/>
      <c r="L43" s="130"/>
      <c r="Q43" s="10"/>
    </row>
    <row r="44" spans="2:17" x14ac:dyDescent="0.35">
      <c r="B44" s="132"/>
      <c r="C44" s="244"/>
      <c r="D44" s="196"/>
      <c r="E44" s="245"/>
      <c r="F44" s="128"/>
      <c r="G44" s="128"/>
      <c r="H44" s="128"/>
      <c r="I44" s="128"/>
      <c r="J44" s="128"/>
      <c r="K44" s="130"/>
      <c r="L44" s="130"/>
      <c r="Q44" s="10"/>
    </row>
    <row r="45" spans="2:17" x14ac:dyDescent="0.35">
      <c r="B45" s="131">
        <v>8</v>
      </c>
      <c r="C45" s="133" t="s">
        <v>39</v>
      </c>
      <c r="D45" s="134"/>
      <c r="E45" s="135"/>
      <c r="F45" s="127"/>
      <c r="G45" s="127"/>
      <c r="H45" s="127"/>
      <c r="I45" s="127"/>
      <c r="J45" s="127"/>
      <c r="K45" s="129"/>
      <c r="L45" s="130"/>
      <c r="Q45" s="10"/>
    </row>
    <row r="46" spans="2:17" x14ac:dyDescent="0.35">
      <c r="B46" s="132"/>
      <c r="C46" s="136"/>
      <c r="D46" s="137"/>
      <c r="E46" s="138"/>
      <c r="F46" s="128"/>
      <c r="G46" s="128"/>
      <c r="H46" s="128"/>
      <c r="I46" s="128"/>
      <c r="J46" s="128"/>
      <c r="K46" s="130"/>
      <c r="L46" s="130"/>
      <c r="Q46" s="10"/>
    </row>
    <row r="47" spans="2:17" ht="15" thickBot="1" x14ac:dyDescent="0.4">
      <c r="B47" s="7"/>
      <c r="C47" s="1"/>
      <c r="D47" s="1"/>
      <c r="E47" s="1"/>
      <c r="F47" s="1"/>
      <c r="G47" s="1"/>
      <c r="H47" s="1"/>
      <c r="I47" s="1"/>
      <c r="J47" s="1"/>
      <c r="K47" s="1"/>
      <c r="L47" s="1"/>
      <c r="Q47" s="10"/>
    </row>
    <row r="48" spans="2:17" ht="19" thickBot="1" x14ac:dyDescent="0.5">
      <c r="B48" s="95" t="s">
        <v>40</v>
      </c>
      <c r="C48" s="96"/>
      <c r="D48" s="96"/>
      <c r="E48" s="96"/>
      <c r="F48" s="96"/>
      <c r="G48" s="96"/>
      <c r="H48" s="96"/>
      <c r="I48" s="96"/>
      <c r="J48" s="96"/>
      <c r="K48" s="96"/>
      <c r="L48" s="97"/>
      <c r="Q48" s="10"/>
    </row>
    <row r="49" spans="2:17" ht="15" thickBot="1" x14ac:dyDescent="0.4">
      <c r="B49" s="7"/>
      <c r="C49" s="1"/>
      <c r="D49" s="1"/>
      <c r="E49" s="1"/>
      <c r="F49" s="1"/>
      <c r="G49" s="1"/>
      <c r="H49" s="1"/>
      <c r="I49" s="1"/>
      <c r="J49" s="1"/>
      <c r="K49" s="1"/>
      <c r="L49" s="1"/>
      <c r="Q49" s="10"/>
    </row>
    <row r="50" spans="2:17" ht="18.5" x14ac:dyDescent="0.45">
      <c r="B50" s="161" t="s">
        <v>41</v>
      </c>
      <c r="C50" s="162"/>
      <c r="D50" s="162"/>
      <c r="E50" s="162"/>
      <c r="F50" s="162"/>
      <c r="G50" s="162"/>
      <c r="H50" s="162"/>
      <c r="I50" s="162"/>
      <c r="J50" s="162"/>
      <c r="K50" s="162"/>
      <c r="L50" s="163"/>
      <c r="Q50" s="10"/>
    </row>
    <row r="51" spans="2:17" ht="26.5" x14ac:dyDescent="0.35">
      <c r="B51" s="44" t="s">
        <v>28</v>
      </c>
      <c r="C51" s="142" t="s">
        <v>11</v>
      </c>
      <c r="D51" s="142"/>
      <c r="E51" s="142"/>
      <c r="F51" s="38" t="s">
        <v>5</v>
      </c>
      <c r="G51" s="39" t="s">
        <v>6</v>
      </c>
      <c r="H51" s="40" t="s">
        <v>7</v>
      </c>
      <c r="I51" s="41" t="s">
        <v>8</v>
      </c>
      <c r="J51" s="43" t="s">
        <v>9</v>
      </c>
      <c r="K51" s="143" t="s">
        <v>10</v>
      </c>
      <c r="L51" s="143"/>
      <c r="Q51" s="10"/>
    </row>
    <row r="52" spans="2:17" x14ac:dyDescent="0.35">
      <c r="B52" s="131">
        <v>9</v>
      </c>
      <c r="C52" s="133" t="s">
        <v>42</v>
      </c>
      <c r="D52" s="134"/>
      <c r="E52" s="135"/>
      <c r="F52" s="127"/>
      <c r="G52" s="127"/>
      <c r="H52" s="127"/>
      <c r="I52" s="127"/>
      <c r="J52" s="127"/>
      <c r="K52" s="129"/>
      <c r="L52" s="130"/>
      <c r="Q52" s="10"/>
    </row>
    <row r="53" spans="2:17" x14ac:dyDescent="0.35">
      <c r="B53" s="132"/>
      <c r="C53" s="136"/>
      <c r="D53" s="137"/>
      <c r="E53" s="138"/>
      <c r="F53" s="128"/>
      <c r="G53" s="128"/>
      <c r="H53" s="128"/>
      <c r="I53" s="128"/>
      <c r="J53" s="128"/>
      <c r="K53" s="130"/>
      <c r="L53" s="130"/>
      <c r="Q53" s="10"/>
    </row>
    <row r="54" spans="2:17" x14ac:dyDescent="0.35">
      <c r="B54" s="131">
        <v>10</v>
      </c>
      <c r="C54" s="133" t="s">
        <v>44</v>
      </c>
      <c r="D54" s="134"/>
      <c r="E54" s="135"/>
      <c r="F54" s="127"/>
      <c r="G54" s="127"/>
      <c r="H54" s="127"/>
      <c r="I54" s="127"/>
      <c r="J54" s="127"/>
      <c r="K54" s="129"/>
      <c r="L54" s="130"/>
      <c r="Q54" s="10"/>
    </row>
    <row r="55" spans="2:17" x14ac:dyDescent="0.35">
      <c r="B55" s="132"/>
      <c r="C55" s="136"/>
      <c r="D55" s="137"/>
      <c r="E55" s="138"/>
      <c r="F55" s="128"/>
      <c r="G55" s="128"/>
      <c r="H55" s="128"/>
      <c r="I55" s="128"/>
      <c r="J55" s="128"/>
      <c r="K55" s="130"/>
      <c r="L55" s="130"/>
      <c r="Q55" s="10"/>
    </row>
    <row r="56" spans="2:17" ht="15" customHeight="1" x14ac:dyDescent="0.35">
      <c r="B56" s="131">
        <v>11</v>
      </c>
      <c r="C56" s="133" t="s">
        <v>61</v>
      </c>
      <c r="D56" s="134"/>
      <c r="E56" s="135"/>
      <c r="F56" s="127"/>
      <c r="G56" s="127"/>
      <c r="H56" s="127"/>
      <c r="I56" s="127"/>
      <c r="J56" s="127"/>
      <c r="K56" s="129"/>
      <c r="L56" s="130"/>
      <c r="Q56" s="10"/>
    </row>
    <row r="57" spans="2:17" x14ac:dyDescent="0.35">
      <c r="B57" s="132"/>
      <c r="C57" s="136"/>
      <c r="D57" s="137"/>
      <c r="E57" s="138"/>
      <c r="F57" s="128"/>
      <c r="G57" s="128"/>
      <c r="H57" s="128"/>
      <c r="I57" s="128"/>
      <c r="J57" s="128"/>
      <c r="K57" s="130"/>
      <c r="L57" s="130"/>
      <c r="Q57" s="10"/>
    </row>
    <row r="58" spans="2:17" ht="15" customHeight="1" x14ac:dyDescent="0.35">
      <c r="B58" s="131">
        <v>12</v>
      </c>
      <c r="C58" s="133" t="s">
        <v>62</v>
      </c>
      <c r="D58" s="134"/>
      <c r="E58" s="135"/>
      <c r="F58" s="127"/>
      <c r="G58" s="127"/>
      <c r="H58" s="127"/>
      <c r="I58" s="127"/>
      <c r="J58" s="127"/>
      <c r="K58" s="129"/>
      <c r="L58" s="130"/>
      <c r="Q58" s="10"/>
    </row>
    <row r="59" spans="2:17" x14ac:dyDescent="0.35">
      <c r="B59" s="132"/>
      <c r="C59" s="136"/>
      <c r="D59" s="137"/>
      <c r="E59" s="138"/>
      <c r="F59" s="128"/>
      <c r="G59" s="128"/>
      <c r="H59" s="128"/>
      <c r="I59" s="128"/>
      <c r="J59" s="128"/>
      <c r="K59" s="130"/>
      <c r="L59" s="130"/>
      <c r="Q59" s="10"/>
    </row>
    <row r="60" spans="2:17" ht="15" customHeight="1" x14ac:dyDescent="0.35">
      <c r="B60" s="131">
        <v>13</v>
      </c>
      <c r="C60" s="133" t="s">
        <v>43</v>
      </c>
      <c r="D60" s="134"/>
      <c r="E60" s="135"/>
      <c r="F60" s="127"/>
      <c r="G60" s="127"/>
      <c r="H60" s="127"/>
      <c r="I60" s="127"/>
      <c r="J60" s="127"/>
      <c r="K60" s="129"/>
      <c r="L60" s="130"/>
      <c r="Q60" s="10"/>
    </row>
    <row r="61" spans="2:17" x14ac:dyDescent="0.35">
      <c r="B61" s="132"/>
      <c r="C61" s="136"/>
      <c r="D61" s="137"/>
      <c r="E61" s="138"/>
      <c r="F61" s="128"/>
      <c r="G61" s="128"/>
      <c r="H61" s="128"/>
      <c r="I61" s="128"/>
      <c r="J61" s="128"/>
      <c r="K61" s="130"/>
      <c r="L61" s="130"/>
      <c r="Q61" s="10"/>
    </row>
    <row r="62" spans="2:17" ht="24.75" customHeight="1" x14ac:dyDescent="0.35">
      <c r="B62" s="131">
        <v>14</v>
      </c>
      <c r="C62" s="133" t="s">
        <v>45</v>
      </c>
      <c r="D62" s="134"/>
      <c r="E62" s="135"/>
      <c r="F62" s="127"/>
      <c r="G62" s="127"/>
      <c r="H62" s="127"/>
      <c r="I62" s="127"/>
      <c r="J62" s="127"/>
      <c r="K62" s="129"/>
      <c r="L62" s="130"/>
      <c r="Q62" s="10"/>
    </row>
    <row r="63" spans="2:17" x14ac:dyDescent="0.35">
      <c r="B63" s="132"/>
      <c r="C63" s="136"/>
      <c r="D63" s="137"/>
      <c r="E63" s="138"/>
      <c r="F63" s="128"/>
      <c r="G63" s="128"/>
      <c r="H63" s="128"/>
      <c r="I63" s="128"/>
      <c r="J63" s="128"/>
      <c r="K63" s="130"/>
      <c r="L63" s="130"/>
      <c r="Q63" s="10"/>
    </row>
    <row r="64" spans="2:17" x14ac:dyDescent="0.35">
      <c r="B64" s="131">
        <v>15</v>
      </c>
      <c r="C64" s="133" t="s">
        <v>46</v>
      </c>
      <c r="D64" s="134"/>
      <c r="E64" s="135"/>
      <c r="F64" s="127"/>
      <c r="G64" s="127"/>
      <c r="H64" s="127"/>
      <c r="I64" s="127"/>
      <c r="J64" s="127"/>
      <c r="K64" s="129"/>
      <c r="L64" s="130"/>
      <c r="Q64" s="10"/>
    </row>
    <row r="65" spans="2:17" x14ac:dyDescent="0.35">
      <c r="B65" s="132"/>
      <c r="C65" s="136"/>
      <c r="D65" s="137"/>
      <c r="E65" s="138"/>
      <c r="F65" s="128"/>
      <c r="G65" s="128"/>
      <c r="H65" s="128"/>
      <c r="I65" s="128"/>
      <c r="J65" s="128"/>
      <c r="K65" s="130"/>
      <c r="L65" s="130"/>
      <c r="Q65" s="10"/>
    </row>
    <row r="66" spans="2:17" ht="24.75" customHeight="1" x14ac:dyDescent="0.35">
      <c r="B66" s="131">
        <v>16</v>
      </c>
      <c r="C66" s="133" t="s">
        <v>47</v>
      </c>
      <c r="D66" s="134"/>
      <c r="E66" s="135"/>
      <c r="F66" s="127"/>
      <c r="G66" s="127"/>
      <c r="H66" s="127"/>
      <c r="I66" s="127"/>
      <c r="J66" s="127"/>
      <c r="K66" s="129"/>
      <c r="L66" s="130"/>
      <c r="Q66" s="10"/>
    </row>
    <row r="67" spans="2:17" x14ac:dyDescent="0.35">
      <c r="B67" s="132"/>
      <c r="C67" s="136"/>
      <c r="D67" s="137"/>
      <c r="E67" s="138"/>
      <c r="F67" s="128"/>
      <c r="G67" s="128"/>
      <c r="H67" s="128"/>
      <c r="I67" s="128"/>
      <c r="J67" s="128"/>
      <c r="K67" s="130"/>
      <c r="L67" s="130"/>
      <c r="Q67" s="10"/>
    </row>
    <row r="68" spans="2:17" x14ac:dyDescent="0.35">
      <c r="B68" s="131">
        <v>17</v>
      </c>
      <c r="C68" s="133" t="s">
        <v>48</v>
      </c>
      <c r="D68" s="134"/>
      <c r="E68" s="135"/>
      <c r="F68" s="127"/>
      <c r="G68" s="127"/>
      <c r="H68" s="127"/>
      <c r="I68" s="127"/>
      <c r="J68" s="127"/>
      <c r="K68" s="129"/>
      <c r="L68" s="130"/>
      <c r="Q68" s="10"/>
    </row>
    <row r="69" spans="2:17" x14ac:dyDescent="0.35">
      <c r="B69" s="132"/>
      <c r="C69" s="136"/>
      <c r="D69" s="137"/>
      <c r="E69" s="138"/>
      <c r="F69" s="128"/>
      <c r="G69" s="128"/>
      <c r="H69" s="128"/>
      <c r="I69" s="128"/>
      <c r="J69" s="128"/>
      <c r="K69" s="130"/>
      <c r="L69" s="130"/>
      <c r="Q69" s="10"/>
    </row>
    <row r="70" spans="2:17" x14ac:dyDescent="0.35">
      <c r="B70" s="131">
        <v>18</v>
      </c>
      <c r="C70" s="133" t="s">
        <v>49</v>
      </c>
      <c r="D70" s="134"/>
      <c r="E70" s="135"/>
      <c r="F70" s="127"/>
      <c r="G70" s="127"/>
      <c r="H70" s="127"/>
      <c r="I70" s="127"/>
      <c r="J70" s="127"/>
      <c r="K70" s="129"/>
      <c r="L70" s="130"/>
      <c r="Q70" s="10"/>
    </row>
    <row r="71" spans="2:17" x14ac:dyDescent="0.35">
      <c r="B71" s="132"/>
      <c r="C71" s="136"/>
      <c r="D71" s="137"/>
      <c r="E71" s="138"/>
      <c r="F71" s="128"/>
      <c r="G71" s="128"/>
      <c r="H71" s="128"/>
      <c r="I71" s="128"/>
      <c r="J71" s="128"/>
      <c r="K71" s="130"/>
      <c r="L71" s="130"/>
      <c r="Q71" s="10"/>
    </row>
    <row r="72" spans="2:17" ht="22.5" customHeight="1" x14ac:dyDescent="0.35">
      <c r="B72" s="131">
        <v>19</v>
      </c>
      <c r="C72" s="133" t="s">
        <v>50</v>
      </c>
      <c r="D72" s="134"/>
      <c r="E72" s="135"/>
      <c r="F72" s="127"/>
      <c r="G72" s="127"/>
      <c r="H72" s="127"/>
      <c r="I72" s="127"/>
      <c r="J72" s="127"/>
      <c r="K72" s="129"/>
      <c r="L72" s="130"/>
      <c r="Q72" s="10"/>
    </row>
    <row r="73" spans="2:17" x14ac:dyDescent="0.35">
      <c r="B73" s="132"/>
      <c r="C73" s="136"/>
      <c r="D73" s="137"/>
      <c r="E73" s="138"/>
      <c r="F73" s="128"/>
      <c r="G73" s="128"/>
      <c r="H73" s="128"/>
      <c r="I73" s="128"/>
      <c r="J73" s="128"/>
      <c r="K73" s="130"/>
      <c r="L73" s="130"/>
      <c r="Q73" s="10"/>
    </row>
    <row r="74" spans="2:17" x14ac:dyDescent="0.35">
      <c r="B74" s="7"/>
      <c r="C74" s="1"/>
      <c r="D74" s="1"/>
      <c r="E74" s="1"/>
      <c r="F74" s="1"/>
      <c r="G74" s="1"/>
      <c r="H74" s="1"/>
      <c r="I74" s="1"/>
      <c r="J74" s="1"/>
      <c r="K74" s="1"/>
      <c r="L74" s="1"/>
      <c r="Q74" s="10"/>
    </row>
    <row r="75" spans="2:17" ht="15" thickBot="1" x14ac:dyDescent="0.4">
      <c r="B75" s="7"/>
      <c r="C75" s="1"/>
      <c r="D75" s="1"/>
      <c r="E75" s="1"/>
      <c r="F75" s="1"/>
      <c r="G75" s="1"/>
      <c r="H75" s="1"/>
      <c r="I75" s="1"/>
      <c r="J75" s="1"/>
      <c r="K75" s="1"/>
      <c r="L75" s="1"/>
      <c r="Q75" s="10"/>
    </row>
    <row r="76" spans="2:17" s="13" customFormat="1" ht="18.5" x14ac:dyDescent="0.45">
      <c r="B76" s="118" t="s">
        <v>51</v>
      </c>
      <c r="C76" s="119"/>
      <c r="D76" s="119"/>
      <c r="E76" s="119"/>
      <c r="F76" s="119"/>
      <c r="G76" s="119"/>
      <c r="H76" s="119"/>
      <c r="I76" s="119"/>
      <c r="J76" s="119"/>
      <c r="K76" s="119"/>
      <c r="L76" s="120"/>
    </row>
    <row r="77" spans="2:17" s="13" customFormat="1" ht="26.5" x14ac:dyDescent="0.35">
      <c r="B77" s="121"/>
      <c r="C77" s="122"/>
      <c r="D77" s="122"/>
      <c r="E77" s="122"/>
      <c r="F77" s="45" t="s">
        <v>5</v>
      </c>
      <c r="G77" s="46" t="s">
        <v>6</v>
      </c>
      <c r="H77" s="47" t="s">
        <v>7</v>
      </c>
      <c r="I77" s="48" t="s">
        <v>8</v>
      </c>
      <c r="J77" s="56" t="s">
        <v>9</v>
      </c>
      <c r="K77" s="56"/>
      <c r="L77" s="57"/>
    </row>
    <row r="78" spans="2:17" s="13" customFormat="1" ht="20.149999999999999" customHeight="1" x14ac:dyDescent="0.35">
      <c r="B78" s="123" t="s">
        <v>52</v>
      </c>
      <c r="C78" s="124"/>
      <c r="D78" s="124"/>
      <c r="E78" s="124"/>
      <c r="F78" s="59">
        <f>COUNTIF(Blad2!F2:F40,TRUE)</f>
        <v>0</v>
      </c>
      <c r="G78" s="59">
        <f>COUNTIF(Blad2!G2:G40,TRUE)</f>
        <v>0</v>
      </c>
      <c r="H78" s="59">
        <f>COUNTIF(Blad2!H2:H40,TRUE)</f>
        <v>0</v>
      </c>
      <c r="I78" s="59">
        <f>COUNTIF(Blad2!I2:I40,TRUE)</f>
        <v>0</v>
      </c>
      <c r="J78" s="59">
        <f>COUNTIF(Blad2!J2:J40,TRUE)</f>
        <v>0</v>
      </c>
      <c r="K78" s="49">
        <f>F78+G78+H78+I78</f>
        <v>0</v>
      </c>
      <c r="L78" s="50" t="s">
        <v>53</v>
      </c>
    </row>
    <row r="79" spans="2:17" s="13" customFormat="1" ht="20.149999999999999" customHeight="1" thickBot="1" x14ac:dyDescent="0.4">
      <c r="B79" s="125" t="s">
        <v>54</v>
      </c>
      <c r="C79" s="126"/>
      <c r="D79" s="126"/>
      <c r="E79" s="126"/>
      <c r="F79" s="60">
        <f>F78*10</f>
        <v>0</v>
      </c>
      <c r="G79" s="61">
        <f>G78*8</f>
        <v>0</v>
      </c>
      <c r="H79" s="62">
        <f>H78*4</f>
        <v>0</v>
      </c>
      <c r="I79" s="62">
        <f>I78*2</f>
        <v>0</v>
      </c>
      <c r="J79" s="62">
        <f>J78*0</f>
        <v>0</v>
      </c>
      <c r="K79" s="51">
        <f>F79+G79+H79+I79</f>
        <v>0</v>
      </c>
      <c r="L79" s="52" t="str">
        <f>IF(K79=0,"",K79/K78)</f>
        <v/>
      </c>
    </row>
    <row r="80" spans="2:17" s="13" customFormat="1" ht="20.149999999999999" customHeight="1" x14ac:dyDescent="0.35">
      <c r="B80" s="53"/>
      <c r="C80" s="53"/>
      <c r="D80" s="53"/>
      <c r="E80" s="53"/>
      <c r="F80" s="54"/>
      <c r="G80" s="54"/>
      <c r="H80" s="55"/>
      <c r="I80" s="55"/>
      <c r="J80" s="55"/>
      <c r="K80" s="55"/>
      <c r="L80" s="58"/>
      <c r="M80" s="37"/>
    </row>
    <row r="81" spans="2:12" ht="15" customHeight="1" thickBot="1" x14ac:dyDescent="0.4">
      <c r="B81" s="7"/>
      <c r="C81" s="11"/>
      <c r="D81" s="11"/>
      <c r="E81" s="11"/>
      <c r="F81" s="11"/>
      <c r="G81" s="11"/>
      <c r="H81" s="11"/>
      <c r="I81" s="11"/>
      <c r="J81" s="11"/>
      <c r="K81" s="11"/>
      <c r="L81" s="11"/>
    </row>
    <row r="82" spans="2:12" ht="19" thickBot="1" x14ac:dyDescent="0.5">
      <c r="B82" s="95" t="s">
        <v>55</v>
      </c>
      <c r="C82" s="96"/>
      <c r="D82" s="96"/>
      <c r="E82" s="96"/>
      <c r="F82" s="96"/>
      <c r="G82" s="96"/>
      <c r="H82" s="96"/>
      <c r="I82" s="96"/>
      <c r="J82" s="96"/>
      <c r="K82" s="96"/>
      <c r="L82" s="97"/>
    </row>
    <row r="83" spans="2:12" ht="62.25" customHeight="1" thickBot="1" x14ac:dyDescent="0.4">
      <c r="B83" s="83" t="s">
        <v>56</v>
      </c>
      <c r="C83" s="84"/>
      <c r="D83" s="84"/>
      <c r="E83" s="84"/>
      <c r="F83" s="84"/>
      <c r="G83" s="84"/>
      <c r="H83" s="84"/>
      <c r="I83" s="84"/>
      <c r="J83" s="84"/>
      <c r="K83" s="84"/>
      <c r="L83" s="85"/>
    </row>
    <row r="84" spans="2:12" s="12" customFormat="1" ht="14.25" customHeight="1" x14ac:dyDescent="0.35">
      <c r="B84" s="86"/>
      <c r="C84" s="87"/>
      <c r="D84" s="87"/>
      <c r="E84" s="87"/>
      <c r="F84" s="87"/>
      <c r="G84" s="87"/>
      <c r="H84" s="87"/>
      <c r="I84" s="87"/>
      <c r="J84" s="87"/>
      <c r="K84" s="87"/>
      <c r="L84" s="88"/>
    </row>
    <row r="85" spans="2:12" s="12" customFormat="1" ht="14.25" customHeight="1" x14ac:dyDescent="0.35"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1"/>
    </row>
    <row r="86" spans="2:12" s="12" customFormat="1" ht="14.25" customHeight="1" x14ac:dyDescent="0.35"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1"/>
    </row>
    <row r="87" spans="2:12" s="12" customFormat="1" ht="14.25" customHeight="1" x14ac:dyDescent="0.35"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1"/>
    </row>
    <row r="88" spans="2:12" s="12" customFormat="1" ht="14.25" customHeight="1" x14ac:dyDescent="0.35"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1"/>
    </row>
    <row r="89" spans="2:12" s="12" customFormat="1" ht="14.25" customHeight="1" x14ac:dyDescent="0.35"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1"/>
    </row>
    <row r="90" spans="2:12" s="12" customFormat="1" ht="14.25" customHeight="1" x14ac:dyDescent="0.35"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1"/>
    </row>
    <row r="91" spans="2:12" s="12" customFormat="1" ht="14.25" customHeight="1" x14ac:dyDescent="0.35"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1"/>
    </row>
    <row r="92" spans="2:12" s="12" customFormat="1" x14ac:dyDescent="0.35"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1"/>
    </row>
    <row r="93" spans="2:12" s="12" customFormat="1" ht="17.25" customHeight="1" x14ac:dyDescent="0.35"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1"/>
    </row>
    <row r="94" spans="2:12" s="2" customFormat="1" x14ac:dyDescent="0.35"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1"/>
    </row>
    <row r="95" spans="2:12" s="6" customFormat="1" x14ac:dyDescent="0.35"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1"/>
    </row>
    <row r="96" spans="2:12" s="6" customFormat="1" ht="15" thickBot="1" x14ac:dyDescent="0.4">
      <c r="B96" s="92"/>
      <c r="C96" s="93"/>
      <c r="D96" s="93"/>
      <c r="E96" s="93"/>
      <c r="F96" s="93"/>
      <c r="G96" s="93"/>
      <c r="H96" s="93"/>
      <c r="I96" s="93"/>
      <c r="J96" s="93"/>
      <c r="K96" s="93"/>
      <c r="L96" s="94"/>
    </row>
    <row r="97" spans="2:12" x14ac:dyDescent="0.35">
      <c r="B97" s="7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ht="15" thickBot="1" x14ac:dyDescent="0.4">
      <c r="B98" s="7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s="13" customFormat="1" ht="19" thickBot="1" x14ac:dyDescent="0.5">
      <c r="B99" s="95" t="s">
        <v>12</v>
      </c>
      <c r="C99" s="96"/>
      <c r="D99" s="96"/>
      <c r="E99" s="96"/>
      <c r="F99" s="96"/>
      <c r="G99" s="96"/>
      <c r="H99" s="96"/>
      <c r="I99" s="96"/>
      <c r="J99" s="96"/>
      <c r="K99" s="96"/>
      <c r="L99" s="97"/>
    </row>
    <row r="100" spans="2:12" s="13" customFormat="1" x14ac:dyDescent="0.35">
      <c r="B100" s="20" t="s">
        <v>57</v>
      </c>
      <c r="C100" s="72"/>
      <c r="D100" s="72"/>
      <c r="E100" s="72"/>
      <c r="F100" s="72"/>
      <c r="G100" s="73"/>
      <c r="H100" s="98" t="s">
        <v>13</v>
      </c>
      <c r="I100" s="99"/>
      <c r="J100" s="99"/>
      <c r="K100" s="99"/>
      <c r="L100" s="100"/>
    </row>
    <row r="101" spans="2:12" s="13" customFormat="1" x14ac:dyDescent="0.35">
      <c r="B101" s="63" t="s">
        <v>1</v>
      </c>
      <c r="C101" s="64"/>
      <c r="D101" s="64"/>
      <c r="E101" s="64"/>
      <c r="F101" s="65"/>
      <c r="G101" s="66"/>
      <c r="H101" s="67" t="s">
        <v>58</v>
      </c>
      <c r="I101" s="68"/>
      <c r="J101" s="68"/>
      <c r="K101" s="69"/>
      <c r="L101" s="70"/>
    </row>
    <row r="102" spans="2:12" s="13" customFormat="1" ht="15" customHeight="1" x14ac:dyDescent="0.35">
      <c r="B102" s="101" t="s">
        <v>59</v>
      </c>
      <c r="C102" s="102"/>
      <c r="D102" s="102"/>
      <c r="E102" s="102"/>
      <c r="F102" s="102"/>
      <c r="G102" s="103"/>
      <c r="H102" s="110" t="s">
        <v>59</v>
      </c>
      <c r="I102" s="111"/>
      <c r="J102" s="111"/>
      <c r="K102" s="112"/>
      <c r="L102" s="113"/>
    </row>
    <row r="103" spans="2:12" s="13" customFormat="1" x14ac:dyDescent="0.35">
      <c r="B103" s="104"/>
      <c r="C103" s="105"/>
      <c r="D103" s="105"/>
      <c r="E103" s="105"/>
      <c r="F103" s="105"/>
      <c r="G103" s="106"/>
      <c r="H103" s="110"/>
      <c r="I103" s="111"/>
      <c r="J103" s="111"/>
      <c r="K103" s="111"/>
      <c r="L103" s="114"/>
    </row>
    <row r="104" spans="2:12" s="13" customFormat="1" x14ac:dyDescent="0.35">
      <c r="B104" s="104"/>
      <c r="C104" s="105"/>
      <c r="D104" s="105"/>
      <c r="E104" s="105"/>
      <c r="F104" s="105"/>
      <c r="G104" s="106"/>
      <c r="H104" s="110"/>
      <c r="I104" s="111"/>
      <c r="J104" s="111"/>
      <c r="K104" s="111"/>
      <c r="L104" s="114"/>
    </row>
    <row r="105" spans="2:12" s="13" customFormat="1" x14ac:dyDescent="0.35">
      <c r="B105" s="104"/>
      <c r="C105" s="105"/>
      <c r="D105" s="105"/>
      <c r="E105" s="105"/>
      <c r="F105" s="105"/>
      <c r="G105" s="106"/>
      <c r="H105" s="110"/>
      <c r="I105" s="111"/>
      <c r="J105" s="111"/>
      <c r="K105" s="111"/>
      <c r="L105" s="114"/>
    </row>
    <row r="106" spans="2:12" s="13" customFormat="1" x14ac:dyDescent="0.35">
      <c r="B106" s="104"/>
      <c r="C106" s="105"/>
      <c r="D106" s="105"/>
      <c r="E106" s="105"/>
      <c r="F106" s="105"/>
      <c r="G106" s="106"/>
      <c r="H106" s="110"/>
      <c r="I106" s="111"/>
      <c r="J106" s="111"/>
      <c r="K106" s="111"/>
      <c r="L106" s="114"/>
    </row>
    <row r="107" spans="2:12" s="13" customFormat="1" ht="15" thickBot="1" x14ac:dyDescent="0.4">
      <c r="B107" s="107"/>
      <c r="C107" s="108"/>
      <c r="D107" s="108"/>
      <c r="E107" s="108"/>
      <c r="F107" s="108"/>
      <c r="G107" s="109"/>
      <c r="H107" s="115"/>
      <c r="I107" s="116"/>
      <c r="J107" s="116"/>
      <c r="K107" s="116"/>
      <c r="L107" s="117"/>
    </row>
    <row r="108" spans="2:12" s="13" customFormat="1" ht="15" thickBot="1" x14ac:dyDescent="0.4">
      <c r="H108" s="71"/>
      <c r="I108" s="71"/>
      <c r="J108" s="71"/>
      <c r="K108" s="71"/>
      <c r="L108" s="71"/>
    </row>
    <row r="109" spans="2:12" s="13" customFormat="1" ht="27.75" customHeight="1" x14ac:dyDescent="0.35">
      <c r="B109" s="74" t="s">
        <v>60</v>
      </c>
      <c r="C109" s="75"/>
      <c r="D109" s="75"/>
      <c r="E109" s="75"/>
      <c r="F109" s="75"/>
      <c r="G109" s="75"/>
      <c r="H109" s="75"/>
      <c r="I109" s="75"/>
      <c r="J109" s="75"/>
      <c r="K109" s="75"/>
      <c r="L109" s="76"/>
    </row>
    <row r="110" spans="2:12" s="13" customFormat="1" ht="22.5" customHeight="1" x14ac:dyDescent="0.35">
      <c r="B110" s="77"/>
      <c r="C110" s="78"/>
      <c r="D110" s="78"/>
      <c r="E110" s="78"/>
      <c r="F110" s="78"/>
      <c r="G110" s="78"/>
      <c r="H110" s="78"/>
      <c r="I110" s="78"/>
      <c r="J110" s="78"/>
      <c r="K110" s="78"/>
      <c r="L110" s="79"/>
    </row>
    <row r="111" spans="2:12" s="13" customFormat="1" ht="27.75" customHeight="1" thickBot="1" x14ac:dyDescent="0.4">
      <c r="B111" s="80"/>
      <c r="C111" s="81"/>
      <c r="D111" s="81"/>
      <c r="E111" s="81"/>
      <c r="F111" s="81"/>
      <c r="G111" s="81"/>
      <c r="H111" s="81"/>
      <c r="I111" s="81"/>
      <c r="J111" s="81"/>
      <c r="K111" s="81"/>
      <c r="L111" s="82"/>
    </row>
  </sheetData>
  <sheetProtection selectLockedCells="1"/>
  <mergeCells count="191">
    <mergeCell ref="J43:J44"/>
    <mergeCell ref="J45:J46"/>
    <mergeCell ref="I45:I46"/>
    <mergeCell ref="I43:I44"/>
    <mergeCell ref="I41:I42"/>
    <mergeCell ref="F43:F44"/>
    <mergeCell ref="F45:F46"/>
    <mergeCell ref="B48:L48"/>
    <mergeCell ref="H43:H44"/>
    <mergeCell ref="H45:H46"/>
    <mergeCell ref="G45:G46"/>
    <mergeCell ref="G43:G44"/>
    <mergeCell ref="B43:B44"/>
    <mergeCell ref="B45:B46"/>
    <mergeCell ref="C43:E44"/>
    <mergeCell ref="C45:E46"/>
    <mergeCell ref="K43:L44"/>
    <mergeCell ref="K45:L46"/>
    <mergeCell ref="B41:B42"/>
    <mergeCell ref="C41:E42"/>
    <mergeCell ref="B35:L35"/>
    <mergeCell ref="B37:L37"/>
    <mergeCell ref="C38:E38"/>
    <mergeCell ref="K38:L38"/>
    <mergeCell ref="B39:B40"/>
    <mergeCell ref="K41:L42"/>
    <mergeCell ref="F39:F40"/>
    <mergeCell ref="G39:G40"/>
    <mergeCell ref="H39:H40"/>
    <mergeCell ref="I39:I40"/>
    <mergeCell ref="J39:J40"/>
    <mergeCell ref="J41:J42"/>
    <mergeCell ref="H41:H42"/>
    <mergeCell ref="F41:F42"/>
    <mergeCell ref="G41:G42"/>
    <mergeCell ref="K39:L40"/>
    <mergeCell ref="C39:E40"/>
    <mergeCell ref="B17:D17"/>
    <mergeCell ref="E17:L17"/>
    <mergeCell ref="B10:D10"/>
    <mergeCell ref="E10:L10"/>
    <mergeCell ref="B11:D11"/>
    <mergeCell ref="E11:L11"/>
    <mergeCell ref="B12:D12"/>
    <mergeCell ref="B24:B25"/>
    <mergeCell ref="B26:B27"/>
    <mergeCell ref="C26:E27"/>
    <mergeCell ref="K24:L25"/>
    <mergeCell ref="K26:L27"/>
    <mergeCell ref="C24:E25"/>
    <mergeCell ref="B50:L50"/>
    <mergeCell ref="C51:E51"/>
    <mergeCell ref="K51:L51"/>
    <mergeCell ref="B52:B53"/>
    <mergeCell ref="C52:E53"/>
    <mergeCell ref="B2:L2"/>
    <mergeCell ref="D6:G6"/>
    <mergeCell ref="K6:L6"/>
    <mergeCell ref="D7:G7"/>
    <mergeCell ref="K7:L7"/>
    <mergeCell ref="E12:L12"/>
    <mergeCell ref="D4:G4"/>
    <mergeCell ref="K4:L4"/>
    <mergeCell ref="D5:G5"/>
    <mergeCell ref="K5:L5"/>
    <mergeCell ref="B9:L9"/>
    <mergeCell ref="B20:L20"/>
    <mergeCell ref="B22:L22"/>
    <mergeCell ref="C23:E23"/>
    <mergeCell ref="K23:L23"/>
    <mergeCell ref="B13:D14"/>
    <mergeCell ref="E13:L14"/>
    <mergeCell ref="B15:D16"/>
    <mergeCell ref="E15:L16"/>
    <mergeCell ref="B29:L29"/>
    <mergeCell ref="C30:E30"/>
    <mergeCell ref="K30:L30"/>
    <mergeCell ref="C31:E32"/>
    <mergeCell ref="B31:B32"/>
    <mergeCell ref="B33:B34"/>
    <mergeCell ref="F31:F32"/>
    <mergeCell ref="G31:G32"/>
    <mergeCell ref="H31:H32"/>
    <mergeCell ref="I31:I32"/>
    <mergeCell ref="J31:J32"/>
    <mergeCell ref="K31:L32"/>
    <mergeCell ref="F33:F34"/>
    <mergeCell ref="G33:G34"/>
    <mergeCell ref="H33:H34"/>
    <mergeCell ref="I33:I34"/>
    <mergeCell ref="J33:J34"/>
    <mergeCell ref="K33:L34"/>
    <mergeCell ref="C33:E34"/>
    <mergeCell ref="K52:L53"/>
    <mergeCell ref="B54:B55"/>
    <mergeCell ref="C60:E61"/>
    <mergeCell ref="F54:F55"/>
    <mergeCell ref="G54:G55"/>
    <mergeCell ref="H54:H55"/>
    <mergeCell ref="I54:I55"/>
    <mergeCell ref="J54:J55"/>
    <mergeCell ref="K54:L55"/>
    <mergeCell ref="F52:F53"/>
    <mergeCell ref="G52:G53"/>
    <mergeCell ref="H52:H53"/>
    <mergeCell ref="I52:I53"/>
    <mergeCell ref="J52:J53"/>
    <mergeCell ref="H62:H63"/>
    <mergeCell ref="I62:I63"/>
    <mergeCell ref="J62:J63"/>
    <mergeCell ref="K62:L63"/>
    <mergeCell ref="B60:B61"/>
    <mergeCell ref="F60:F61"/>
    <mergeCell ref="G60:G61"/>
    <mergeCell ref="H60:H61"/>
    <mergeCell ref="I56:I57"/>
    <mergeCell ref="J56:J57"/>
    <mergeCell ref="K56:L57"/>
    <mergeCell ref="B58:B59"/>
    <mergeCell ref="C58:E59"/>
    <mergeCell ref="F58:F59"/>
    <mergeCell ref="G58:G59"/>
    <mergeCell ref="H58:H59"/>
    <mergeCell ref="I58:I59"/>
    <mergeCell ref="J58:J59"/>
    <mergeCell ref="K58:L59"/>
    <mergeCell ref="B56:B57"/>
    <mergeCell ref="C56:E57"/>
    <mergeCell ref="F56:F57"/>
    <mergeCell ref="G56:G57"/>
    <mergeCell ref="H56:H57"/>
    <mergeCell ref="I64:I65"/>
    <mergeCell ref="J64:J65"/>
    <mergeCell ref="K64:L65"/>
    <mergeCell ref="C54:E55"/>
    <mergeCell ref="B66:B67"/>
    <mergeCell ref="C66:E67"/>
    <mergeCell ref="F66:F67"/>
    <mergeCell ref="G66:G67"/>
    <mergeCell ref="H66:H67"/>
    <mergeCell ref="I66:I67"/>
    <mergeCell ref="J66:J67"/>
    <mergeCell ref="K66:L67"/>
    <mergeCell ref="B64:B65"/>
    <mergeCell ref="C64:E65"/>
    <mergeCell ref="F64:F65"/>
    <mergeCell ref="G64:G65"/>
    <mergeCell ref="H64:H65"/>
    <mergeCell ref="I60:I61"/>
    <mergeCell ref="J60:J61"/>
    <mergeCell ref="K60:L61"/>
    <mergeCell ref="B62:B63"/>
    <mergeCell ref="C62:E63"/>
    <mergeCell ref="F62:F63"/>
    <mergeCell ref="G62:G63"/>
    <mergeCell ref="I72:I73"/>
    <mergeCell ref="J72:J73"/>
    <mergeCell ref="K72:L73"/>
    <mergeCell ref="B72:B73"/>
    <mergeCell ref="C72:E73"/>
    <mergeCell ref="F72:F73"/>
    <mergeCell ref="G72:G73"/>
    <mergeCell ref="H72:H73"/>
    <mergeCell ref="I68:I69"/>
    <mergeCell ref="J68:J69"/>
    <mergeCell ref="K68:L69"/>
    <mergeCell ref="B70:B71"/>
    <mergeCell ref="C70:E71"/>
    <mergeCell ref="F70:F71"/>
    <mergeCell ref="G70:G71"/>
    <mergeCell ref="H70:H71"/>
    <mergeCell ref="I70:I71"/>
    <mergeCell ref="J70:J71"/>
    <mergeCell ref="K70:L71"/>
    <mergeCell ref="B68:B69"/>
    <mergeCell ref="C68:E69"/>
    <mergeCell ref="F68:F69"/>
    <mergeCell ref="G68:G69"/>
    <mergeCell ref="H68:H69"/>
    <mergeCell ref="B109:L111"/>
    <mergeCell ref="B83:L83"/>
    <mergeCell ref="B84:L96"/>
    <mergeCell ref="B99:L99"/>
    <mergeCell ref="H100:L100"/>
    <mergeCell ref="B102:G107"/>
    <mergeCell ref="H102:L107"/>
    <mergeCell ref="B76:L76"/>
    <mergeCell ref="B77:E77"/>
    <mergeCell ref="B78:E78"/>
    <mergeCell ref="B79:E79"/>
    <mergeCell ref="B82:L82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 xml:space="preserve">&amp;LBeoordelingsformulier HDSR&amp;Rversie 2-juli 2018  </oddHeader>
    <oddFooter>&amp;R&amp;Pvan&amp;N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23</xdr:row>
                    <xdr:rowOff>19050</xdr:rowOff>
                  </from>
                  <to>
                    <xdr:col>5</xdr:col>
                    <xdr:colOff>393700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23</xdr:row>
                    <xdr:rowOff>19050</xdr:rowOff>
                  </from>
                  <to>
                    <xdr:col>6</xdr:col>
                    <xdr:colOff>393700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23</xdr:row>
                    <xdr:rowOff>19050</xdr:rowOff>
                  </from>
                  <to>
                    <xdr:col>7</xdr:col>
                    <xdr:colOff>393700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23</xdr:row>
                    <xdr:rowOff>19050</xdr:rowOff>
                  </from>
                  <to>
                    <xdr:col>8</xdr:col>
                    <xdr:colOff>393700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23</xdr:row>
                    <xdr:rowOff>19050</xdr:rowOff>
                  </from>
                  <to>
                    <xdr:col>10</xdr:col>
                    <xdr:colOff>12700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25</xdr:row>
                    <xdr:rowOff>19050</xdr:rowOff>
                  </from>
                  <to>
                    <xdr:col>5</xdr:col>
                    <xdr:colOff>393700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25</xdr:row>
                    <xdr:rowOff>19050</xdr:rowOff>
                  </from>
                  <to>
                    <xdr:col>6</xdr:col>
                    <xdr:colOff>393700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25</xdr:row>
                    <xdr:rowOff>19050</xdr:rowOff>
                  </from>
                  <to>
                    <xdr:col>7</xdr:col>
                    <xdr:colOff>393700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25</xdr:row>
                    <xdr:rowOff>19050</xdr:rowOff>
                  </from>
                  <to>
                    <xdr:col>8</xdr:col>
                    <xdr:colOff>393700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25</xdr:row>
                    <xdr:rowOff>19050</xdr:rowOff>
                  </from>
                  <to>
                    <xdr:col>10</xdr:col>
                    <xdr:colOff>12700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30</xdr:row>
                    <xdr:rowOff>114300</xdr:rowOff>
                  </from>
                  <to>
                    <xdr:col>5</xdr:col>
                    <xdr:colOff>393700</xdr:colOff>
                    <xdr:row>31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30</xdr:row>
                    <xdr:rowOff>114300</xdr:rowOff>
                  </from>
                  <to>
                    <xdr:col>6</xdr:col>
                    <xdr:colOff>393700</xdr:colOff>
                    <xdr:row>31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30</xdr:row>
                    <xdr:rowOff>114300</xdr:rowOff>
                  </from>
                  <to>
                    <xdr:col>7</xdr:col>
                    <xdr:colOff>393700</xdr:colOff>
                    <xdr:row>31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30</xdr:row>
                    <xdr:rowOff>114300</xdr:rowOff>
                  </from>
                  <to>
                    <xdr:col>8</xdr:col>
                    <xdr:colOff>393700</xdr:colOff>
                    <xdr:row>31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30</xdr:row>
                    <xdr:rowOff>114300</xdr:rowOff>
                  </from>
                  <to>
                    <xdr:col>10</xdr:col>
                    <xdr:colOff>12700</xdr:colOff>
                    <xdr:row>31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32</xdr:row>
                    <xdr:rowOff>19050</xdr:rowOff>
                  </from>
                  <to>
                    <xdr:col>5</xdr:col>
                    <xdr:colOff>393700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32</xdr:row>
                    <xdr:rowOff>19050</xdr:rowOff>
                  </from>
                  <to>
                    <xdr:col>6</xdr:col>
                    <xdr:colOff>393700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32</xdr:row>
                    <xdr:rowOff>19050</xdr:rowOff>
                  </from>
                  <to>
                    <xdr:col>7</xdr:col>
                    <xdr:colOff>393700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32</xdr:row>
                    <xdr:rowOff>19050</xdr:rowOff>
                  </from>
                  <to>
                    <xdr:col>8</xdr:col>
                    <xdr:colOff>393700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32</xdr:row>
                    <xdr:rowOff>19050</xdr:rowOff>
                  </from>
                  <to>
                    <xdr:col>10</xdr:col>
                    <xdr:colOff>12700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38</xdr:row>
                    <xdr:rowOff>57150</xdr:rowOff>
                  </from>
                  <to>
                    <xdr:col>5</xdr:col>
                    <xdr:colOff>393700</xdr:colOff>
                    <xdr:row>39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42</xdr:row>
                    <xdr:rowOff>76200</xdr:rowOff>
                  </from>
                  <to>
                    <xdr:col>5</xdr:col>
                    <xdr:colOff>393700</xdr:colOff>
                    <xdr:row>43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44</xdr:row>
                    <xdr:rowOff>76200</xdr:rowOff>
                  </from>
                  <to>
                    <xdr:col>5</xdr:col>
                    <xdr:colOff>393700</xdr:colOff>
                    <xdr:row>45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38</xdr:row>
                    <xdr:rowOff>57150</xdr:rowOff>
                  </from>
                  <to>
                    <xdr:col>6</xdr:col>
                    <xdr:colOff>393700</xdr:colOff>
                    <xdr:row>39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42</xdr:row>
                    <xdr:rowOff>76200</xdr:rowOff>
                  </from>
                  <to>
                    <xdr:col>6</xdr:col>
                    <xdr:colOff>393700</xdr:colOff>
                    <xdr:row>43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44</xdr:row>
                    <xdr:rowOff>76200</xdr:rowOff>
                  </from>
                  <to>
                    <xdr:col>6</xdr:col>
                    <xdr:colOff>393700</xdr:colOff>
                    <xdr:row>45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38</xdr:row>
                    <xdr:rowOff>57150</xdr:rowOff>
                  </from>
                  <to>
                    <xdr:col>7</xdr:col>
                    <xdr:colOff>393700</xdr:colOff>
                    <xdr:row>39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42</xdr:row>
                    <xdr:rowOff>76200</xdr:rowOff>
                  </from>
                  <to>
                    <xdr:col>7</xdr:col>
                    <xdr:colOff>393700</xdr:colOff>
                    <xdr:row>43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44</xdr:row>
                    <xdr:rowOff>76200</xdr:rowOff>
                  </from>
                  <to>
                    <xdr:col>7</xdr:col>
                    <xdr:colOff>393700</xdr:colOff>
                    <xdr:row>45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Check Box 37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38</xdr:row>
                    <xdr:rowOff>57150</xdr:rowOff>
                  </from>
                  <to>
                    <xdr:col>8</xdr:col>
                    <xdr:colOff>393700</xdr:colOff>
                    <xdr:row>39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Check Box 38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42</xdr:row>
                    <xdr:rowOff>76200</xdr:rowOff>
                  </from>
                  <to>
                    <xdr:col>8</xdr:col>
                    <xdr:colOff>393700</xdr:colOff>
                    <xdr:row>43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5" name="Check Box 40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44</xdr:row>
                    <xdr:rowOff>76200</xdr:rowOff>
                  </from>
                  <to>
                    <xdr:col>8</xdr:col>
                    <xdr:colOff>393700</xdr:colOff>
                    <xdr:row>45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6" name="Check Box 41">
              <controlPr defaultSize="0" autoFill="0" autoLine="0" autoPict="0" altText="">
                <anchor moveWithCells="1">
                  <from>
                    <xdr:col>9</xdr:col>
                    <xdr:colOff>95250</xdr:colOff>
                    <xdr:row>38</xdr:row>
                    <xdr:rowOff>50800</xdr:rowOff>
                  </from>
                  <to>
                    <xdr:col>10</xdr:col>
                    <xdr:colOff>19050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7" name="Check Box 42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42</xdr:row>
                    <xdr:rowOff>76200</xdr:rowOff>
                  </from>
                  <to>
                    <xdr:col>10</xdr:col>
                    <xdr:colOff>12700</xdr:colOff>
                    <xdr:row>43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8" name="Check Box 44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44</xdr:row>
                    <xdr:rowOff>76200</xdr:rowOff>
                  </from>
                  <to>
                    <xdr:col>10</xdr:col>
                    <xdr:colOff>12700</xdr:colOff>
                    <xdr:row>45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9" name="Check Box 45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40</xdr:row>
                    <xdr:rowOff>57150</xdr:rowOff>
                  </from>
                  <to>
                    <xdr:col>5</xdr:col>
                    <xdr:colOff>393700</xdr:colOff>
                    <xdr:row>41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0" name="Check Box 46">
              <controlPr defaultSize="0" autoFill="0" autoLine="0" autoPict="0" altText="">
                <anchor moveWithCells="1">
                  <from>
                    <xdr:col>6</xdr:col>
                    <xdr:colOff>95250</xdr:colOff>
                    <xdr:row>40</xdr:row>
                    <xdr:rowOff>57150</xdr:rowOff>
                  </from>
                  <to>
                    <xdr:col>6</xdr:col>
                    <xdr:colOff>400050</xdr:colOff>
                    <xdr:row>41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1" name="Check Box 47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40</xdr:row>
                    <xdr:rowOff>57150</xdr:rowOff>
                  </from>
                  <to>
                    <xdr:col>7</xdr:col>
                    <xdr:colOff>393700</xdr:colOff>
                    <xdr:row>41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2" name="Check Box 48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40</xdr:row>
                    <xdr:rowOff>57150</xdr:rowOff>
                  </from>
                  <to>
                    <xdr:col>8</xdr:col>
                    <xdr:colOff>393700</xdr:colOff>
                    <xdr:row>41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3" name="Check Box 49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40</xdr:row>
                    <xdr:rowOff>57150</xdr:rowOff>
                  </from>
                  <to>
                    <xdr:col>10</xdr:col>
                    <xdr:colOff>12700</xdr:colOff>
                    <xdr:row>41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4" name="Check Box 70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51</xdr:row>
                    <xdr:rowOff>76200</xdr:rowOff>
                  </from>
                  <to>
                    <xdr:col>5</xdr:col>
                    <xdr:colOff>393700</xdr:colOff>
                    <xdr:row>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5" name="Check Box 71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51</xdr:row>
                    <xdr:rowOff>76200</xdr:rowOff>
                  </from>
                  <to>
                    <xdr:col>6</xdr:col>
                    <xdr:colOff>393700</xdr:colOff>
                    <xdr:row>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6" name="Check Box 72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51</xdr:row>
                    <xdr:rowOff>76200</xdr:rowOff>
                  </from>
                  <to>
                    <xdr:col>7</xdr:col>
                    <xdr:colOff>393700</xdr:colOff>
                    <xdr:row>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7" name="Check Box 73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51</xdr:row>
                    <xdr:rowOff>76200</xdr:rowOff>
                  </from>
                  <to>
                    <xdr:col>8</xdr:col>
                    <xdr:colOff>393700</xdr:colOff>
                    <xdr:row>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8" name="Check Box 74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51</xdr:row>
                    <xdr:rowOff>76200</xdr:rowOff>
                  </from>
                  <to>
                    <xdr:col>10</xdr:col>
                    <xdr:colOff>12700</xdr:colOff>
                    <xdr:row>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9" name="Check Box 75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53</xdr:row>
                    <xdr:rowOff>76200</xdr:rowOff>
                  </from>
                  <to>
                    <xdr:col>5</xdr:col>
                    <xdr:colOff>393700</xdr:colOff>
                    <xdr:row>54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0" name="Check Box 76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53</xdr:row>
                    <xdr:rowOff>76200</xdr:rowOff>
                  </from>
                  <to>
                    <xdr:col>6</xdr:col>
                    <xdr:colOff>393700</xdr:colOff>
                    <xdr:row>54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1" name="Check Box 77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53</xdr:row>
                    <xdr:rowOff>76200</xdr:rowOff>
                  </from>
                  <to>
                    <xdr:col>7</xdr:col>
                    <xdr:colOff>393700</xdr:colOff>
                    <xdr:row>54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2" name="Check Box 78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53</xdr:row>
                    <xdr:rowOff>76200</xdr:rowOff>
                  </from>
                  <to>
                    <xdr:col>8</xdr:col>
                    <xdr:colOff>393700</xdr:colOff>
                    <xdr:row>54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3" name="Check Box 79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53</xdr:row>
                    <xdr:rowOff>76200</xdr:rowOff>
                  </from>
                  <to>
                    <xdr:col>10</xdr:col>
                    <xdr:colOff>12700</xdr:colOff>
                    <xdr:row>54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4" name="Check Box 80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55</xdr:row>
                    <xdr:rowOff>76200</xdr:rowOff>
                  </from>
                  <to>
                    <xdr:col>5</xdr:col>
                    <xdr:colOff>393700</xdr:colOff>
                    <xdr:row>56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5" name="Check Box 81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55</xdr:row>
                    <xdr:rowOff>76200</xdr:rowOff>
                  </from>
                  <to>
                    <xdr:col>6</xdr:col>
                    <xdr:colOff>393700</xdr:colOff>
                    <xdr:row>56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6" name="Check Box 82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55</xdr:row>
                    <xdr:rowOff>76200</xdr:rowOff>
                  </from>
                  <to>
                    <xdr:col>7</xdr:col>
                    <xdr:colOff>393700</xdr:colOff>
                    <xdr:row>56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7" name="Check Box 83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55</xdr:row>
                    <xdr:rowOff>76200</xdr:rowOff>
                  </from>
                  <to>
                    <xdr:col>8</xdr:col>
                    <xdr:colOff>393700</xdr:colOff>
                    <xdr:row>56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8" name="Check Box 84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55</xdr:row>
                    <xdr:rowOff>76200</xdr:rowOff>
                  </from>
                  <to>
                    <xdr:col>10</xdr:col>
                    <xdr:colOff>12700</xdr:colOff>
                    <xdr:row>56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9" name="Check Box 85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57</xdr:row>
                    <xdr:rowOff>76200</xdr:rowOff>
                  </from>
                  <to>
                    <xdr:col>5</xdr:col>
                    <xdr:colOff>393700</xdr:colOff>
                    <xdr:row>58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0" name="Check Box 86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57</xdr:row>
                    <xdr:rowOff>76200</xdr:rowOff>
                  </from>
                  <to>
                    <xdr:col>6</xdr:col>
                    <xdr:colOff>393700</xdr:colOff>
                    <xdr:row>58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1" name="Check Box 87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57</xdr:row>
                    <xdr:rowOff>76200</xdr:rowOff>
                  </from>
                  <to>
                    <xdr:col>7</xdr:col>
                    <xdr:colOff>393700</xdr:colOff>
                    <xdr:row>58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2" name="Check Box 88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57</xdr:row>
                    <xdr:rowOff>76200</xdr:rowOff>
                  </from>
                  <to>
                    <xdr:col>8</xdr:col>
                    <xdr:colOff>393700</xdr:colOff>
                    <xdr:row>58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3" name="Check Box 89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57</xdr:row>
                    <xdr:rowOff>76200</xdr:rowOff>
                  </from>
                  <to>
                    <xdr:col>10</xdr:col>
                    <xdr:colOff>12700</xdr:colOff>
                    <xdr:row>58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4" name="Check Box 90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59</xdr:row>
                    <xdr:rowOff>76200</xdr:rowOff>
                  </from>
                  <to>
                    <xdr:col>5</xdr:col>
                    <xdr:colOff>393700</xdr:colOff>
                    <xdr:row>60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5" name="Check Box 91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59</xdr:row>
                    <xdr:rowOff>76200</xdr:rowOff>
                  </from>
                  <to>
                    <xdr:col>6</xdr:col>
                    <xdr:colOff>393700</xdr:colOff>
                    <xdr:row>60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6" name="Check Box 92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59</xdr:row>
                    <xdr:rowOff>76200</xdr:rowOff>
                  </from>
                  <to>
                    <xdr:col>7</xdr:col>
                    <xdr:colOff>393700</xdr:colOff>
                    <xdr:row>60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7" name="Check Box 93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59</xdr:row>
                    <xdr:rowOff>76200</xdr:rowOff>
                  </from>
                  <to>
                    <xdr:col>8</xdr:col>
                    <xdr:colOff>393700</xdr:colOff>
                    <xdr:row>60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8" name="Check Box 94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59</xdr:row>
                    <xdr:rowOff>76200</xdr:rowOff>
                  </from>
                  <to>
                    <xdr:col>10</xdr:col>
                    <xdr:colOff>12700</xdr:colOff>
                    <xdr:row>60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9" name="Check Box 95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61</xdr:row>
                    <xdr:rowOff>76200</xdr:rowOff>
                  </from>
                  <to>
                    <xdr:col>5</xdr:col>
                    <xdr:colOff>393700</xdr:colOff>
                    <xdr:row>61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0" name="Check Box 96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61</xdr:row>
                    <xdr:rowOff>76200</xdr:rowOff>
                  </from>
                  <to>
                    <xdr:col>6</xdr:col>
                    <xdr:colOff>393700</xdr:colOff>
                    <xdr:row>61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1" name="Check Box 97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61</xdr:row>
                    <xdr:rowOff>76200</xdr:rowOff>
                  </from>
                  <to>
                    <xdr:col>7</xdr:col>
                    <xdr:colOff>393700</xdr:colOff>
                    <xdr:row>61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2" name="Check Box 98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61</xdr:row>
                    <xdr:rowOff>76200</xdr:rowOff>
                  </from>
                  <to>
                    <xdr:col>8</xdr:col>
                    <xdr:colOff>393700</xdr:colOff>
                    <xdr:row>61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3" name="Check Box 99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61</xdr:row>
                    <xdr:rowOff>76200</xdr:rowOff>
                  </from>
                  <to>
                    <xdr:col>10</xdr:col>
                    <xdr:colOff>12700</xdr:colOff>
                    <xdr:row>61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4" name="Check Box 100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63</xdr:row>
                    <xdr:rowOff>76200</xdr:rowOff>
                  </from>
                  <to>
                    <xdr:col>5</xdr:col>
                    <xdr:colOff>393700</xdr:colOff>
                    <xdr:row>64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5" name="Check Box 101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63</xdr:row>
                    <xdr:rowOff>76200</xdr:rowOff>
                  </from>
                  <to>
                    <xdr:col>6</xdr:col>
                    <xdr:colOff>393700</xdr:colOff>
                    <xdr:row>64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6" name="Check Box 102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63</xdr:row>
                    <xdr:rowOff>76200</xdr:rowOff>
                  </from>
                  <to>
                    <xdr:col>7</xdr:col>
                    <xdr:colOff>393700</xdr:colOff>
                    <xdr:row>64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7" name="Check Box 103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63</xdr:row>
                    <xdr:rowOff>76200</xdr:rowOff>
                  </from>
                  <to>
                    <xdr:col>8</xdr:col>
                    <xdr:colOff>393700</xdr:colOff>
                    <xdr:row>64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8" name="Check Box 104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63</xdr:row>
                    <xdr:rowOff>76200</xdr:rowOff>
                  </from>
                  <to>
                    <xdr:col>10</xdr:col>
                    <xdr:colOff>12700</xdr:colOff>
                    <xdr:row>64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9" name="Check Box 105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65</xdr:row>
                    <xdr:rowOff>76200</xdr:rowOff>
                  </from>
                  <to>
                    <xdr:col>5</xdr:col>
                    <xdr:colOff>393700</xdr:colOff>
                    <xdr:row>65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0" name="Check Box 106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65</xdr:row>
                    <xdr:rowOff>76200</xdr:rowOff>
                  </from>
                  <to>
                    <xdr:col>6</xdr:col>
                    <xdr:colOff>393700</xdr:colOff>
                    <xdr:row>65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1" name="Check Box 107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65</xdr:row>
                    <xdr:rowOff>76200</xdr:rowOff>
                  </from>
                  <to>
                    <xdr:col>7</xdr:col>
                    <xdr:colOff>393700</xdr:colOff>
                    <xdr:row>65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2" name="Check Box 108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65</xdr:row>
                    <xdr:rowOff>76200</xdr:rowOff>
                  </from>
                  <to>
                    <xdr:col>8</xdr:col>
                    <xdr:colOff>393700</xdr:colOff>
                    <xdr:row>65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3" name="Check Box 109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65</xdr:row>
                    <xdr:rowOff>76200</xdr:rowOff>
                  </from>
                  <to>
                    <xdr:col>10</xdr:col>
                    <xdr:colOff>12700</xdr:colOff>
                    <xdr:row>65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4" name="Check Box 110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67</xdr:row>
                    <xdr:rowOff>76200</xdr:rowOff>
                  </from>
                  <to>
                    <xdr:col>5</xdr:col>
                    <xdr:colOff>393700</xdr:colOff>
                    <xdr:row>68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5" name="Check Box 111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67</xdr:row>
                    <xdr:rowOff>76200</xdr:rowOff>
                  </from>
                  <to>
                    <xdr:col>6</xdr:col>
                    <xdr:colOff>393700</xdr:colOff>
                    <xdr:row>68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86" name="Check Box 112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67</xdr:row>
                    <xdr:rowOff>76200</xdr:rowOff>
                  </from>
                  <to>
                    <xdr:col>7</xdr:col>
                    <xdr:colOff>393700</xdr:colOff>
                    <xdr:row>68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7" name="Check Box 113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67</xdr:row>
                    <xdr:rowOff>76200</xdr:rowOff>
                  </from>
                  <to>
                    <xdr:col>8</xdr:col>
                    <xdr:colOff>393700</xdr:colOff>
                    <xdr:row>68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8" name="Check Box 114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67</xdr:row>
                    <xdr:rowOff>76200</xdr:rowOff>
                  </from>
                  <to>
                    <xdr:col>10</xdr:col>
                    <xdr:colOff>12700</xdr:colOff>
                    <xdr:row>68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69</xdr:row>
                    <xdr:rowOff>76200</xdr:rowOff>
                  </from>
                  <to>
                    <xdr:col>5</xdr:col>
                    <xdr:colOff>393700</xdr:colOff>
                    <xdr:row>70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90" name="Check Box 116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69</xdr:row>
                    <xdr:rowOff>76200</xdr:rowOff>
                  </from>
                  <to>
                    <xdr:col>6</xdr:col>
                    <xdr:colOff>393700</xdr:colOff>
                    <xdr:row>70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1" name="Check Box 117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69</xdr:row>
                    <xdr:rowOff>76200</xdr:rowOff>
                  </from>
                  <to>
                    <xdr:col>7</xdr:col>
                    <xdr:colOff>393700</xdr:colOff>
                    <xdr:row>70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92" name="Check Box 118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69</xdr:row>
                    <xdr:rowOff>76200</xdr:rowOff>
                  </from>
                  <to>
                    <xdr:col>8</xdr:col>
                    <xdr:colOff>393700</xdr:colOff>
                    <xdr:row>70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3" name="Check Box 119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69</xdr:row>
                    <xdr:rowOff>76200</xdr:rowOff>
                  </from>
                  <to>
                    <xdr:col>10</xdr:col>
                    <xdr:colOff>12700</xdr:colOff>
                    <xdr:row>70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4" name="Check Box 120">
              <controlPr defaultSize="0" autoFill="0" autoLine="0" autoPict="0" altText="">
                <anchor moveWithCells="1">
                  <from>
                    <xdr:col>5</xdr:col>
                    <xdr:colOff>88900</xdr:colOff>
                    <xdr:row>71</xdr:row>
                    <xdr:rowOff>76200</xdr:rowOff>
                  </from>
                  <to>
                    <xdr:col>5</xdr:col>
                    <xdr:colOff>393700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5" name="Check Box 121">
              <controlPr defaultSize="0" autoFill="0" autoLine="0" autoPict="0" altText="">
                <anchor moveWithCells="1">
                  <from>
                    <xdr:col>6</xdr:col>
                    <xdr:colOff>88900</xdr:colOff>
                    <xdr:row>71</xdr:row>
                    <xdr:rowOff>76200</xdr:rowOff>
                  </from>
                  <to>
                    <xdr:col>6</xdr:col>
                    <xdr:colOff>393700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6" name="Check Box 122">
              <controlPr defaultSize="0" autoFill="0" autoLine="0" autoPict="0" altText="">
                <anchor moveWithCells="1">
                  <from>
                    <xdr:col>7</xdr:col>
                    <xdr:colOff>88900</xdr:colOff>
                    <xdr:row>71</xdr:row>
                    <xdr:rowOff>76200</xdr:rowOff>
                  </from>
                  <to>
                    <xdr:col>7</xdr:col>
                    <xdr:colOff>393700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7" name="Check Box 123">
              <controlPr defaultSize="0" autoFill="0" autoLine="0" autoPict="0" altText="">
                <anchor moveWithCells="1">
                  <from>
                    <xdr:col>8</xdr:col>
                    <xdr:colOff>88900</xdr:colOff>
                    <xdr:row>71</xdr:row>
                    <xdr:rowOff>76200</xdr:rowOff>
                  </from>
                  <to>
                    <xdr:col>8</xdr:col>
                    <xdr:colOff>393700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98" name="Check Box 124">
              <controlPr defaultSize="0" autoFill="0" autoLine="0" autoPict="0" altText="">
                <anchor moveWithCells="1">
                  <from>
                    <xdr:col>9</xdr:col>
                    <xdr:colOff>88900</xdr:colOff>
                    <xdr:row>71</xdr:row>
                    <xdr:rowOff>76200</xdr:rowOff>
                  </from>
                  <to>
                    <xdr:col>10</xdr:col>
                    <xdr:colOff>12700</xdr:colOff>
                    <xdr:row>72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J109"/>
  <sheetViews>
    <sheetView workbookViewId="0">
      <pane ySplit="1" topLeftCell="A2" activePane="bottomLeft" state="frozen"/>
      <selection pane="bottomLeft" activeCell="F10" sqref="F10"/>
    </sheetView>
  </sheetViews>
  <sheetFormatPr defaultRowHeight="14.5" x14ac:dyDescent="0.35"/>
  <sheetData>
    <row r="1" spans="6:10" x14ac:dyDescent="0.35"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6:10" x14ac:dyDescent="0.35">
      <c r="F2" t="b">
        <v>0</v>
      </c>
      <c r="G2" t="b">
        <v>0</v>
      </c>
      <c r="H2" t="b">
        <v>0</v>
      </c>
      <c r="I2" t="b">
        <v>0</v>
      </c>
      <c r="J2" t="b">
        <v>0</v>
      </c>
    </row>
    <row r="3" spans="6:10" x14ac:dyDescent="0.35">
      <c r="F3" t="b">
        <v>0</v>
      </c>
      <c r="G3" t="b">
        <v>0</v>
      </c>
      <c r="H3" t="b">
        <v>0</v>
      </c>
      <c r="I3" t="b">
        <v>0</v>
      </c>
      <c r="J3" t="b">
        <v>0</v>
      </c>
    </row>
    <row r="4" spans="6:10" x14ac:dyDescent="0.35">
      <c r="F4" t="b">
        <v>0</v>
      </c>
      <c r="G4" t="b">
        <v>0</v>
      </c>
      <c r="H4" t="b">
        <v>0</v>
      </c>
      <c r="I4" t="b">
        <v>0</v>
      </c>
      <c r="J4" t="b">
        <v>0</v>
      </c>
    </row>
    <row r="5" spans="6:10" x14ac:dyDescent="0.35">
      <c r="F5" t="b">
        <v>0</v>
      </c>
      <c r="G5" t="b">
        <v>0</v>
      </c>
      <c r="H5" t="b">
        <v>0</v>
      </c>
      <c r="I5" t="b">
        <v>0</v>
      </c>
      <c r="J5" t="b">
        <v>0</v>
      </c>
    </row>
    <row r="6" spans="6:10" x14ac:dyDescent="0.35">
      <c r="F6" t="b">
        <v>0</v>
      </c>
      <c r="G6" t="b">
        <v>0</v>
      </c>
      <c r="H6" t="b">
        <v>0</v>
      </c>
      <c r="I6" t="b">
        <v>0</v>
      </c>
      <c r="J6" t="b">
        <v>0</v>
      </c>
    </row>
    <row r="7" spans="6:10" x14ac:dyDescent="0.35">
      <c r="F7" t="b">
        <v>0</v>
      </c>
      <c r="G7" t="b">
        <v>0</v>
      </c>
      <c r="H7" t="b">
        <v>0</v>
      </c>
      <c r="I7" t="b">
        <v>0</v>
      </c>
      <c r="J7" t="b">
        <v>0</v>
      </c>
    </row>
    <row r="8" spans="6:10" x14ac:dyDescent="0.35">
      <c r="F8" t="b">
        <v>0</v>
      </c>
      <c r="G8" t="b">
        <v>0</v>
      </c>
      <c r="H8" t="b">
        <v>0</v>
      </c>
      <c r="I8" t="b">
        <v>0</v>
      </c>
      <c r="J8" t="b">
        <v>0</v>
      </c>
    </row>
    <row r="9" spans="6:10" x14ac:dyDescent="0.35">
      <c r="F9" t="b">
        <v>0</v>
      </c>
      <c r="G9" t="b">
        <v>0</v>
      </c>
      <c r="H9" t="b">
        <v>0</v>
      </c>
      <c r="I9" t="b">
        <v>0</v>
      </c>
      <c r="J9" t="b">
        <v>0</v>
      </c>
    </row>
    <row r="10" spans="6:10" x14ac:dyDescent="0.35">
      <c r="F10" t="b">
        <v>0</v>
      </c>
      <c r="G10" t="b">
        <v>0</v>
      </c>
      <c r="H10" t="b">
        <v>0</v>
      </c>
      <c r="I10" t="b">
        <v>0</v>
      </c>
      <c r="J10" t="b">
        <v>0</v>
      </c>
    </row>
    <row r="11" spans="6:10" x14ac:dyDescent="0.35">
      <c r="F11" t="b">
        <v>0</v>
      </c>
      <c r="G11" t="b">
        <v>0</v>
      </c>
      <c r="H11" t="b">
        <v>0</v>
      </c>
      <c r="I11" t="b">
        <v>0</v>
      </c>
      <c r="J11" t="b">
        <v>0</v>
      </c>
    </row>
    <row r="12" spans="6:10" x14ac:dyDescent="0.35">
      <c r="F12" t="b">
        <v>0</v>
      </c>
      <c r="G12" t="b">
        <v>0</v>
      </c>
      <c r="H12" t="b">
        <v>0</v>
      </c>
      <c r="I12" t="b">
        <v>0</v>
      </c>
      <c r="J12" t="b">
        <v>0</v>
      </c>
    </row>
    <row r="13" spans="6:10" x14ac:dyDescent="0.35">
      <c r="F13" t="b">
        <v>0</v>
      </c>
      <c r="G13" t="b">
        <v>0</v>
      </c>
      <c r="H13" t="b">
        <v>0</v>
      </c>
      <c r="I13" t="b">
        <v>0</v>
      </c>
      <c r="J13" t="b">
        <v>0</v>
      </c>
    </row>
    <row r="14" spans="6:10" x14ac:dyDescent="0.35">
      <c r="F14" t="b">
        <v>0</v>
      </c>
      <c r="G14" t="b">
        <v>0</v>
      </c>
      <c r="H14" t="b">
        <v>0</v>
      </c>
      <c r="I14" t="b">
        <v>0</v>
      </c>
      <c r="J14" t="b">
        <v>0</v>
      </c>
    </row>
    <row r="15" spans="6:10" x14ac:dyDescent="0.35">
      <c r="F15" t="b">
        <v>0</v>
      </c>
      <c r="G15" t="b">
        <v>0</v>
      </c>
      <c r="H15" t="b">
        <v>0</v>
      </c>
      <c r="I15" t="b">
        <v>0</v>
      </c>
      <c r="J15" t="b">
        <v>0</v>
      </c>
    </row>
    <row r="16" spans="6:10" x14ac:dyDescent="0.35">
      <c r="F16" t="b">
        <v>0</v>
      </c>
      <c r="G16" t="b">
        <v>0</v>
      </c>
      <c r="H16" t="b">
        <v>0</v>
      </c>
      <c r="I16" t="b">
        <v>0</v>
      </c>
      <c r="J16" t="b">
        <v>0</v>
      </c>
    </row>
    <row r="17" spans="6:10" x14ac:dyDescent="0.35">
      <c r="F17" t="b">
        <v>0</v>
      </c>
      <c r="G17" t="b">
        <v>0</v>
      </c>
      <c r="H17" t="b">
        <v>0</v>
      </c>
      <c r="I17" t="b">
        <v>0</v>
      </c>
      <c r="J17" t="b">
        <v>0</v>
      </c>
    </row>
    <row r="18" spans="6:10" x14ac:dyDescent="0.35">
      <c r="F18" t="b">
        <v>0</v>
      </c>
      <c r="G18" t="b">
        <v>0</v>
      </c>
      <c r="H18" t="b">
        <v>0</v>
      </c>
      <c r="I18" t="b">
        <v>0</v>
      </c>
      <c r="J18" t="b">
        <v>0</v>
      </c>
    </row>
    <row r="19" spans="6:10" x14ac:dyDescent="0.35">
      <c r="F19" t="b">
        <v>0</v>
      </c>
      <c r="G19" t="b">
        <v>0</v>
      </c>
      <c r="H19" t="b">
        <v>0</v>
      </c>
      <c r="I19" t="b">
        <v>0</v>
      </c>
      <c r="J19" t="b">
        <v>0</v>
      </c>
    </row>
    <row r="20" spans="6:10" x14ac:dyDescent="0.35">
      <c r="F20" t="b">
        <v>0</v>
      </c>
      <c r="G20" t="b">
        <v>0</v>
      </c>
      <c r="H20" t="b">
        <v>0</v>
      </c>
      <c r="I20" t="b">
        <v>0</v>
      </c>
      <c r="J20" t="b">
        <v>0</v>
      </c>
    </row>
    <row r="21" spans="6:10" x14ac:dyDescent="0.35">
      <c r="F21" t="b">
        <v>0</v>
      </c>
      <c r="G21" t="b">
        <v>0</v>
      </c>
      <c r="H21" t="b">
        <v>0</v>
      </c>
      <c r="I21" t="b">
        <v>0</v>
      </c>
      <c r="J21" t="b">
        <v>0</v>
      </c>
    </row>
    <row r="22" spans="6:10" x14ac:dyDescent="0.35">
      <c r="F22" t="b">
        <v>0</v>
      </c>
      <c r="G22" t="b">
        <v>0</v>
      </c>
      <c r="H22" t="b">
        <v>0</v>
      </c>
      <c r="I22" t="b">
        <v>0</v>
      </c>
      <c r="J22" t="b">
        <v>0</v>
      </c>
    </row>
    <row r="23" spans="6:10" s="13" customFormat="1" x14ac:dyDescent="0.35">
      <c r="F23" t="b">
        <v>0</v>
      </c>
      <c r="G23" t="b">
        <v>0</v>
      </c>
      <c r="H23" t="b">
        <v>0</v>
      </c>
      <c r="I23" t="b">
        <v>0</v>
      </c>
      <c r="J23" t="b">
        <v>0</v>
      </c>
    </row>
    <row r="24" spans="6:10" s="13" customFormat="1" x14ac:dyDescent="0.35">
      <c r="F24" t="b">
        <v>0</v>
      </c>
      <c r="G24" t="b">
        <v>0</v>
      </c>
      <c r="H24" t="b">
        <v>0</v>
      </c>
      <c r="I24" t="b">
        <v>0</v>
      </c>
      <c r="J24" t="b">
        <v>0</v>
      </c>
    </row>
    <row r="25" spans="6:10" s="13" customFormat="1" x14ac:dyDescent="0.35">
      <c r="F25" t="b">
        <v>0</v>
      </c>
      <c r="G25" t="b">
        <v>0</v>
      </c>
      <c r="H25" t="b">
        <v>0</v>
      </c>
      <c r="I25" t="b">
        <v>0</v>
      </c>
      <c r="J25" t="b">
        <v>0</v>
      </c>
    </row>
    <row r="26" spans="6:10" x14ac:dyDescent="0.35">
      <c r="F26" t="b">
        <v>0</v>
      </c>
      <c r="G26" t="b">
        <v>0</v>
      </c>
      <c r="H26" t="b">
        <v>0</v>
      </c>
      <c r="I26" t="b">
        <v>0</v>
      </c>
      <c r="J26" t="b">
        <v>0</v>
      </c>
    </row>
    <row r="27" spans="6:10" x14ac:dyDescent="0.35">
      <c r="F27" t="b">
        <v>0</v>
      </c>
      <c r="G27" t="b">
        <v>0</v>
      </c>
      <c r="H27" t="b">
        <v>0</v>
      </c>
      <c r="I27" t="b">
        <v>0</v>
      </c>
      <c r="J27" t="b">
        <v>0</v>
      </c>
    </row>
    <row r="28" spans="6:10" x14ac:dyDescent="0.35">
      <c r="F28" t="b">
        <v>0</v>
      </c>
      <c r="G28" t="b">
        <v>0</v>
      </c>
      <c r="H28" t="b">
        <v>0</v>
      </c>
      <c r="I28" t="b">
        <v>0</v>
      </c>
      <c r="J28" t="b">
        <v>0</v>
      </c>
    </row>
    <row r="29" spans="6:10" x14ac:dyDescent="0.35">
      <c r="F29" t="b">
        <v>0</v>
      </c>
      <c r="G29" t="b">
        <v>0</v>
      </c>
      <c r="H29" t="b">
        <v>0</v>
      </c>
      <c r="I29" t="b">
        <v>0</v>
      </c>
      <c r="J29" t="b">
        <v>0</v>
      </c>
    </row>
    <row r="30" spans="6:10" x14ac:dyDescent="0.35">
      <c r="F30" t="b">
        <v>0</v>
      </c>
      <c r="G30" t="b">
        <v>0</v>
      </c>
      <c r="H30" t="b">
        <v>0</v>
      </c>
      <c r="I30" t="b">
        <v>0</v>
      </c>
      <c r="J30" t="b">
        <v>0</v>
      </c>
    </row>
    <row r="31" spans="6:10" x14ac:dyDescent="0.35">
      <c r="F31" t="b">
        <v>0</v>
      </c>
      <c r="G31" t="b">
        <v>0</v>
      </c>
      <c r="H31" t="b">
        <v>0</v>
      </c>
      <c r="I31" t="b">
        <v>0</v>
      </c>
      <c r="J31" t="b">
        <v>0</v>
      </c>
    </row>
    <row r="32" spans="6:10" x14ac:dyDescent="0.35">
      <c r="F32" t="b">
        <v>0</v>
      </c>
      <c r="G32" t="b">
        <v>0</v>
      </c>
      <c r="H32" t="b">
        <v>0</v>
      </c>
      <c r="I32" t="b">
        <v>0</v>
      </c>
      <c r="J32" t="b">
        <v>0</v>
      </c>
    </row>
    <row r="33" spans="6:10" x14ac:dyDescent="0.35">
      <c r="F33" t="b">
        <v>0</v>
      </c>
      <c r="G33" t="b">
        <v>0</v>
      </c>
      <c r="H33" t="b">
        <v>0</v>
      </c>
      <c r="I33" t="b">
        <v>0</v>
      </c>
      <c r="J33" t="b">
        <v>0</v>
      </c>
    </row>
    <row r="34" spans="6:10" x14ac:dyDescent="0.35">
      <c r="F34" t="b">
        <v>0</v>
      </c>
      <c r="G34" t="b">
        <v>0</v>
      </c>
      <c r="H34" t="b">
        <v>0</v>
      </c>
      <c r="I34" t="b">
        <v>0</v>
      </c>
      <c r="J34" t="b">
        <v>0</v>
      </c>
    </row>
    <row r="35" spans="6:10" x14ac:dyDescent="0.35">
      <c r="F35" t="b">
        <v>0</v>
      </c>
      <c r="G35" t="b">
        <v>0</v>
      </c>
      <c r="H35" t="b">
        <v>0</v>
      </c>
      <c r="I35" t="b">
        <v>0</v>
      </c>
      <c r="J35" t="b">
        <v>0</v>
      </c>
    </row>
    <row r="36" spans="6:10" x14ac:dyDescent="0.35">
      <c r="F36" t="b">
        <v>0</v>
      </c>
      <c r="G36" t="b">
        <v>0</v>
      </c>
      <c r="H36" t="b">
        <v>0</v>
      </c>
      <c r="I36" t="b">
        <v>0</v>
      </c>
      <c r="J36" t="b">
        <v>0</v>
      </c>
    </row>
    <row r="37" spans="6:10" x14ac:dyDescent="0.35">
      <c r="F37" t="b">
        <v>0</v>
      </c>
      <c r="G37" t="b">
        <v>0</v>
      </c>
      <c r="H37" t="b">
        <v>0</v>
      </c>
      <c r="I37" t="b">
        <v>0</v>
      </c>
      <c r="J37" t="b">
        <v>0</v>
      </c>
    </row>
    <row r="38" spans="6:10" x14ac:dyDescent="0.35">
      <c r="F38" t="b">
        <v>0</v>
      </c>
      <c r="G38" t="b">
        <v>0</v>
      </c>
      <c r="H38" t="b">
        <v>0</v>
      </c>
      <c r="I38" t="b">
        <v>0</v>
      </c>
      <c r="J38" t="b">
        <v>0</v>
      </c>
    </row>
    <row r="39" spans="6:10" x14ac:dyDescent="0.35">
      <c r="F39" t="b">
        <v>0</v>
      </c>
      <c r="G39" t="b">
        <v>0</v>
      </c>
      <c r="H39" t="b">
        <v>0</v>
      </c>
      <c r="I39" t="b">
        <v>0</v>
      </c>
      <c r="J39" t="b">
        <v>0</v>
      </c>
    </row>
    <row r="40" spans="6:10" x14ac:dyDescent="0.35">
      <c r="F40" t="b">
        <v>0</v>
      </c>
      <c r="G40" t="b">
        <v>0</v>
      </c>
      <c r="H40" t="b">
        <v>0</v>
      </c>
      <c r="I40" t="b">
        <v>0</v>
      </c>
      <c r="J40" t="b">
        <v>0</v>
      </c>
    </row>
    <row r="109" spans="10:10" x14ac:dyDescent="0.35">
      <c r="J109" t="b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Waterschap Rivierenland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Schoots-Hak, Monic</dc:creator>
  <cp:lastModifiedBy>Simone Wevers</cp:lastModifiedBy>
  <cp:lastPrinted>2018-01-16T07:39:56Z</cp:lastPrinted>
  <dcterms:created xsi:type="dcterms:W3CDTF">2016-10-19T08:40:42Z</dcterms:created>
  <dcterms:modified xsi:type="dcterms:W3CDTF">2023-07-02T07:34:37Z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