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Het Streek/Aanbestedingen/Schoonmaak 2023/5. Documenten/"/>
    </mc:Choice>
  </mc:AlternateContent>
  <xr:revisionPtr revIDLastSave="134" documentId="8_{9F033DBE-59F0-4AF2-BF3E-CB92554080C5}" xr6:coauthVersionLast="47" xr6:coauthVersionMax="47" xr10:uidLastSave="{B3AEBE9A-8691-49E1-B254-3B7D0E84D983}"/>
  <bookViews>
    <workbookView xWindow="28680" yWindow="-120" windowWidth="57840" windowHeight="17640" xr2:uid="{00000000-000D-0000-FFFF-FFFF00000000}"/>
  </bookViews>
  <sheets>
    <sheet name="Blad1" sheetId="1" r:id="rId1"/>
  </sheets>
  <definedNames>
    <definedName name="_xlnm.Print_Area" localSheetId="0">Blad1!$A$1:$N$13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22" i="1"/>
  <c r="E23" i="1"/>
  <c r="E24" i="1"/>
  <c r="E25" i="1"/>
  <c r="E26" i="1"/>
  <c r="E14" i="1"/>
  <c r="E27" i="1" l="1"/>
</calcChain>
</file>

<file path=xl/sharedStrings.xml><?xml version="1.0" encoding="utf-8"?>
<sst xmlns="http://schemas.openxmlformats.org/spreadsheetml/2006/main" count="39" uniqueCount="28">
  <si>
    <t>Prijzenblad</t>
  </si>
  <si>
    <t>Er kunnen geen rechten worden ontleend aan de aantallen.</t>
  </si>
  <si>
    <t>Inschrijver</t>
  </si>
  <si>
    <t xml:space="preserve">Inschrijver vult de onderstaande gele cellen in. </t>
  </si>
  <si>
    <t xml:space="preserve">Schoonmaak </t>
  </si>
  <si>
    <t>Prijselement</t>
  </si>
  <si>
    <t xml:space="preserve">Weging </t>
  </si>
  <si>
    <t>Inschrijfprijs</t>
  </si>
  <si>
    <t>Totaalprijs</t>
  </si>
  <si>
    <t>Prijs exclusief btw</t>
  </si>
  <si>
    <r>
      <t>Tarieven zijn</t>
    </r>
    <r>
      <rPr>
        <i/>
        <sz val="11"/>
        <rFont val="Calibri"/>
        <family val="2"/>
        <scheme val="minor"/>
      </rPr>
      <t xml:space="preserve"> exclusief </t>
    </r>
    <r>
      <rPr>
        <i/>
        <sz val="11"/>
        <color theme="1"/>
        <rFont val="Calibri"/>
        <family val="2"/>
        <scheme val="minor"/>
      </rPr>
      <t>btw.</t>
    </r>
  </si>
  <si>
    <t xml:space="preserve">Het Streek </t>
  </si>
  <si>
    <t>€ per jaar</t>
  </si>
  <si>
    <t>schoonmaak Lyceum</t>
  </si>
  <si>
    <t>Schoonmaak College</t>
  </si>
  <si>
    <t>schoonmaak ISK BKM</t>
  </si>
  <si>
    <t>schoonmaak ISK Heyendaal</t>
  </si>
  <si>
    <t>€ / m2 / beurt</t>
  </si>
  <si>
    <t xml:space="preserve">strippen en conserveren incl. in- en uitruimen </t>
  </si>
  <si>
    <t>sprayend reinigen incl. in- en uitruimen</t>
  </si>
  <si>
    <t>Tapijtreiniging: sproei extractie, incl. in- en uitruimen tot 250m2</t>
  </si>
  <si>
    <t>Tapijtreiniging: Bonetten, incl. in- en uitruimen tot 250 m2</t>
  </si>
  <si>
    <t>Schrobben van harde vloeren, incl. in en uitruimen, bezette ruimte tot 250 m2</t>
  </si>
  <si>
    <t>Schrobben van harde vloeren, incl. in en uitruimen bezette ruimte vanaf 250m2</t>
  </si>
  <si>
    <t>Schrobben van harde vloeren, incl. in en uitruimen, vrije ruimte tot 250 m2</t>
  </si>
  <si>
    <t>Schrobben van harde vloeren, incl. in en uitruimen , vrije ruimte vanaf 250m2</t>
  </si>
  <si>
    <t>glasbewassing bi / bu / sep</t>
  </si>
  <si>
    <t>Maximale 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</si>
</sst>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44" fontId="0" fillId="0" borderId="0" xfId="1" applyFont="1"/>
    <xf numFmtId="0" fontId="5" fillId="0" borderId="0" xfId="0" applyFont="1"/>
    <xf numFmtId="0" fontId="6" fillId="0" borderId="0" xfId="0" applyFont="1"/>
    <xf numFmtId="164" fontId="0" fillId="0" borderId="0" xfId="0" applyNumberFormat="1"/>
    <xf numFmtId="0" fontId="0" fillId="2" borderId="0" xfId="0" applyFill="1" applyProtection="1">
      <protection locked="0"/>
    </xf>
    <xf numFmtId="14" fontId="6" fillId="0" borderId="0" xfId="0" applyNumberFormat="1" applyFont="1" applyAlignment="1">
      <alignment horizontal="left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0" fillId="0" borderId="3" xfId="0" applyBorder="1" applyAlignment="1">
      <alignment vertical="center" wrapText="1"/>
    </xf>
    <xf numFmtId="0" fontId="0" fillId="0" borderId="1" xfId="0" applyBorder="1"/>
    <xf numFmtId="44" fontId="6" fillId="4" borderId="1" xfId="1" applyFont="1" applyFill="1" applyBorder="1" applyProtection="1">
      <protection locked="0"/>
    </xf>
    <xf numFmtId="0" fontId="2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3" fontId="0" fillId="0" borderId="1" xfId="0" applyNumberFormat="1" applyBorder="1" applyAlignment="1">
      <alignment horizontal="left" vertical="center" wrapText="1"/>
    </xf>
    <xf numFmtId="165" fontId="0" fillId="0" borderId="1" xfId="1" applyNumberFormat="1" applyFont="1" applyBorder="1" applyAlignment="1">
      <alignment horizontal="left"/>
    </xf>
    <xf numFmtId="164" fontId="0" fillId="0" borderId="1" xfId="0" applyNumberFormat="1" applyBorder="1"/>
    <xf numFmtId="164" fontId="0" fillId="0" borderId="1" xfId="0" applyNumberFormat="1" applyBorder="1" applyAlignment="1">
      <alignment horizontal="left"/>
    </xf>
    <xf numFmtId="4" fontId="7" fillId="2" borderId="1" xfId="0" applyNumberFormat="1" applyFont="1" applyFill="1" applyBorder="1" applyAlignment="1" applyProtection="1">
      <alignment horizontal="left" vertical="center" wrapText="1"/>
      <protection locked="0"/>
    </xf>
    <xf numFmtId="4" fontId="7" fillId="2" borderId="2" xfId="0" applyNumberFormat="1" applyFont="1" applyFill="1" applyBorder="1" applyAlignment="1" applyProtection="1">
      <alignment horizontal="left" vertical="center" wrapText="1"/>
      <protection locked="0"/>
    </xf>
    <xf numFmtId="4" fontId="7" fillId="2" borderId="1" xfId="0" applyNumberFormat="1" applyFont="1" applyFill="1" applyBorder="1" applyAlignment="1" applyProtection="1">
      <alignment horizontal="left"/>
      <protection locked="0"/>
    </xf>
    <xf numFmtId="4" fontId="7" fillId="2" borderId="1" xfId="1" applyNumberFormat="1" applyFont="1" applyFill="1" applyBorder="1" applyProtection="1">
      <protection locked="0"/>
    </xf>
    <xf numFmtId="164" fontId="0" fillId="3" borderId="3" xfId="1" applyNumberFormat="1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zoomScaleNormal="100" workbookViewId="0">
      <selection activeCell="L17" sqref="L17"/>
    </sheetView>
  </sheetViews>
  <sheetFormatPr defaultRowHeight="14.4" x14ac:dyDescent="0.3"/>
  <cols>
    <col min="1" max="1" width="74.33203125" customWidth="1"/>
    <col min="2" max="2" width="27.5546875" customWidth="1"/>
    <col min="3" max="3" width="27.44140625" style="2" bestFit="1" customWidth="1"/>
    <col min="4" max="4" width="17.5546875" style="2" customWidth="1"/>
    <col min="5" max="5" width="16.44140625" customWidth="1"/>
    <col min="6" max="6" width="16.21875" customWidth="1"/>
  </cols>
  <sheetData>
    <row r="1" spans="1:9" x14ac:dyDescent="0.3">
      <c r="A1" s="3" t="s">
        <v>11</v>
      </c>
    </row>
    <row r="2" spans="1:9" x14ac:dyDescent="0.3">
      <c r="A2" s="4" t="s">
        <v>4</v>
      </c>
    </row>
    <row r="3" spans="1:9" x14ac:dyDescent="0.3">
      <c r="A3" t="s">
        <v>0</v>
      </c>
    </row>
    <row r="4" spans="1:9" x14ac:dyDescent="0.3">
      <c r="A4" s="7">
        <v>45079</v>
      </c>
    </row>
    <row r="6" spans="1:9" x14ac:dyDescent="0.3">
      <c r="A6" t="s">
        <v>2</v>
      </c>
      <c r="B6" s="6"/>
    </row>
    <row r="8" spans="1:9" x14ac:dyDescent="0.3">
      <c r="A8" s="1" t="s">
        <v>3</v>
      </c>
    </row>
    <row r="9" spans="1:9" x14ac:dyDescent="0.3">
      <c r="A9" s="1" t="s">
        <v>1</v>
      </c>
    </row>
    <row r="11" spans="1:9" x14ac:dyDescent="0.3">
      <c r="A11" s="1" t="s">
        <v>10</v>
      </c>
    </row>
    <row r="12" spans="1:9" x14ac:dyDescent="0.3">
      <c r="I12" s="5"/>
    </row>
    <row r="13" spans="1:9" ht="15.9" customHeight="1" x14ac:dyDescent="0.3">
      <c r="A13" s="8" t="s">
        <v>5</v>
      </c>
      <c r="B13" s="8"/>
      <c r="C13" s="9" t="s">
        <v>9</v>
      </c>
      <c r="D13" s="9" t="s">
        <v>6</v>
      </c>
      <c r="E13" s="10" t="s">
        <v>8</v>
      </c>
      <c r="F13" s="14" t="s">
        <v>27</v>
      </c>
    </row>
    <row r="14" spans="1:9" ht="15.9" customHeight="1" x14ac:dyDescent="0.3">
      <c r="A14" s="15" t="s">
        <v>15</v>
      </c>
      <c r="B14" s="15" t="s">
        <v>12</v>
      </c>
      <c r="C14" s="23"/>
      <c r="D14" s="16">
        <v>1</v>
      </c>
      <c r="E14" s="22">
        <f>C14*D14</f>
        <v>0</v>
      </c>
      <c r="F14" s="21">
        <v>16000</v>
      </c>
    </row>
    <row r="15" spans="1:9" ht="15.9" customHeight="1" x14ac:dyDescent="0.3">
      <c r="A15" s="15" t="s">
        <v>16</v>
      </c>
      <c r="B15" s="15" t="s">
        <v>12</v>
      </c>
      <c r="C15" s="23"/>
      <c r="D15" s="16">
        <v>1</v>
      </c>
      <c r="E15" s="22">
        <f t="shared" ref="E15:E26" si="0">C15*D15</f>
        <v>0</v>
      </c>
      <c r="F15" s="21">
        <v>10500</v>
      </c>
    </row>
    <row r="16" spans="1:9" ht="15.9" customHeight="1" x14ac:dyDescent="0.3">
      <c r="A16" s="15" t="s">
        <v>13</v>
      </c>
      <c r="B16" s="15" t="s">
        <v>12</v>
      </c>
      <c r="C16" s="23"/>
      <c r="D16" s="16">
        <v>1</v>
      </c>
      <c r="E16" s="22">
        <f t="shared" si="0"/>
        <v>0</v>
      </c>
      <c r="F16" s="21">
        <v>192000</v>
      </c>
    </row>
    <row r="17" spans="1:6" ht="15.9" customHeight="1" x14ac:dyDescent="0.3">
      <c r="A17" s="17" t="s">
        <v>14</v>
      </c>
      <c r="B17" s="17" t="s">
        <v>12</v>
      </c>
      <c r="C17" s="24"/>
      <c r="D17" s="18">
        <v>1</v>
      </c>
      <c r="E17" s="22">
        <f t="shared" si="0"/>
        <v>0</v>
      </c>
      <c r="F17" s="21">
        <v>194000</v>
      </c>
    </row>
    <row r="18" spans="1:6" x14ac:dyDescent="0.3">
      <c r="A18" s="12" t="s">
        <v>18</v>
      </c>
      <c r="B18" s="13" t="s">
        <v>17</v>
      </c>
      <c r="C18" s="25"/>
      <c r="D18" s="19">
        <v>12500</v>
      </c>
      <c r="E18" s="22">
        <f t="shared" si="0"/>
        <v>0</v>
      </c>
      <c r="F18" s="21">
        <v>3.5</v>
      </c>
    </row>
    <row r="19" spans="1:6" x14ac:dyDescent="0.3">
      <c r="A19" s="12" t="s">
        <v>19</v>
      </c>
      <c r="B19" s="13" t="s">
        <v>17</v>
      </c>
      <c r="C19" s="25"/>
      <c r="D19" s="20">
        <v>25000</v>
      </c>
      <c r="E19" s="22">
        <f t="shared" si="0"/>
        <v>0</v>
      </c>
      <c r="F19" s="21">
        <v>0.9</v>
      </c>
    </row>
    <row r="20" spans="1:6" x14ac:dyDescent="0.3">
      <c r="A20" s="12" t="s">
        <v>20</v>
      </c>
      <c r="B20" s="13" t="s">
        <v>17</v>
      </c>
      <c r="C20" s="25"/>
      <c r="D20" s="20">
        <v>300</v>
      </c>
      <c r="E20" s="22">
        <f t="shared" si="0"/>
        <v>0</v>
      </c>
      <c r="F20" s="21">
        <v>4.5</v>
      </c>
    </row>
    <row r="21" spans="1:6" x14ac:dyDescent="0.3">
      <c r="A21" s="12" t="s">
        <v>21</v>
      </c>
      <c r="B21" s="13" t="s">
        <v>17</v>
      </c>
      <c r="C21" s="25"/>
      <c r="D21" s="20">
        <v>300</v>
      </c>
      <c r="E21" s="22">
        <f t="shared" si="0"/>
        <v>0</v>
      </c>
      <c r="F21" s="21">
        <v>4.5</v>
      </c>
    </row>
    <row r="22" spans="1:6" x14ac:dyDescent="0.3">
      <c r="A22" s="12" t="s">
        <v>22</v>
      </c>
      <c r="B22" s="13" t="s">
        <v>17</v>
      </c>
      <c r="C22" s="25"/>
      <c r="D22" s="20">
        <v>1000</v>
      </c>
      <c r="E22" s="22">
        <f t="shared" si="0"/>
        <v>0</v>
      </c>
      <c r="F22" s="21">
        <v>1</v>
      </c>
    </row>
    <row r="23" spans="1:6" x14ac:dyDescent="0.3">
      <c r="A23" s="12" t="s">
        <v>23</v>
      </c>
      <c r="B23" s="13" t="s">
        <v>17</v>
      </c>
      <c r="C23" s="25"/>
      <c r="D23" s="20">
        <v>1500</v>
      </c>
      <c r="E23" s="22">
        <f t="shared" si="0"/>
        <v>0</v>
      </c>
      <c r="F23" s="21">
        <v>1</v>
      </c>
    </row>
    <row r="24" spans="1:6" x14ac:dyDescent="0.3">
      <c r="A24" s="12" t="s">
        <v>24</v>
      </c>
      <c r="B24" s="13" t="s">
        <v>17</v>
      </c>
      <c r="C24" s="25"/>
      <c r="D24" s="20">
        <v>2000</v>
      </c>
      <c r="E24" s="22">
        <f t="shared" si="0"/>
        <v>0</v>
      </c>
      <c r="F24" s="21">
        <v>0.75</v>
      </c>
    </row>
    <row r="25" spans="1:6" x14ac:dyDescent="0.3">
      <c r="A25" s="12" t="s">
        <v>25</v>
      </c>
      <c r="B25" s="13" t="s">
        <v>17</v>
      </c>
      <c r="C25" s="25"/>
      <c r="D25" s="20">
        <v>3000</v>
      </c>
      <c r="E25" s="22">
        <f t="shared" si="0"/>
        <v>0</v>
      </c>
      <c r="F25" s="21">
        <v>0.75</v>
      </c>
    </row>
    <row r="26" spans="1:6" x14ac:dyDescent="0.3">
      <c r="A26" s="12" t="s">
        <v>26</v>
      </c>
      <c r="B26" s="13" t="s">
        <v>17</v>
      </c>
      <c r="C26" s="26"/>
      <c r="D26" s="20">
        <v>15000</v>
      </c>
      <c r="E26" s="22">
        <f t="shared" si="0"/>
        <v>0</v>
      </c>
      <c r="F26" s="21">
        <v>0.64</v>
      </c>
    </row>
    <row r="27" spans="1:6" x14ac:dyDescent="0.3">
      <c r="D27" s="11" t="s">
        <v>7</v>
      </c>
      <c r="E27" s="27">
        <f>SUM(E14:E26)</f>
        <v>0</v>
      </c>
    </row>
  </sheetData>
  <sheetProtection algorithmName="SHA-512" hashValue="LtkEnyO3m0xHnDOlZPNkCJyRY8KM/ce3MZu6J+v73PLzqizg3yEKiuml4KQZh73r+1Ev6vB+GQEjbl6gX13nMA==" saltValue="pNf9zYNqBaLWrNoaD8J5YA==" spinCount="100000" sheet="1" objects="1" scenarios="1"/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6" ma:contentTypeDescription="Een nieuw document maken." ma:contentTypeScope="" ma:versionID="0091e50d1a3a7ce5902921c7dc6dd235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2e7b55719572056845f9a5d64584294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E0B2D6-4546-4AE0-8F94-FCB86CDFE3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</ds:schemaRefs>
</ds:datastoreItem>
</file>

<file path=customXml/itemProps3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Nina Roegies | InkoopMeesters</cp:lastModifiedBy>
  <cp:lastPrinted>2018-11-27T11:39:19Z</cp:lastPrinted>
  <dcterms:created xsi:type="dcterms:W3CDTF">2017-12-28T15:05:00Z</dcterms:created>
  <dcterms:modified xsi:type="dcterms:W3CDTF">2023-06-02T13:49:21Z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  <property fmtid="{D5CDD505-2E9C-101B-9397-08002B2CF9AE}" pid="4" name="MediaServiceImageTags">
    <vt:lpwstr/>
  </property>
</Properties>
</file>