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I:\_SEC\Inkoop-RD\Inkoopdossiers lopend\RD_2022-0174_TL_Locatieprofielen evenementen\07. Nvi\"/>
    </mc:Choice>
  </mc:AlternateContent>
  <xr:revisionPtr revIDLastSave="0" documentId="13_ncr:1_{A4329965-4E44-4C69-B586-277D5910B2D8}" xr6:coauthVersionLast="47" xr6:coauthVersionMax="47" xr10:uidLastSave="{00000000-0000-0000-0000-000000000000}"/>
  <workbookProtection workbookAlgorithmName="SHA-512" workbookHashValue="x5tcwaIwBRGtRthqhbBKAMb7dWWQWpfy0edmzUxZUMUAsWJoX6o+i6gqMA9YDSlfbUcXILfBBcWfUH3dlnaG3w==" workbookSaltValue="krjx18OVwRMNjiCvEMv1dw==" workbookSpinCount="100000" lockStructure="1"/>
  <bookViews>
    <workbookView xWindow="-120" yWindow="-120" windowWidth="29040" windowHeight="15840" tabRatio="775" xr2:uid="{00000000-000D-0000-FFFF-FFFF00000000}"/>
  </bookViews>
  <sheets>
    <sheet name="invulformulier" sheetId="21" r:id="rId1"/>
    <sheet name="bewijslast" sheetId="23" r:id="rId2"/>
  </sheets>
  <definedNames>
    <definedName name="_xlnm.Print_Area" localSheetId="1">bewijslast!$A$1:$G$19</definedName>
    <definedName name="_xlnm.Print_Area" localSheetId="0">invulformulier!$B$1:$I$38</definedName>
    <definedName name="asfaltMAXkorting" localSheetId="1">#REF!</definedName>
    <definedName name="asfaltMAXkorting">#REF!</definedName>
    <definedName name="bandenCIRCdrempel" localSheetId="1">#REF!</definedName>
    <definedName name="bandenCIRCdrempel">#REF!</definedName>
    <definedName name="bandenCIRCfactor" localSheetId="1">#REF!</definedName>
    <definedName name="bandenCIRCfactor">#REF!</definedName>
    <definedName name="bandenCIRCkorting" localSheetId="1">#REF!</definedName>
    <definedName name="bandenCIRCkorting">#REF!</definedName>
    <definedName name="bandenCIRCplafond" localSheetId="1">#REF!</definedName>
    <definedName name="bandenCIRCplafond">#REF!</definedName>
    <definedName name="bandenMAXkorting" localSheetId="1">#REF!</definedName>
    <definedName name="bandenMAXkorting">#REF!</definedName>
    <definedName name="bandenMKIdrempel" localSheetId="1">#REF!</definedName>
    <definedName name="bandenMKIdrempel">#REF!</definedName>
    <definedName name="bandenMKIfactor" localSheetId="1">#REF!</definedName>
    <definedName name="bandenMKIfactor">#REF!</definedName>
    <definedName name="bandenMKIkorting" localSheetId="1">#REF!</definedName>
    <definedName name="bandenMKIkorting">#REF!</definedName>
    <definedName name="bandenMKIplafond" localSheetId="1">#REF!</definedName>
    <definedName name="bandenMKIplafond">#REF!</definedName>
    <definedName name="bandMKIdrempel" localSheetId="1">#REF!</definedName>
    <definedName name="bandMKIdrempel">#REF!</definedName>
    <definedName name="bandMKIplafond" localSheetId="1">#REF!</definedName>
    <definedName name="bandMKIplafond">#REF!</definedName>
    <definedName name="betonMAXkorting" localSheetId="1">#REF!</definedName>
    <definedName name="betonMAXkorting">#REF!</definedName>
    <definedName name="buizenCIRCdrempel" localSheetId="1">#REF!</definedName>
    <definedName name="buizenCIRCdrempel">#REF!</definedName>
    <definedName name="buizenCIRCfactor" localSheetId="1">#REF!</definedName>
    <definedName name="buizenCIRCfactor">#REF!</definedName>
    <definedName name="buizenCIRCkorting" localSheetId="1">#REF!</definedName>
    <definedName name="buizenCIRCkorting">#REF!</definedName>
    <definedName name="buizenCIRCplafond" localSheetId="1">#REF!</definedName>
    <definedName name="buizenCIRCplafond">#REF!</definedName>
    <definedName name="buizenMAXkorting" localSheetId="1">#REF!</definedName>
    <definedName name="buizenMAXkorting">#REF!</definedName>
    <definedName name="buizenMKIdrempel" localSheetId="1">#REF!</definedName>
    <definedName name="buizenMKIdrempel">#REF!</definedName>
    <definedName name="buizenMKIfactor" localSheetId="1">#REF!</definedName>
    <definedName name="buizenMKIfactor">#REF!</definedName>
    <definedName name="buizenMKIkorting" localSheetId="1">#REF!</definedName>
    <definedName name="buizenMKIkorting">#REF!</definedName>
    <definedName name="buizenMKIplafond" localSheetId="1">#REF!</definedName>
    <definedName name="buizenMKIplafond">#REF!</definedName>
    <definedName name="deklaagCIRCdrempel" localSheetId="1">#REF!</definedName>
    <definedName name="deklaagCIRCdrempel">#REF!</definedName>
    <definedName name="deklaagCIRCfactor" localSheetId="1">#REF!</definedName>
    <definedName name="deklaagCIRCfactor">#REF!</definedName>
    <definedName name="deklaagCIRCkorting" localSheetId="1">#REF!</definedName>
    <definedName name="deklaagCIRCkorting">#REF!</definedName>
    <definedName name="deklaagCIRCplafond" localSheetId="1">#REF!</definedName>
    <definedName name="deklaagCIRCplafond">#REF!</definedName>
    <definedName name="deklaagGARdrempel" localSheetId="1">#REF!</definedName>
    <definedName name="deklaagGARdrempel">#REF!</definedName>
    <definedName name="deklaagGARkorting" localSheetId="1">#REF!</definedName>
    <definedName name="deklaagGARkorting">#REF!</definedName>
    <definedName name="deklaagGARplafond" localSheetId="1">#REF!</definedName>
    <definedName name="deklaagGARplafond">#REF!</definedName>
    <definedName name="deklaagMAXkorting" localSheetId="1">#REF!</definedName>
    <definedName name="deklaagMAXkorting">#REF!</definedName>
    <definedName name="deklaagMKIdrempel" localSheetId="1">#REF!</definedName>
    <definedName name="deklaagMKIdrempel">#REF!</definedName>
    <definedName name="deklaagMKIfactor" localSheetId="1">#REF!</definedName>
    <definedName name="deklaagMKIfactor">#REF!</definedName>
    <definedName name="deklaagMKIkorting" localSheetId="1">#REF!</definedName>
    <definedName name="deklaagMKIkorting">#REF!</definedName>
    <definedName name="deklaagMKIplafond" localSheetId="1">#REF!</definedName>
    <definedName name="deklaagMKIplafond">#REF!</definedName>
    <definedName name="kortingGS" localSheetId="1">#REF!</definedName>
    <definedName name="kortingGS">#REF!</definedName>
    <definedName name="kortingTOTAAL" localSheetId="1">#REF!</definedName>
    <definedName name="kortingTOTAAL">#REF!</definedName>
    <definedName name="kortingVT" localSheetId="1">#REF!</definedName>
    <definedName name="kortingVT">#REF!</definedName>
    <definedName name="kortingWT" localSheetId="1">#REF!</definedName>
    <definedName name="kortingWT">#REF!</definedName>
    <definedName name="onderCIRCdrempel" localSheetId="1">#REF!</definedName>
    <definedName name="onderCIRCdrempel">#REF!</definedName>
    <definedName name="onderCIRCfactor" localSheetId="1">#REF!</definedName>
    <definedName name="onderCIRCfactor">#REF!</definedName>
    <definedName name="onderCIRCkorting" localSheetId="1">#REF!</definedName>
    <definedName name="onderCIRCkorting">#REF!</definedName>
    <definedName name="onderCIRCplafond" localSheetId="1">#REF!</definedName>
    <definedName name="onderCIRCplafond">#REF!</definedName>
    <definedName name="onderGARdrempel" localSheetId="1">#REF!</definedName>
    <definedName name="onderGARdrempel">#REF!</definedName>
    <definedName name="onderGARkorting" localSheetId="1">#REF!</definedName>
    <definedName name="onderGARkorting">#REF!</definedName>
    <definedName name="onderGARplafond" localSheetId="1">#REF!</definedName>
    <definedName name="onderGARplafond">#REF!</definedName>
    <definedName name="onderMAXkorting" localSheetId="1">#REF!</definedName>
    <definedName name="onderMAXkorting">#REF!</definedName>
    <definedName name="onderMKIdrempel" localSheetId="1">#REF!</definedName>
    <definedName name="onderMKIdrempel">#REF!</definedName>
    <definedName name="onderMKIfactor" localSheetId="1">#REF!</definedName>
    <definedName name="onderMKIfactor">#REF!</definedName>
    <definedName name="onderMKIkorting" localSheetId="1">#REF!</definedName>
    <definedName name="onderMKIkorting">#REF!</definedName>
    <definedName name="onderMKIplafond" localSheetId="1">#REF!</definedName>
    <definedName name="onderMKIplafond">#REF!</definedName>
    <definedName name="roodCIRCdrempel" localSheetId="1">#REF!</definedName>
    <definedName name="roodCIRCdrempel">#REF!</definedName>
    <definedName name="roodCIRCkorting" localSheetId="1">#REF!</definedName>
    <definedName name="roodCIRCkorting">#REF!</definedName>
    <definedName name="roodCIRCplafond" localSheetId="1">#REF!</definedName>
    <definedName name="roodCIRCplafond">#REF!</definedName>
    <definedName name="roodGARdrempel" localSheetId="1">#REF!</definedName>
    <definedName name="roodGARdrempel">#REF!</definedName>
    <definedName name="roodGARkorting" localSheetId="1">#REF!</definedName>
    <definedName name="roodGARkorting">#REF!</definedName>
    <definedName name="roodGARplafond" localSheetId="1">#REF!</definedName>
    <definedName name="roodGARplafond">#REF!</definedName>
    <definedName name="roodMKIdrempel" localSheetId="1">#REF!</definedName>
    <definedName name="roodMKIdrempel">#REF!</definedName>
    <definedName name="roodMKIkorting" localSheetId="1">#REF!</definedName>
    <definedName name="roodMKIkorting">#REF!</definedName>
    <definedName name="roodMKIplafond" localSheetId="1">#REF!</definedName>
    <definedName name="roodMKIplafond">#REF!</definedName>
    <definedName name="stenenCIRdrempel" localSheetId="1">#REF!</definedName>
    <definedName name="stenenCIRdrempel">#REF!</definedName>
    <definedName name="stenenCIRkorting" localSheetId="1">#REF!</definedName>
    <definedName name="stenenCIRkorting">#REF!</definedName>
    <definedName name="stenenCIRplafond" localSheetId="1">#REF!</definedName>
    <definedName name="stenenCIRplafond">#REF!</definedName>
    <definedName name="stenenMAXkorting" localSheetId="1">#REF!</definedName>
    <definedName name="stenenMAXkorting">#REF!</definedName>
    <definedName name="stenenMKIdrempel" localSheetId="1">#REF!</definedName>
    <definedName name="stenenMKIdrempel">#REF!</definedName>
    <definedName name="stenenMKIkorting" localSheetId="1">#REF!</definedName>
    <definedName name="stenenMKIkorting">#REF!</definedName>
    <definedName name="stenenMKIplafond" localSheetId="1">#REF!</definedName>
    <definedName name="stenenMKIplafond">#REF!</definedName>
    <definedName name="tegelsCIRdrempel" localSheetId="1">#REF!</definedName>
    <definedName name="tegelsCIRdrempel">#REF!</definedName>
    <definedName name="tegelsCIRkorting" localSheetId="1">#REF!</definedName>
    <definedName name="tegelsCIRkorting">#REF!</definedName>
    <definedName name="tegelsCIRplafond" localSheetId="1">#REF!</definedName>
    <definedName name="tegelsCIRplafond">#REF!</definedName>
    <definedName name="tegelsMAXkorting" localSheetId="1">#REF!</definedName>
    <definedName name="tegelsMAXkorting">#REF!</definedName>
    <definedName name="tegelsMKIdrempel" localSheetId="1">#REF!</definedName>
    <definedName name="tegelsMKIdrempel">#REF!</definedName>
    <definedName name="tegelsMKIkoritng" localSheetId="1">#REF!</definedName>
    <definedName name="tegelsMKIkoritng">#REF!</definedName>
    <definedName name="tegelsMKIkorting" localSheetId="1">#REF!</definedName>
    <definedName name="tegelsMKIkorting">#REF!</definedName>
    <definedName name="tegelsMKIplafond" localSheetId="1">#REF!</definedName>
    <definedName name="tegelsMKIplafond">#REF!</definedName>
    <definedName name="tussenCIRCdrempel" localSheetId="1">#REF!</definedName>
    <definedName name="tussenCIRCdrempel">#REF!</definedName>
    <definedName name="tussenCIRCfactor" localSheetId="1">#REF!</definedName>
    <definedName name="tussenCIRCfactor">#REF!</definedName>
    <definedName name="tussenCIRCkorting" localSheetId="1">#REF!</definedName>
    <definedName name="tussenCIRCkorting">#REF!</definedName>
    <definedName name="tussenCIRCplafond" localSheetId="1">#REF!</definedName>
    <definedName name="tussenCIRCplafond">#REF!</definedName>
    <definedName name="tussenGARdrempel" localSheetId="1">#REF!</definedName>
    <definedName name="tussenGARdrempel">#REF!</definedName>
    <definedName name="tussenGARkorting" localSheetId="1">#REF!</definedName>
    <definedName name="tussenGARkorting">#REF!</definedName>
    <definedName name="tussenGARplafond" localSheetId="1">#REF!</definedName>
    <definedName name="tussenGARplafond">#REF!</definedName>
    <definedName name="tussenMAXkorting" localSheetId="1">#REF!</definedName>
    <definedName name="tussenMAXkorting">#REF!</definedName>
    <definedName name="tussenMKIdrempel" localSheetId="1">#REF!</definedName>
    <definedName name="tussenMKIdrempel">#REF!</definedName>
    <definedName name="tussenMKIkorting" localSheetId="1">#REF!</definedName>
    <definedName name="tussenMKIkorting">#REF!</definedName>
    <definedName name="tussenMKIplafond" localSheetId="1">#REF!</definedName>
    <definedName name="tussenMKIplafon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1" l="1"/>
  <c r="E17" i="21"/>
  <c r="G18" i="21"/>
  <c r="E18" i="21"/>
  <c r="G19" i="21"/>
  <c r="E19" i="21"/>
  <c r="I36" i="21"/>
  <c r="C12" i="21" s="1"/>
  <c r="H34" i="21" l="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F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34" i="21" l="1"/>
  <c r="F35" i="21" s="1"/>
  <c r="G34" i="21"/>
  <c r="H35" i="21" s="1"/>
  <c r="I35" i="21" l="1"/>
  <c r="C11" i="21" s="1"/>
</calcChain>
</file>

<file path=xl/sharedStrings.xml><?xml version="1.0" encoding="utf-8"?>
<sst xmlns="http://schemas.openxmlformats.org/spreadsheetml/2006/main" count="65" uniqueCount="43">
  <si>
    <t>Instructie</t>
  </si>
  <si>
    <t xml:space="preserve">Gelieve alle blauwe vakken in te vullen. </t>
  </si>
  <si>
    <t xml:space="preserve">Inschrijver </t>
  </si>
  <si>
    <t>Totale fictieve meerwaarde</t>
  </si>
  <si>
    <t>behaald</t>
  </si>
  <si>
    <t>te behalen</t>
  </si>
  <si>
    <t>brandstof</t>
  </si>
  <si>
    <t>weegfactor</t>
  </si>
  <si>
    <t xml:space="preserve">waardering </t>
  </si>
  <si>
    <t>fictieve meerwaarde</t>
  </si>
  <si>
    <t>stroom</t>
  </si>
  <si>
    <t>waterstof</t>
  </si>
  <si>
    <t>HVO 100</t>
  </si>
  <si>
    <t xml:space="preserve">totaal </t>
  </si>
  <si>
    <t xml:space="preserve">behaald </t>
  </si>
  <si>
    <t xml:space="preserve">te behalen </t>
  </si>
  <si>
    <t>VOERTUIGEN</t>
  </si>
  <si>
    <t>aandrijving</t>
  </si>
  <si>
    <t xml:space="preserve">elektromotor </t>
  </si>
  <si>
    <t>(zero emissie)</t>
  </si>
  <si>
    <t>verbrandingsmotor</t>
  </si>
  <si>
    <t>verbrandingsmotor &amp; elektromotor</t>
  </si>
  <si>
    <t>groen gas (BNG/LBG)</t>
  </si>
  <si>
    <t>(plug-in hybride)</t>
  </si>
  <si>
    <t>aardgas (CNG/LNG)</t>
  </si>
  <si>
    <t>HVO(&lt;100)/GTL</t>
  </si>
  <si>
    <t>benzine/diesel</t>
  </si>
  <si>
    <t>(hybride)</t>
  </si>
  <si>
    <t xml:space="preserve">verbrandingsmotor </t>
  </si>
  <si>
    <t>omschrijving</t>
  </si>
  <si>
    <t>merk</t>
  </si>
  <si>
    <t>kenteken</t>
  </si>
  <si>
    <t>Opstellen locatieprofielen</t>
  </si>
  <si>
    <t>Invulformulier Zero-Emissie voertuigen</t>
  </si>
  <si>
    <t>Periode augustus 2023 t/m maart 2024</t>
  </si>
  <si>
    <t>Periode april 2024 t/m september 2024</t>
  </si>
  <si>
    <t>Overzicht voertuigen</t>
  </si>
  <si>
    <t>VOERTUIGEN Periode augustus 2023 t/m maart 2024</t>
  </si>
  <si>
    <t>VOERTUIGEN Periode april 2024 t/m september 2024</t>
  </si>
  <si>
    <t>Inzet top 5</t>
  </si>
  <si>
    <t>OV</t>
  </si>
  <si>
    <t>nvt</t>
  </si>
  <si>
    <t>(elektrische) fiets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</si>
</sst>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i/>
      <u/>
      <sz val="1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vertical="center" wrapText="1"/>
    </xf>
    <xf numFmtId="165" fontId="12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28" xfId="1" applyNumberFormat="1" applyFont="1" applyBorder="1" applyAlignment="1" applyProtection="1">
      <alignment horizontal="center"/>
    </xf>
    <xf numFmtId="166" fontId="5" fillId="0" borderId="29" xfId="1" applyNumberFormat="1" applyFont="1" applyBorder="1" applyAlignment="1" applyProtection="1">
      <alignment horizontal="center"/>
    </xf>
    <xf numFmtId="166" fontId="5" fillId="0" borderId="12" xfId="1" applyNumberFormat="1" applyFont="1" applyBorder="1" applyAlignment="1" applyProtection="1">
      <alignment horizontal="center"/>
    </xf>
    <xf numFmtId="166" fontId="5" fillId="0" borderId="32" xfId="1" applyNumberFormat="1" applyFont="1" applyBorder="1" applyAlignment="1" applyProtection="1">
      <alignment horizontal="center"/>
    </xf>
    <xf numFmtId="166" fontId="5" fillId="0" borderId="33" xfId="1" applyNumberFormat="1" applyFont="1" applyBorder="1" applyAlignment="1" applyProtection="1">
      <alignment horizontal="center"/>
    </xf>
    <xf numFmtId="166" fontId="5" fillId="0" borderId="35" xfId="1" applyNumberFormat="1" applyFont="1" applyBorder="1" applyAlignment="1" applyProtection="1">
      <alignment horizontal="center"/>
    </xf>
    <xf numFmtId="1" fontId="3" fillId="0" borderId="15" xfId="1" applyNumberFormat="1" applyFont="1" applyBorder="1" applyAlignment="1" applyProtection="1">
      <alignment horizontal="center"/>
    </xf>
    <xf numFmtId="0" fontId="2" fillId="2" borderId="17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1" xfId="0" applyFont="1" applyBorder="1" applyAlignment="1">
      <alignment wrapText="1"/>
    </xf>
    <xf numFmtId="165" fontId="5" fillId="0" borderId="0" xfId="0" applyNumberFormat="1" applyFont="1"/>
    <xf numFmtId="0" fontId="5" fillId="0" borderId="16" xfId="0" applyFont="1" applyBorder="1" applyAlignment="1">
      <alignment wrapText="1"/>
    </xf>
    <xf numFmtId="0" fontId="13" fillId="0" borderId="9" xfId="0" applyFont="1" applyBorder="1"/>
    <xf numFmtId="0" fontId="13" fillId="0" borderId="24" xfId="0" applyFont="1" applyBorder="1"/>
    <xf numFmtId="0" fontId="13" fillId="0" borderId="0" xfId="0" applyFont="1"/>
    <xf numFmtId="0" fontId="13" fillId="0" borderId="10" xfId="0" applyFont="1" applyBorder="1"/>
    <xf numFmtId="0" fontId="13" fillId="0" borderId="14" xfId="0" applyFont="1" applyBorder="1"/>
    <xf numFmtId="0" fontId="4" fillId="0" borderId="26" xfId="0" applyFont="1" applyBorder="1"/>
    <xf numFmtId="0" fontId="13" fillId="0" borderId="27" xfId="0" applyFont="1" applyBorder="1"/>
    <xf numFmtId="0" fontId="5" fillId="0" borderId="6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5" fillId="0" borderId="34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5" fillId="0" borderId="25" xfId="0" applyFont="1" applyBorder="1"/>
    <xf numFmtId="0" fontId="15" fillId="0" borderId="0" xfId="0" applyFont="1"/>
    <xf numFmtId="0" fontId="13" fillId="0" borderId="23" xfId="0" applyFont="1" applyBorder="1"/>
    <xf numFmtId="165" fontId="10" fillId="0" borderId="0" xfId="1" applyNumberFormat="1" applyFont="1" applyFill="1" applyBorder="1" applyAlignment="1" applyProtection="1">
      <alignment horizontal="center" vertical="center"/>
    </xf>
    <xf numFmtId="165" fontId="12" fillId="0" borderId="0" xfId="1" applyNumberFormat="1" applyFont="1" applyFill="1" applyBorder="1" applyAlignment="1" applyProtection="1">
      <alignment horizontal="center" vertical="center"/>
    </xf>
    <xf numFmtId="165" fontId="10" fillId="0" borderId="2" xfId="1" applyNumberFormat="1" applyFont="1" applyBorder="1" applyAlignment="1" applyProtection="1">
      <alignment vertical="center"/>
    </xf>
    <xf numFmtId="165" fontId="12" fillId="0" borderId="4" xfId="1" applyNumberFormat="1" applyFont="1" applyBorder="1" applyAlignment="1" applyProtection="1">
      <alignment vertical="center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65" fontId="12" fillId="0" borderId="0" xfId="1" applyNumberFormat="1" applyFont="1" applyFill="1" applyBorder="1" applyAlignment="1" applyProtection="1">
      <alignment vertical="center"/>
    </xf>
    <xf numFmtId="0" fontId="8" fillId="3" borderId="17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vertical="center"/>
    </xf>
    <xf numFmtId="0" fontId="13" fillId="0" borderId="24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4" fillId="0" borderId="26" xfId="0" applyFont="1" applyBorder="1" applyAlignment="1">
      <alignment horizontal="right"/>
    </xf>
    <xf numFmtId="166" fontId="5" fillId="0" borderId="24" xfId="0" applyNumberFormat="1" applyFont="1" applyBorder="1" applyAlignment="1">
      <alignment horizontal="center"/>
    </xf>
    <xf numFmtId="166" fontId="5" fillId="0" borderId="40" xfId="0" applyNumberFormat="1" applyFont="1" applyBorder="1" applyAlignment="1">
      <alignment horizontal="center"/>
    </xf>
    <xf numFmtId="166" fontId="5" fillId="0" borderId="36" xfId="0" applyNumberFormat="1" applyFont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/>
    </xf>
    <xf numFmtId="166" fontId="5" fillId="0" borderId="38" xfId="0" applyNumberFormat="1" applyFont="1" applyBorder="1" applyAlignment="1">
      <alignment horizontal="center"/>
    </xf>
    <xf numFmtId="166" fontId="5" fillId="0" borderId="39" xfId="0" applyNumberFormat="1" applyFont="1" applyBorder="1" applyAlignment="1">
      <alignment horizontal="center"/>
    </xf>
    <xf numFmtId="0" fontId="2" fillId="2" borderId="19" xfId="0" applyFont="1" applyFill="1" applyBorder="1" applyAlignment="1">
      <alignment horizontal="left" wrapText="1"/>
    </xf>
    <xf numFmtId="0" fontId="5" fillId="0" borderId="21" xfId="0" applyFont="1" applyBorder="1"/>
    <xf numFmtId="165" fontId="10" fillId="0" borderId="21" xfId="0" applyNumberFormat="1" applyFont="1" applyBorder="1"/>
    <xf numFmtId="165" fontId="16" fillId="0" borderId="4" xfId="0" applyNumberFormat="1" applyFont="1" applyBorder="1"/>
    <xf numFmtId="0" fontId="5" fillId="0" borderId="2" xfId="0" applyFont="1" applyBorder="1"/>
    <xf numFmtId="1" fontId="5" fillId="0" borderId="48" xfId="2" applyNumberFormat="1" applyFont="1" applyBorder="1" applyAlignment="1" applyProtection="1">
      <alignment horizontal="center"/>
    </xf>
    <xf numFmtId="165" fontId="5" fillId="0" borderId="44" xfId="1" applyNumberFormat="1" applyFont="1" applyBorder="1" applyAlignment="1" applyProtection="1">
      <alignment horizontal="center"/>
    </xf>
    <xf numFmtId="165" fontId="14" fillId="0" borderId="47" xfId="1" applyNumberFormat="1" applyFont="1" applyBorder="1" applyProtection="1"/>
    <xf numFmtId="0" fontId="17" fillId="0" borderId="0" xfId="0" applyFont="1"/>
    <xf numFmtId="49" fontId="5" fillId="0" borderId="0" xfId="0" applyNumberFormat="1" applyFont="1" applyAlignment="1">
      <alignment horizontal="left"/>
    </xf>
    <xf numFmtId="1" fontId="5" fillId="4" borderId="42" xfId="2" applyNumberFormat="1" applyFont="1" applyFill="1" applyBorder="1" applyAlignment="1" applyProtection="1">
      <alignment horizontal="center"/>
      <protection locked="0"/>
    </xf>
    <xf numFmtId="1" fontId="5" fillId="4" borderId="43" xfId="2" applyNumberFormat="1" applyFont="1" applyFill="1" applyBorder="1" applyAlignment="1" applyProtection="1">
      <alignment horizontal="center"/>
      <protection locked="0"/>
    </xf>
    <xf numFmtId="1" fontId="5" fillId="4" borderId="44" xfId="2" applyNumberFormat="1" applyFont="1" applyFill="1" applyBorder="1" applyAlignment="1" applyProtection="1">
      <alignment horizontal="center"/>
      <protection locked="0"/>
    </xf>
    <xf numFmtId="1" fontId="5" fillId="4" borderId="45" xfId="2" applyNumberFormat="1" applyFont="1" applyFill="1" applyBorder="1" applyAlignment="1" applyProtection="1">
      <alignment horizontal="center"/>
      <protection locked="0"/>
    </xf>
    <xf numFmtId="1" fontId="5" fillId="4" borderId="46" xfId="2" applyNumberFormat="1" applyFont="1" applyFill="1" applyBorder="1" applyAlignment="1" applyProtection="1">
      <alignment horizontal="center"/>
      <protection locked="0"/>
    </xf>
    <xf numFmtId="1" fontId="5" fillId="4" borderId="47" xfId="2" applyNumberFormat="1" applyFont="1" applyFill="1" applyBorder="1" applyAlignment="1" applyProtection="1">
      <alignment horizontal="center"/>
      <protection locked="0"/>
    </xf>
    <xf numFmtId="1" fontId="5" fillId="4" borderId="48" xfId="2" applyNumberFormat="1" applyFont="1" applyFill="1" applyBorder="1" applyAlignment="1" applyProtection="1">
      <alignment horizontal="center"/>
      <protection locked="0"/>
    </xf>
    <xf numFmtId="1" fontId="5" fillId="4" borderId="49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8" fillId="2" borderId="50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18" fillId="4" borderId="51" xfId="0" applyFont="1" applyFill="1" applyBorder="1" applyAlignment="1">
      <alignment horizontal="left" vertical="top" wrapText="1"/>
    </xf>
    <xf numFmtId="0" fontId="18" fillId="4" borderId="52" xfId="0" applyFont="1" applyFill="1" applyBorder="1" applyAlignment="1">
      <alignment horizontal="left" vertical="top" wrapText="1"/>
    </xf>
    <xf numFmtId="0" fontId="18" fillId="4" borderId="12" xfId="0" applyFont="1" applyFill="1" applyBorder="1" applyAlignment="1">
      <alignment horizontal="left" vertical="top" wrapText="1"/>
    </xf>
    <xf numFmtId="0" fontId="18" fillId="4" borderId="13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vertical="center" wrapText="1"/>
    </xf>
    <xf numFmtId="165" fontId="13" fillId="0" borderId="27" xfId="0" applyNumberFormat="1" applyFont="1" applyBorder="1"/>
    <xf numFmtId="0" fontId="8" fillId="2" borderId="53" xfId="0" applyFont="1" applyFill="1" applyBorder="1" applyAlignment="1">
      <alignment vertical="center" wrapText="1"/>
    </xf>
    <xf numFmtId="0" fontId="18" fillId="4" borderId="54" xfId="0" applyFont="1" applyFill="1" applyBorder="1" applyAlignment="1">
      <alignment horizontal="left" vertical="top" wrapText="1"/>
    </xf>
    <xf numFmtId="0" fontId="18" fillId="4" borderId="55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vertical="center" wrapText="1"/>
    </xf>
    <xf numFmtId="1" fontId="18" fillId="4" borderId="56" xfId="1" applyNumberFormat="1" applyFont="1" applyFill="1" applyBorder="1" applyAlignment="1" applyProtection="1">
      <alignment horizontal="left" vertical="top"/>
    </xf>
    <xf numFmtId="1" fontId="18" fillId="4" borderId="49" xfId="1" applyNumberFormat="1" applyFont="1" applyFill="1" applyBorder="1" applyAlignment="1" applyProtection="1">
      <alignment horizontal="left" vertical="top"/>
    </xf>
    <xf numFmtId="0" fontId="18" fillId="4" borderId="57" xfId="0" applyFont="1" applyFill="1" applyBorder="1" applyAlignment="1">
      <alignment horizontal="left" vertical="top" wrapText="1"/>
    </xf>
    <xf numFmtId="0" fontId="18" fillId="4" borderId="58" xfId="0" applyFont="1" applyFill="1" applyBorder="1" applyAlignment="1">
      <alignment horizontal="left" vertical="top" wrapText="1"/>
    </xf>
    <xf numFmtId="0" fontId="18" fillId="4" borderId="59" xfId="0" applyFont="1" applyFill="1" applyBorder="1" applyAlignment="1">
      <alignment horizontal="left" vertical="top" wrapText="1"/>
    </xf>
    <xf numFmtId="1" fontId="18" fillId="4" borderId="60" xfId="1" applyNumberFormat="1" applyFont="1" applyFill="1" applyBorder="1" applyAlignment="1" applyProtection="1">
      <alignment horizontal="left" vertical="top"/>
    </xf>
    <xf numFmtId="0" fontId="0" fillId="4" borderId="0" xfId="0" applyFill="1" applyAlignment="1">
      <alignment horizontal="left" vertical="top"/>
    </xf>
    <xf numFmtId="49" fontId="5" fillId="4" borderId="0" xfId="0" applyNumberFormat="1" applyFont="1" applyFill="1" applyAlignment="1" applyProtection="1">
      <alignment horizontal="left"/>
      <protection locked="0"/>
    </xf>
    <xf numFmtId="0" fontId="8" fillId="3" borderId="17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5" fillId="4" borderId="0" xfId="0" applyFont="1" applyFill="1" applyAlignment="1" applyProtection="1">
      <alignment horizontal="left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1129370</xdr:colOff>
      <xdr:row>0</xdr:row>
      <xdr:rowOff>147315</xdr:rowOff>
    </xdr:from>
    <xdr:to>
      <xdr:col>5</xdr:col>
      <xdr:colOff>729104</xdr:colOff>
      <xdr:row>3</xdr:row>
      <xdr:rowOff>195987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296" y="147315"/>
          <a:ext cx="1984668" cy="628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21884</xdr:rowOff>
    </xdr:from>
    <xdr:to>
      <xdr:col>7</xdr:col>
      <xdr:colOff>70339</xdr:colOff>
      <xdr:row>3</xdr:row>
      <xdr:rowOff>109753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4A2BEF8-8920-4E42-B9AC-32466F44A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9631" y="260009"/>
          <a:ext cx="1851044" cy="63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>
    <pageSetUpPr fitToPage="1"/>
  </sheetPr>
  <dimension ref="B1:P38"/>
  <sheetViews>
    <sheetView showGridLines="0" tabSelected="1" topLeftCell="A3" zoomScale="81" zoomScaleNormal="85" workbookViewId="0">
      <selection activeCell="B8" sqref="B8:C8"/>
    </sheetView>
  </sheetViews>
  <sheetFormatPr defaultColWidth="9.140625" defaultRowHeight="15"/>
  <cols>
    <col min="1" max="1" width="1.28515625" customWidth="1"/>
    <col min="2" max="2" width="19.85546875" customWidth="1"/>
    <col min="3" max="3" width="23" style="8" bestFit="1" customWidth="1"/>
    <col min="4" max="4" width="10.5703125" bestFit="1" customWidth="1"/>
    <col min="5" max="8" width="17.85546875" customWidth="1"/>
    <col min="9" max="9" width="16" customWidth="1"/>
    <col min="10" max="12" width="16" style="9" customWidth="1"/>
    <col min="13" max="13" width="16.42578125" bestFit="1" customWidth="1"/>
    <col min="14" max="14" width="13.7109375" bestFit="1" customWidth="1"/>
    <col min="15" max="15" width="21.28515625" customWidth="1"/>
    <col min="16" max="33" width="11.5703125" customWidth="1"/>
    <col min="34" max="34" width="9.140625" customWidth="1"/>
    <col min="35" max="35" width="10.85546875" customWidth="1"/>
    <col min="36" max="36" width="14.42578125" customWidth="1"/>
    <col min="37" max="37" width="9.140625" customWidth="1"/>
    <col min="38" max="38" width="13.28515625" customWidth="1"/>
  </cols>
  <sheetData>
    <row r="1" spans="2:16" s="1" customFormat="1" ht="18.75">
      <c r="B1" s="43" t="s">
        <v>32</v>
      </c>
    </row>
    <row r="2" spans="2:16" s="3" customFormat="1" ht="18.75">
      <c r="B2" s="2" t="s">
        <v>33</v>
      </c>
      <c r="I2" s="4"/>
      <c r="J2" s="4"/>
      <c r="L2" s="4"/>
      <c r="M2" s="4"/>
      <c r="O2" s="4"/>
      <c r="P2" s="4"/>
    </row>
    <row r="3" spans="2:16" s="3" customFormat="1" ht="8.4499999999999993" customHeight="1">
      <c r="B3" s="2"/>
      <c r="I3" s="4"/>
      <c r="J3" s="4"/>
      <c r="L3" s="4"/>
      <c r="M3" s="4"/>
      <c r="O3" s="4"/>
      <c r="P3" s="4"/>
    </row>
    <row r="4" spans="2:16" s="3" customFormat="1" ht="15.75">
      <c r="B4" s="75" t="s">
        <v>0</v>
      </c>
      <c r="C4"/>
      <c r="I4" s="4"/>
      <c r="J4" s="4"/>
      <c r="L4" s="4"/>
      <c r="M4" s="4"/>
      <c r="O4" s="4"/>
      <c r="P4" s="4"/>
    </row>
    <row r="5" spans="2:16" s="3" customFormat="1">
      <c r="B5" s="105" t="s">
        <v>1</v>
      </c>
      <c r="C5" s="105"/>
      <c r="I5" s="4"/>
      <c r="J5" s="4"/>
      <c r="L5" s="4"/>
      <c r="M5" s="4"/>
      <c r="O5" s="4"/>
      <c r="P5" s="4"/>
    </row>
    <row r="6" spans="2:16" s="3" customFormat="1" ht="6" customHeight="1">
      <c r="C6" s="7"/>
      <c r="I6" s="45"/>
      <c r="M6" s="5"/>
      <c r="O6" s="4"/>
      <c r="P6" s="4"/>
    </row>
    <row r="7" spans="2:16" s="3" customFormat="1" ht="18.75">
      <c r="B7" s="75" t="s">
        <v>2</v>
      </c>
      <c r="I7" s="46"/>
      <c r="M7" s="5"/>
      <c r="O7" s="4"/>
      <c r="P7" s="4"/>
    </row>
    <row r="8" spans="2:16" s="3" customFormat="1" ht="18.75">
      <c r="B8" s="106"/>
      <c r="C8" s="106"/>
      <c r="I8" s="46"/>
      <c r="M8" s="5"/>
      <c r="O8" s="4"/>
      <c r="P8" s="4"/>
    </row>
    <row r="9" spans="2:16" s="3" customFormat="1" ht="7.5" customHeight="1">
      <c r="B9" s="76"/>
      <c r="C9" s="76"/>
      <c r="D9" s="76"/>
      <c r="E9" s="76"/>
      <c r="F9" s="76"/>
      <c r="G9" s="76"/>
      <c r="H9" s="76"/>
      <c r="I9" s="46"/>
      <c r="M9" s="5"/>
      <c r="O9" s="4"/>
      <c r="P9" s="4"/>
    </row>
    <row r="10" spans="2:16" s="3" customFormat="1" ht="19.5" thickBot="1">
      <c r="B10" s="75" t="s">
        <v>3</v>
      </c>
      <c r="C10"/>
      <c r="D10"/>
      <c r="E10"/>
      <c r="F10"/>
      <c r="G10"/>
      <c r="H10"/>
      <c r="I10" s="46"/>
      <c r="M10" s="5"/>
      <c r="O10" s="4"/>
      <c r="P10" s="4"/>
    </row>
    <row r="11" spans="2:16" s="3" customFormat="1" ht="18.75">
      <c r="B11" s="49" t="s">
        <v>4</v>
      </c>
      <c r="C11" s="47">
        <f>$I$35</f>
        <v>0</v>
      </c>
      <c r="D11"/>
      <c r="E11" s="75"/>
      <c r="F11"/>
      <c r="G11"/>
      <c r="H11"/>
      <c r="I11" s="46"/>
      <c r="M11" s="5"/>
      <c r="O11" s="4"/>
      <c r="P11" s="4"/>
    </row>
    <row r="12" spans="2:16" s="3" customFormat="1" ht="19.5" thickBot="1">
      <c r="B12" s="50" t="s">
        <v>5</v>
      </c>
      <c r="C12" s="48">
        <f>$I$36</f>
        <v>30000</v>
      </c>
      <c r="D12"/>
      <c r="E12" s="85"/>
      <c r="F12"/>
      <c r="G12"/>
      <c r="H12"/>
      <c r="I12" s="46"/>
      <c r="M12" s="5"/>
      <c r="O12" s="4"/>
      <c r="P12" s="4"/>
    </row>
    <row r="13" spans="2:16" s="3" customFormat="1" ht="18.75">
      <c r="B13" s="51"/>
      <c r="C13" s="52"/>
      <c r="D13"/>
      <c r="E13"/>
      <c r="F13"/>
      <c r="G13"/>
      <c r="H13"/>
      <c r="I13" s="46"/>
      <c r="M13" s="5"/>
      <c r="O13" s="4"/>
      <c r="P13" s="4"/>
    </row>
    <row r="14" spans="2:16" s="3" customFormat="1" ht="15.75" thickBot="1">
      <c r="D14" s="12"/>
      <c r="E14" s="12"/>
      <c r="F14" s="12"/>
      <c r="G14" s="12"/>
      <c r="H14" s="12"/>
      <c r="I14" s="27"/>
      <c r="J14" s="4"/>
      <c r="L14" s="4"/>
    </row>
    <row r="15" spans="2:16" s="6" customFormat="1" ht="42.75" customHeight="1" thickBot="1">
      <c r="B15" s="53" t="s">
        <v>16</v>
      </c>
      <c r="C15" s="54"/>
      <c r="D15" s="54"/>
      <c r="E15" s="107" t="s">
        <v>34</v>
      </c>
      <c r="F15" s="108"/>
      <c r="G15" s="107" t="s">
        <v>35</v>
      </c>
      <c r="H15" s="108"/>
      <c r="I15" s="55"/>
    </row>
    <row r="16" spans="2:16" s="3" customFormat="1" ht="30.75" thickBot="1">
      <c r="B16" s="20" t="s">
        <v>17</v>
      </c>
      <c r="C16" s="21" t="s">
        <v>6</v>
      </c>
      <c r="D16" s="56" t="s">
        <v>7</v>
      </c>
      <c r="E16" s="10" t="s">
        <v>8</v>
      </c>
      <c r="F16" s="92" t="s">
        <v>39</v>
      </c>
      <c r="G16" s="10" t="s">
        <v>8</v>
      </c>
      <c r="H16" s="92" t="s">
        <v>39</v>
      </c>
      <c r="I16" s="67" t="s">
        <v>9</v>
      </c>
    </row>
    <row r="17" spans="2:10" s="3" customFormat="1" ht="15" customHeight="1">
      <c r="B17" s="22" t="s">
        <v>42</v>
      </c>
      <c r="C17" s="22" t="s">
        <v>10</v>
      </c>
      <c r="D17" s="60">
        <v>10</v>
      </c>
      <c r="E17" s="13">
        <f>$D17*F17</f>
        <v>0</v>
      </c>
      <c r="F17" s="83"/>
      <c r="G17" s="13">
        <f>$D17*H17</f>
        <v>0</v>
      </c>
      <c r="H17" s="83"/>
      <c r="I17" s="71"/>
    </row>
    <row r="18" spans="2:10" s="3" customFormat="1" ht="15" customHeight="1">
      <c r="B18" s="25" t="s">
        <v>40</v>
      </c>
      <c r="C18" s="25" t="s">
        <v>41</v>
      </c>
      <c r="D18" s="64">
        <v>10</v>
      </c>
      <c r="E18" s="17">
        <f>$D18*F18</f>
        <v>0</v>
      </c>
      <c r="F18" s="79"/>
      <c r="G18" s="17">
        <f>$D18*H18</f>
        <v>0</v>
      </c>
      <c r="H18" s="79"/>
      <c r="I18" s="68"/>
    </row>
    <row r="19" spans="2:10" s="3" customFormat="1" ht="15" customHeight="1">
      <c r="B19" s="23" t="s">
        <v>18</v>
      </c>
      <c r="C19" s="25" t="s">
        <v>10</v>
      </c>
      <c r="D19" s="64">
        <v>10</v>
      </c>
      <c r="E19" s="17">
        <f>$D19*F19</f>
        <v>0</v>
      </c>
      <c r="F19" s="79"/>
      <c r="G19" s="17">
        <f>$D19*H19</f>
        <v>0</v>
      </c>
      <c r="H19" s="79"/>
      <c r="I19" s="68"/>
    </row>
    <row r="20" spans="2:10" s="3" customFormat="1" ht="15" customHeight="1">
      <c r="B20" s="23" t="s">
        <v>19</v>
      </c>
      <c r="C20" s="36" t="s">
        <v>11</v>
      </c>
      <c r="D20" s="61">
        <v>10</v>
      </c>
      <c r="E20" s="14">
        <f t="shared" ref="E20:E33" si="0">$D20*F20</f>
        <v>0</v>
      </c>
      <c r="F20" s="77"/>
      <c r="G20" s="14">
        <f t="shared" ref="G20:G33" si="1">$D20*H20</f>
        <v>0</v>
      </c>
      <c r="H20" s="77"/>
      <c r="I20" s="68"/>
    </row>
    <row r="21" spans="2:10" s="3" customFormat="1" ht="15" customHeight="1">
      <c r="B21" s="37" t="s">
        <v>20</v>
      </c>
      <c r="C21" s="38" t="s">
        <v>12</v>
      </c>
      <c r="D21" s="62">
        <v>7</v>
      </c>
      <c r="E21" s="15">
        <f t="shared" si="0"/>
        <v>0</v>
      </c>
      <c r="F21" s="84"/>
      <c r="G21" s="15">
        <f t="shared" si="1"/>
        <v>0</v>
      </c>
      <c r="H21" s="84"/>
      <c r="I21" s="68"/>
      <c r="J21" s="27"/>
    </row>
    <row r="22" spans="2:10" s="3" customFormat="1" ht="15" customHeight="1">
      <c r="B22" s="39" t="s">
        <v>21</v>
      </c>
      <c r="C22" s="24" t="s">
        <v>22</v>
      </c>
      <c r="D22" s="63">
        <v>5.5</v>
      </c>
      <c r="E22" s="16">
        <f t="shared" si="0"/>
        <v>0</v>
      </c>
      <c r="F22" s="78"/>
      <c r="G22" s="16">
        <f t="shared" si="1"/>
        <v>0</v>
      </c>
      <c r="H22" s="78"/>
      <c r="I22" s="68"/>
      <c r="J22" s="27"/>
    </row>
    <row r="23" spans="2:10" s="3" customFormat="1" ht="15" customHeight="1">
      <c r="B23" s="23" t="s">
        <v>23</v>
      </c>
      <c r="C23" s="25" t="s">
        <v>24</v>
      </c>
      <c r="D23" s="64">
        <v>4.5</v>
      </c>
      <c r="E23" s="17">
        <f t="shared" si="0"/>
        <v>0</v>
      </c>
      <c r="F23" s="79"/>
      <c r="G23" s="17">
        <f t="shared" si="1"/>
        <v>0</v>
      </c>
      <c r="H23" s="79"/>
      <c r="I23" s="68"/>
    </row>
    <row r="24" spans="2:10" s="3" customFormat="1" ht="15" customHeight="1">
      <c r="B24" s="23"/>
      <c r="C24" s="25" t="s">
        <v>25</v>
      </c>
      <c r="D24" s="64">
        <v>4.5</v>
      </c>
      <c r="E24" s="17">
        <f t="shared" si="0"/>
        <v>0</v>
      </c>
      <c r="F24" s="79"/>
      <c r="G24" s="17">
        <f t="shared" si="1"/>
        <v>0</v>
      </c>
      <c r="H24" s="79"/>
      <c r="I24" s="68"/>
    </row>
    <row r="25" spans="2:10" s="3" customFormat="1" ht="15" customHeight="1">
      <c r="B25" s="40"/>
      <c r="C25" s="26" t="s">
        <v>26</v>
      </c>
      <c r="D25" s="65">
        <v>4</v>
      </c>
      <c r="E25" s="14">
        <f t="shared" si="0"/>
        <v>0</v>
      </c>
      <c r="F25" s="80"/>
      <c r="G25" s="14">
        <f t="shared" si="1"/>
        <v>0</v>
      </c>
      <c r="H25" s="80"/>
      <c r="I25" s="68"/>
    </row>
    <row r="26" spans="2:10" s="3" customFormat="1" ht="15" customHeight="1">
      <c r="B26" s="39" t="s">
        <v>21</v>
      </c>
      <c r="C26" s="24" t="s">
        <v>22</v>
      </c>
      <c r="D26" s="63">
        <v>3.5</v>
      </c>
      <c r="E26" s="16">
        <f t="shared" si="0"/>
        <v>0</v>
      </c>
      <c r="F26" s="78"/>
      <c r="G26" s="16">
        <f t="shared" si="1"/>
        <v>0</v>
      </c>
      <c r="H26" s="78"/>
      <c r="I26" s="68"/>
    </row>
    <row r="27" spans="2:10" s="3" customFormat="1" ht="15" customHeight="1">
      <c r="B27" s="23" t="s">
        <v>27</v>
      </c>
      <c r="C27" s="25" t="s">
        <v>24</v>
      </c>
      <c r="D27" s="64">
        <v>2.5</v>
      </c>
      <c r="E27" s="17">
        <f t="shared" si="0"/>
        <v>0</v>
      </c>
      <c r="F27" s="79"/>
      <c r="G27" s="17">
        <f t="shared" si="1"/>
        <v>0</v>
      </c>
      <c r="H27" s="79"/>
      <c r="I27" s="68"/>
    </row>
    <row r="28" spans="2:10" s="3" customFormat="1" ht="15" customHeight="1">
      <c r="B28" s="23"/>
      <c r="C28" s="25" t="s">
        <v>25</v>
      </c>
      <c r="D28" s="64">
        <v>2.5</v>
      </c>
      <c r="E28" s="17">
        <f t="shared" si="0"/>
        <v>0</v>
      </c>
      <c r="F28" s="79"/>
      <c r="G28" s="17">
        <f t="shared" si="1"/>
        <v>0</v>
      </c>
      <c r="H28" s="79"/>
      <c r="I28" s="68"/>
    </row>
    <row r="29" spans="2:10" s="3" customFormat="1" ht="15" customHeight="1">
      <c r="B29" s="40"/>
      <c r="C29" s="26" t="s">
        <v>26</v>
      </c>
      <c r="D29" s="65">
        <v>2</v>
      </c>
      <c r="E29" s="14">
        <f t="shared" si="0"/>
        <v>0</v>
      </c>
      <c r="F29" s="80"/>
      <c r="G29" s="14">
        <f t="shared" si="1"/>
        <v>0</v>
      </c>
      <c r="H29" s="80"/>
      <c r="I29" s="68"/>
    </row>
    <row r="30" spans="2:10" s="3" customFormat="1" ht="15" customHeight="1">
      <c r="B30" s="23" t="s">
        <v>28</v>
      </c>
      <c r="C30" s="28" t="s">
        <v>22</v>
      </c>
      <c r="D30" s="66">
        <v>2</v>
      </c>
      <c r="E30" s="16">
        <f t="shared" si="0"/>
        <v>0</v>
      </c>
      <c r="F30" s="81"/>
      <c r="G30" s="16">
        <f t="shared" si="1"/>
        <v>0</v>
      </c>
      <c r="H30" s="81"/>
      <c r="I30" s="68"/>
    </row>
    <row r="31" spans="2:10" s="3" customFormat="1" ht="15" customHeight="1">
      <c r="B31" s="23"/>
      <c r="C31" s="25" t="s">
        <v>24</v>
      </c>
      <c r="D31" s="64">
        <v>0.5</v>
      </c>
      <c r="E31" s="17">
        <f t="shared" si="0"/>
        <v>0</v>
      </c>
      <c r="F31" s="79"/>
      <c r="G31" s="17">
        <f t="shared" si="1"/>
        <v>0</v>
      </c>
      <c r="H31" s="79"/>
      <c r="I31" s="68"/>
    </row>
    <row r="32" spans="2:10" s="3" customFormat="1" ht="15" customHeight="1">
      <c r="B32" s="23"/>
      <c r="C32" s="25" t="s">
        <v>25</v>
      </c>
      <c r="D32" s="64">
        <v>0.5</v>
      </c>
      <c r="E32" s="17">
        <f t="shared" si="0"/>
        <v>0</v>
      </c>
      <c r="F32" s="79"/>
      <c r="G32" s="17">
        <f t="shared" si="1"/>
        <v>0</v>
      </c>
      <c r="H32" s="79"/>
      <c r="I32" s="68"/>
    </row>
    <row r="33" spans="2:15" s="3" customFormat="1" ht="15" customHeight="1" thickBot="1">
      <c r="B33" s="41"/>
      <c r="C33" s="36" t="s">
        <v>26</v>
      </c>
      <c r="D33" s="61">
        <v>0</v>
      </c>
      <c r="E33" s="18">
        <f t="shared" si="0"/>
        <v>0</v>
      </c>
      <c r="F33" s="82"/>
      <c r="G33" s="18">
        <f t="shared" si="1"/>
        <v>0</v>
      </c>
      <c r="H33" s="82"/>
      <c r="I33" s="68"/>
    </row>
    <row r="34" spans="2:15" s="3" customFormat="1">
      <c r="B34" s="29"/>
      <c r="C34" s="30"/>
      <c r="D34" s="57" t="s">
        <v>13</v>
      </c>
      <c r="E34" s="19">
        <f t="shared" ref="E34:H34" si="2">SUM(E17:E33)</f>
        <v>0</v>
      </c>
      <c r="F34" s="72">
        <f>SUM(F17:F33)</f>
        <v>0</v>
      </c>
      <c r="G34" s="19">
        <f t="shared" si="2"/>
        <v>0</v>
      </c>
      <c r="H34" s="72">
        <f t="shared" si="2"/>
        <v>0</v>
      </c>
      <c r="I34" s="68"/>
    </row>
    <row r="35" spans="2:15" s="31" customFormat="1" ht="21" customHeight="1">
      <c r="B35" s="32"/>
      <c r="C35" s="42"/>
      <c r="D35" s="58" t="s">
        <v>14</v>
      </c>
      <c r="E35" s="33"/>
      <c r="F35" s="73">
        <f>IFERROR(((E34/F34)/10)*F36,0)</f>
        <v>0</v>
      </c>
      <c r="G35" s="33"/>
      <c r="H35" s="73">
        <f>IFERROR(((G34/H34)/10)*H36,0)</f>
        <v>0</v>
      </c>
      <c r="I35" s="69">
        <f>SUM(E35:H35)</f>
        <v>0</v>
      </c>
    </row>
    <row r="36" spans="2:15" s="31" customFormat="1" ht="21" customHeight="1" thickBot="1">
      <c r="B36" s="44"/>
      <c r="C36" s="34"/>
      <c r="D36" s="59" t="s">
        <v>15</v>
      </c>
      <c r="E36" s="35"/>
      <c r="F36" s="74">
        <v>15000</v>
      </c>
      <c r="G36" s="93"/>
      <c r="H36" s="74">
        <v>15000</v>
      </c>
      <c r="I36" s="70">
        <f>SUM(F36:H36)</f>
        <v>30000</v>
      </c>
    </row>
    <row r="37" spans="2:15" s="31" customFormat="1">
      <c r="B37" s="3"/>
      <c r="C37" s="3"/>
      <c r="D37" s="3"/>
      <c r="E37" s="3"/>
      <c r="F37" s="3"/>
      <c r="G37" s="3"/>
      <c r="H37" s="3"/>
      <c r="I37" s="3"/>
      <c r="J37" s="4"/>
      <c r="K37" s="3"/>
      <c r="L37" s="4"/>
      <c r="M37" s="3"/>
      <c r="N37" s="3"/>
      <c r="O37" s="3"/>
    </row>
    <row r="38" spans="2:15" s="3" customFormat="1">
      <c r="L38" s="4"/>
    </row>
  </sheetData>
  <sheetProtection algorithmName="SHA-512" hashValue="1XiBuFZd6inzHuDxOzxMaIGXEykyiFddvFEue0wVgPOj3mRpodSARXcHiKU8hc7G+029oxy4D9IWawrtY1VhTA==" saltValue="eR6D7M2PAVMT5r5vsfj3MQ==" spinCount="100000" sheet="1" formatColumns="0" formatRows="0" selectLockedCells="1"/>
  <mergeCells count="4">
    <mergeCell ref="B5:C5"/>
    <mergeCell ref="B8:C8"/>
    <mergeCell ref="G15:H15"/>
    <mergeCell ref="E15:F15"/>
  </mergeCell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8D13-5FBA-4F49-A339-CA515D43D130}">
  <sheetPr>
    <pageSetUpPr fitToPage="1"/>
  </sheetPr>
  <dimension ref="B1:N26"/>
  <sheetViews>
    <sheetView showGridLines="0" zoomScale="81" zoomScaleNormal="85" workbookViewId="0">
      <selection activeCell="K18" sqref="K18"/>
    </sheetView>
  </sheetViews>
  <sheetFormatPr defaultColWidth="9.140625" defaultRowHeight="15"/>
  <cols>
    <col min="1" max="1" width="1.28515625" customWidth="1"/>
    <col min="2" max="2" width="3.140625" bestFit="1" customWidth="1"/>
    <col min="3" max="3" width="41.5703125" customWidth="1"/>
    <col min="4" max="6" width="26.7109375" style="8" customWidth="1"/>
    <col min="7" max="7" width="26.7109375" customWidth="1"/>
    <col min="8" max="10" width="16" style="9" customWidth="1"/>
    <col min="11" max="11" width="16.42578125" bestFit="1" customWidth="1"/>
    <col min="12" max="12" width="13.7109375" bestFit="1" customWidth="1"/>
    <col min="13" max="13" width="21.28515625" customWidth="1"/>
    <col min="14" max="31" width="11.5703125" customWidth="1"/>
    <col min="32" max="32" width="9.140625" customWidth="1"/>
    <col min="33" max="33" width="10.85546875" customWidth="1"/>
    <col min="34" max="34" width="14.42578125" customWidth="1"/>
    <col min="35" max="35" width="9.140625" customWidth="1"/>
    <col min="36" max="36" width="13.28515625" customWidth="1"/>
  </cols>
  <sheetData>
    <row r="1" spans="2:14" s="3" customFormat="1" ht="18.75">
      <c r="C1" s="2" t="s">
        <v>36</v>
      </c>
      <c r="H1" s="4"/>
      <c r="J1" s="4"/>
      <c r="K1" s="4"/>
      <c r="M1" s="4"/>
      <c r="N1" s="4"/>
    </row>
    <row r="2" spans="2:14" s="3" customFormat="1" ht="8.4499999999999993" customHeight="1">
      <c r="C2" s="2"/>
      <c r="H2" s="4"/>
      <c r="J2" s="4"/>
      <c r="K2" s="4"/>
      <c r="M2" s="4"/>
      <c r="N2" s="4"/>
    </row>
    <row r="3" spans="2:14" s="3" customFormat="1" ht="15.75">
      <c r="C3" s="75" t="s">
        <v>0</v>
      </c>
      <c r="D3"/>
      <c r="E3"/>
      <c r="F3"/>
      <c r="H3" s="4"/>
      <c r="J3" s="4"/>
      <c r="K3" s="4"/>
      <c r="M3" s="4"/>
      <c r="N3" s="4"/>
    </row>
    <row r="4" spans="2:14" s="3" customFormat="1">
      <c r="C4" s="109" t="s">
        <v>1</v>
      </c>
      <c r="D4" s="105"/>
      <c r="E4"/>
      <c r="F4"/>
      <c r="H4" s="4"/>
      <c r="J4" s="4"/>
      <c r="K4" s="4"/>
      <c r="M4" s="4"/>
      <c r="N4" s="4"/>
    </row>
    <row r="5" spans="2:14" s="3" customFormat="1" ht="6" customHeight="1">
      <c r="D5" s="7"/>
      <c r="E5"/>
      <c r="F5"/>
      <c r="K5" s="5"/>
      <c r="M5" s="4"/>
      <c r="N5" s="4"/>
    </row>
    <row r="6" spans="2:14" s="3" customFormat="1" ht="15.75">
      <c r="C6" s="75" t="s">
        <v>2</v>
      </c>
      <c r="E6"/>
      <c r="F6"/>
      <c r="K6" s="5"/>
      <c r="M6" s="4"/>
      <c r="N6" s="4"/>
    </row>
    <row r="7" spans="2:14" s="3" customFormat="1">
      <c r="C7" s="110"/>
      <c r="D7" s="110"/>
      <c r="E7"/>
      <c r="F7"/>
      <c r="K7" s="5"/>
      <c r="M7" s="4"/>
      <c r="N7" s="4"/>
    </row>
    <row r="8" spans="2:14" s="3" customFormat="1" ht="15" customHeight="1">
      <c r="C8"/>
      <c r="D8" s="11"/>
      <c r="E8" s="11"/>
      <c r="F8" s="11"/>
      <c r="G8" s="11"/>
      <c r="H8" s="11"/>
      <c r="I8" s="11"/>
      <c r="J8" s="11"/>
      <c r="K8" s="5"/>
      <c r="M8" s="4"/>
      <c r="N8" s="4"/>
    </row>
    <row r="9" spans="2:14" s="3" customFormat="1">
      <c r="H9" s="4"/>
      <c r="I9" s="27"/>
      <c r="J9" s="4"/>
    </row>
    <row r="10" spans="2:14" s="3" customFormat="1" ht="15.75" thickBot="1">
      <c r="G10" s="12"/>
      <c r="H10" s="4"/>
      <c r="J10" s="4"/>
    </row>
    <row r="11" spans="2:14" s="6" customFormat="1" ht="45.75" customHeight="1" thickBot="1">
      <c r="C11" s="53" t="s">
        <v>37</v>
      </c>
      <c r="D11" s="54"/>
      <c r="E11" s="54"/>
      <c r="F11" s="54"/>
      <c r="G11" s="97"/>
    </row>
    <row r="12" spans="2:14" s="3" customFormat="1" ht="23.25" customHeight="1" thickBot="1">
      <c r="C12" s="86" t="s">
        <v>29</v>
      </c>
      <c r="D12" s="87" t="s">
        <v>30</v>
      </c>
      <c r="E12" s="87" t="s">
        <v>31</v>
      </c>
      <c r="F12" s="94" t="s">
        <v>17</v>
      </c>
      <c r="G12" s="98" t="s">
        <v>6</v>
      </c>
    </row>
    <row r="13" spans="2:14" s="3" customFormat="1" ht="15" customHeight="1">
      <c r="B13" s="3">
        <v>1</v>
      </c>
      <c r="C13" s="88"/>
      <c r="D13" s="89"/>
      <c r="E13" s="89"/>
      <c r="F13" s="95"/>
      <c r="G13" s="99"/>
    </row>
    <row r="14" spans="2:14" s="3" customFormat="1" ht="15" customHeight="1">
      <c r="B14" s="3">
        <v>2</v>
      </c>
      <c r="C14" s="90"/>
      <c r="D14" s="91"/>
      <c r="E14" s="91"/>
      <c r="F14" s="96"/>
      <c r="G14" s="100"/>
    </row>
    <row r="15" spans="2:14" s="3" customFormat="1" ht="15" customHeight="1">
      <c r="B15" s="3">
        <v>3</v>
      </c>
      <c r="C15" s="90"/>
      <c r="D15" s="91"/>
      <c r="E15" s="91"/>
      <c r="F15" s="96"/>
      <c r="G15" s="100"/>
      <c r="H15" s="27"/>
    </row>
    <row r="16" spans="2:14" s="3" customFormat="1" ht="15" customHeight="1">
      <c r="B16" s="3">
        <v>4</v>
      </c>
      <c r="C16" s="90"/>
      <c r="D16" s="91"/>
      <c r="E16" s="91"/>
      <c r="F16" s="96"/>
      <c r="G16" s="100"/>
      <c r="H16" s="27"/>
    </row>
    <row r="17" spans="2:13" s="3" customFormat="1" ht="15" customHeight="1" thickBot="1">
      <c r="B17" s="3">
        <v>5</v>
      </c>
      <c r="C17" s="101"/>
      <c r="D17" s="102"/>
      <c r="E17" s="102"/>
      <c r="F17" s="103"/>
      <c r="G17" s="104"/>
    </row>
    <row r="18" spans="2:13" s="31" customFormat="1">
      <c r="C18" s="3"/>
      <c r="D18" s="3"/>
      <c r="E18" s="3"/>
      <c r="F18" s="3"/>
      <c r="G18" s="3"/>
      <c r="H18" s="4"/>
      <c r="I18" s="3"/>
      <c r="J18" s="4"/>
      <c r="K18" s="3"/>
      <c r="L18" s="3"/>
      <c r="M18" s="3"/>
    </row>
    <row r="19" spans="2:13" s="3" customFormat="1" ht="15.75" thickBot="1">
      <c r="J19" s="4"/>
    </row>
    <row r="20" spans="2:13" ht="45.75" customHeight="1" thickBot="1">
      <c r="C20" s="53" t="s">
        <v>38</v>
      </c>
      <c r="D20" s="54"/>
      <c r="E20" s="54"/>
      <c r="F20" s="54"/>
      <c r="G20" s="97"/>
    </row>
    <row r="21" spans="2:13" ht="23.25" customHeight="1" thickBot="1">
      <c r="C21" s="86" t="s">
        <v>29</v>
      </c>
      <c r="D21" s="87" t="s">
        <v>30</v>
      </c>
      <c r="E21" s="87" t="s">
        <v>31</v>
      </c>
      <c r="F21" s="94" t="s">
        <v>17</v>
      </c>
      <c r="G21" s="98" t="s">
        <v>6</v>
      </c>
    </row>
    <row r="22" spans="2:13" ht="15.75">
      <c r="B22" s="3">
        <v>1</v>
      </c>
      <c r="C22" s="88"/>
      <c r="D22" s="89"/>
      <c r="E22" s="89"/>
      <c r="F22" s="95"/>
      <c r="G22" s="99"/>
    </row>
    <row r="23" spans="2:13" ht="15.75">
      <c r="B23" s="3">
        <v>2</v>
      </c>
      <c r="C23" s="90"/>
      <c r="D23" s="91"/>
      <c r="E23" s="91"/>
      <c r="F23" s="96"/>
      <c r="G23" s="100"/>
    </row>
    <row r="24" spans="2:13" ht="15.75">
      <c r="B24" s="3">
        <v>3</v>
      </c>
      <c r="C24" s="90"/>
      <c r="D24" s="91"/>
      <c r="E24" s="91"/>
      <c r="F24" s="96"/>
      <c r="G24" s="100"/>
    </row>
    <row r="25" spans="2:13" ht="15.75">
      <c r="B25" s="3">
        <v>4</v>
      </c>
      <c r="C25" s="90"/>
      <c r="D25" s="91"/>
      <c r="E25" s="91"/>
      <c r="F25" s="96"/>
      <c r="G25" s="100"/>
    </row>
    <row r="26" spans="2:13" ht="16.5" thickBot="1">
      <c r="B26" s="3">
        <v>5</v>
      </c>
      <c r="C26" s="101"/>
      <c r="D26" s="102"/>
      <c r="E26" s="102"/>
      <c r="F26" s="103"/>
      <c r="G26" s="104"/>
    </row>
  </sheetData>
  <sheetProtection formatColumns="0" formatRows="0" selectLockedCells="1"/>
  <mergeCells count="2">
    <mergeCell ref="C4:D4"/>
    <mergeCell ref="C7:D7"/>
  </mergeCells>
  <pageMargins left="0.7" right="0.7" top="0.75" bottom="0.75" header="0.3" footer="0.3"/>
  <pageSetup paperSize="9"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4" ma:contentTypeDescription="Een nieuw document maken." ma:contentTypeScope="" ma:versionID="4f9cc57168909d352fcba9b65610b0f2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8273318f3622f509f0c4707dc7e4e5b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F29C01-931F-4E9C-B012-4CD8EE32A7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E60D2-4A02-40FE-BFD4-A1EEE6FDE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invulformulier</vt:lpstr>
      <vt:lpstr>bewijslast</vt:lpstr>
      <vt:lpstr>bewijslast!Afdrukbereik</vt:lpstr>
      <vt:lpstr>invulformulier!Afdrukbereik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Vieve Smulders</dc:creator>
  <cp:keywords/>
  <dc:description/>
  <cp:lastModifiedBy>Tom van Loef</cp:lastModifiedBy>
  <cp:revision/>
  <dcterms:created xsi:type="dcterms:W3CDTF">2020-05-26T14:06:55Z</dcterms:created>
  <dcterms:modified xsi:type="dcterms:W3CDTF">2023-06-26T14:03:43Z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  <property fmtid="{D5CDD505-2E9C-101B-9397-08002B2CF9AE}" pid="3" name="Order">
    <vt:r8>1120500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