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T:\Afdelingen\SCD_Inkoop\Afdeling Inkoop\2 Projecten lopend\Projecten REG\220042REG Sanitair\002 Aanbestedingsdocumenten\"/>
    </mc:Choice>
  </mc:AlternateContent>
  <xr:revisionPtr revIDLastSave="0" documentId="13_ncr:1_{3E6470E6-BAEF-4DDD-82BF-13AA27EA9EC3}" xr6:coauthVersionLast="47" xr6:coauthVersionMax="47" xr10:uidLastSave="{00000000-0000-0000-0000-000000000000}"/>
  <bookViews>
    <workbookView xWindow="28680" yWindow="-120" windowWidth="29040" windowHeight="16440" xr2:uid="{00000000-000D-0000-FFFF-FFFF00000000}"/>
  </bookViews>
  <sheets>
    <sheet name="Perceel 1" sheetId="3" r:id="rId1"/>
  </sheets>
  <definedNames>
    <definedName name="_xlnm._FilterDatabase" localSheetId="0" hidden="1">'Perceel 1'!$C$5:$E$25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3" l="1"/>
  <c r="L26" i="3"/>
  <c r="L20" i="3"/>
  <c r="L12" i="3"/>
  <c r="L6" i="3"/>
  <c r="L25" i="3"/>
  <c r="L9" i="3"/>
  <c r="L16" i="3"/>
  <c r="L18" i="3"/>
  <c r="L19" i="3"/>
  <c r="L22" i="3"/>
  <c r="L23" i="3"/>
  <c r="L24" i="3"/>
</calcChain>
</file>

<file path=xl/sharedStrings.xml><?xml version="1.0" encoding="utf-8"?>
<sst xmlns="http://schemas.openxmlformats.org/spreadsheetml/2006/main" count="85" uniqueCount="66">
  <si>
    <t>220042REG - Prijsinvulformulier Perceel 1  sanitaire middelen</t>
  </si>
  <si>
    <t>Te leveren middelen</t>
  </si>
  <si>
    <t>Geschikt voor aanwezige hardware</t>
  </si>
  <si>
    <t>Leverancier hardware</t>
  </si>
  <si>
    <t>Aangeboden verbruiksartikel</t>
  </si>
  <si>
    <t>Verpakkingseenheid</t>
  </si>
  <si>
    <t>Prijs per verpakking</t>
  </si>
  <si>
    <t>Aantal eenheden per verpakking 
(conform eenheid verbruik kolom I)</t>
  </si>
  <si>
    <t>Prijs per 'eenheid verbruik' 
(conform kolom I)</t>
  </si>
  <si>
    <t>Eenheid verbruik</t>
  </si>
  <si>
    <t>Fictief gebruik per kalenderjaar</t>
  </si>
  <si>
    <t>Totaal Prijs</t>
  </si>
  <si>
    <t>Katoenen handdoekrollen</t>
  </si>
  <si>
    <t>135000 - Handdoekautomaat katoen retractable</t>
  </si>
  <si>
    <t>Vendor</t>
  </si>
  <si>
    <t>1 rol</t>
  </si>
  <si>
    <t>135000RVS - Handdoekautomaat katoen retractable RVS</t>
  </si>
  <si>
    <t>130000 - Handdoekautomaat katoen</t>
  </si>
  <si>
    <t>Papieren losse handdoekjes</t>
  </si>
  <si>
    <t>260-30500 - Vouwhanddoekhouder vision</t>
  </si>
  <si>
    <t>1 vel</t>
  </si>
  <si>
    <t>305000MET - Vouwhanddoekhouder vision metal</t>
  </si>
  <si>
    <t>306000RVS - Vouwhanddoekhouder RVS</t>
  </si>
  <si>
    <t>WC-rollen</t>
  </si>
  <si>
    <t>201500Z - Toiletrolautomaat vision horizontaal</t>
  </si>
  <si>
    <t>201500METZ - Toiletrolautomaat vision horizontaal metal</t>
  </si>
  <si>
    <t>203500RVS - Toiletrolautomaat horizontaal RVS</t>
  </si>
  <si>
    <t>201000 - Toiletrolautomaat vision</t>
  </si>
  <si>
    <t>Zeep voor foam dispenser (500 ml)</t>
  </si>
  <si>
    <t>502000 - Foamautomaat vision</t>
  </si>
  <si>
    <t>500 ml</t>
  </si>
  <si>
    <t>502000MET - Foamautomaat vision metal</t>
  </si>
  <si>
    <t>Zeep voor foam dispenser (1 liter)</t>
  </si>
  <si>
    <t>505000RVS - Foamautomaat RVS</t>
  </si>
  <si>
    <t>Euro Products</t>
  </si>
  <si>
    <t>1 liter</t>
  </si>
  <si>
    <t>Navulflacon zeep (1 liter)</t>
  </si>
  <si>
    <t>1003 - Zeepautomaat G1 TLS24 1 liter Elleboog</t>
  </si>
  <si>
    <t>Ophardt</t>
  </si>
  <si>
    <t>Vullingen voor luchtverfrisserspray</t>
  </si>
  <si>
    <t>712000 - Digitale luchtverfrisser Vision</t>
  </si>
  <si>
    <t>1mililiter</t>
  </si>
  <si>
    <t>710000RVS - Digitale luchtverfrisser RVS</t>
  </si>
  <si>
    <t>Seatcleaner-vloeistof</t>
  </si>
  <si>
    <t>715000 - Toiletbrilreiniger vision</t>
  </si>
  <si>
    <t>1 mililiter</t>
  </si>
  <si>
    <t xml:space="preserve">Toiletborstelset </t>
  </si>
  <si>
    <t>n.v.t.</t>
  </si>
  <si>
    <t>n.v.t</t>
  </si>
  <si>
    <t>stuks</t>
  </si>
  <si>
    <t>Toiletborstelset RVS</t>
  </si>
  <si>
    <t xml:space="preserve">Vullingen voor de auto-cut dispenser </t>
  </si>
  <si>
    <t>134000 - Autocut papierdispenser touchless</t>
  </si>
  <si>
    <t>Tork</t>
  </si>
  <si>
    <t xml:space="preserve">meter </t>
  </si>
  <si>
    <t>TOTAAL</t>
  </si>
  <si>
    <t>Totale inschrijfsom</t>
  </si>
  <si>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</si>
  <si>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</si>
  <si>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</si>
  <si>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</si>
  <si>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</si>
  <si>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</si>
  <si>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</si>
  <si>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</si>
  <si>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r>
      <rPr>
        <u/>
        <sz val="9"/>
        <color rgb="FF000000"/>
        <rFont val="Arial"/>
      </rPr>
      <t xml:space="preserve">Voorwaarden:
</t>
    </r>
    <r>
      <rPr>
        <sz val="9"/>
        <color rgb="FF000000"/>
        <rFont val="Arial"/>
      </rPr>
      <t>• De inschrijfstaat dient volledig ingevuld en ondertekend te worden. De in te vullen cellen zijn groen gemarkeerd. De inschrijfstaat mag niet worden aangepast. 
• De prijs wordt opgeven in euro’s, exclusief BTW. 
• De eenheidsprijzen gelden gedurende de hele contractperiode.
• Algemene kosten worden niet geaccepteerd. 
• Zie verder de leidraad en bijlage deelnamevoorwaarden voor voorwaarden aan uw prijsaanbieding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</si>
</sst>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33" x14ac:knownFonts="1">
    <font>
      <sz val="11"/>
      <color theme="1"/>
      <name val="Arial"/>
      <family val="2"/>
    </font>
    <font>
      <sz val="11"/>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9"/>
      <color theme="0"/>
      <name val="Gill Sans MT"/>
      <family val="2"/>
    </font>
    <font>
      <sz val="9"/>
      <color theme="1"/>
      <name val="Gill Sans MT"/>
      <family val="2"/>
    </font>
    <font>
      <b/>
      <sz val="18"/>
      <color rgb="FFFF0000"/>
      <name val="Calibri"/>
      <family val="2"/>
      <scheme val="minor"/>
    </font>
    <font>
      <sz val="10"/>
      <color theme="1"/>
      <name val="Arial"/>
      <family val="2"/>
    </font>
    <font>
      <b/>
      <sz val="10"/>
      <color theme="1"/>
      <name val="Arial"/>
      <family val="2"/>
    </font>
    <font>
      <sz val="10"/>
      <color theme="1"/>
      <name val="Calibri"/>
      <family val="2"/>
      <scheme val="minor"/>
    </font>
    <font>
      <sz val="9"/>
      <color theme="1"/>
      <name val="Arial"/>
      <family val="2"/>
    </font>
    <font>
      <sz val="9"/>
      <color rgb="FF000000"/>
      <name val="Arial"/>
    </font>
    <font>
      <u/>
      <sz val="9"/>
      <color rgb="FF000000"/>
      <name val="Arial"/>
    </font>
    <font>
      <b/>
      <sz val="16"/>
      <color rgb="FF000000"/>
      <name val="Arial"/>
      <family val="2"/>
    </font>
    <font>
      <sz val="9"/>
      <color rgb="FF000000"/>
      <name val="Arial"/>
      <family val="2"/>
    </font>
    <font>
      <sz val="10"/>
      <color theme="0"/>
      <name val="Arial"/>
      <family val="2"/>
    </font>
    <font>
      <sz val="10"/>
      <color theme="1"/>
      <name val="Gill Sans MT"/>
      <family val="2"/>
    </font>
    <font>
      <sz val="10"/>
      <color rgb="FF000000"/>
      <name val="Gill Sans MT"/>
      <family val="2"/>
    </font>
    <font>
      <b/>
      <sz val="10"/>
      <color theme="1"/>
      <name val="Gill Sans MT"/>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theme="4" tint="-0.249977111117893"/>
      </patternFill>
    </fill>
    <fill>
      <patternFill patternType="solid">
        <fgColor theme="7" tint="0.79998168889431442"/>
        <bgColor indexed="64"/>
      </patternFill>
    </fill>
    <fill>
      <patternFill patternType="solid">
        <fgColor rgb="FF92D05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94">
    <xf numFmtId="0" fontId="0" fillId="0" borderId="0" xfId="0"/>
    <xf numFmtId="0" fontId="20" fillId="0" borderId="0" xfId="0" applyFont="1"/>
    <xf numFmtId="164" fontId="19" fillId="0" borderId="0" xfId="0" applyNumberFormat="1" applyFont="1"/>
    <xf numFmtId="0" fontId="21" fillId="0" borderId="0" xfId="0" applyFont="1" applyAlignment="1">
      <alignment vertical="top"/>
    </xf>
    <xf numFmtId="44" fontId="22" fillId="0" borderId="0" xfId="0" applyNumberFormat="1" applyFont="1" applyAlignment="1">
      <alignment vertical="top"/>
    </xf>
    <xf numFmtId="44" fontId="21" fillId="0" borderId="0" xfId="0" applyNumberFormat="1" applyFont="1" applyAlignment="1">
      <alignment vertical="top"/>
    </xf>
    <xf numFmtId="0" fontId="23" fillId="0" borderId="0" xfId="0" applyFont="1" applyAlignment="1">
      <alignment vertical="top" wrapText="1"/>
    </xf>
    <xf numFmtId="0" fontId="23" fillId="0" borderId="0" xfId="0" applyFont="1" applyAlignment="1">
      <alignment horizontal="center" vertical="top"/>
    </xf>
    <xf numFmtId="0" fontId="21" fillId="0" borderId="0" xfId="0" applyFont="1" applyAlignment="1">
      <alignment horizontal="left" vertical="top" wrapText="1"/>
    </xf>
    <xf numFmtId="0" fontId="21" fillId="0" borderId="0" xfId="0" applyFont="1"/>
    <xf numFmtId="164" fontId="19" fillId="0" borderId="0" xfId="0" applyNumberFormat="1" applyFont="1" applyAlignment="1">
      <alignment wrapText="1"/>
    </xf>
    <xf numFmtId="164" fontId="18" fillId="0" borderId="10" xfId="0" applyNumberFormat="1" applyFont="1" applyBorder="1"/>
    <xf numFmtId="0" fontId="24" fillId="0" borderId="0" xfId="0" applyFont="1" applyAlignment="1">
      <alignment vertical="top" wrapText="1"/>
    </xf>
    <xf numFmtId="44" fontId="24" fillId="0" borderId="0" xfId="42" applyFont="1" applyFill="1" applyBorder="1" applyAlignment="1">
      <alignment vertical="top" wrapText="1"/>
    </xf>
    <xf numFmtId="9" fontId="21" fillId="0" borderId="0" xfId="0" applyNumberFormat="1" applyFont="1" applyAlignment="1">
      <alignment vertical="top"/>
    </xf>
    <xf numFmtId="0" fontId="22" fillId="0" borderId="0" xfId="0" applyFont="1" applyAlignment="1">
      <alignment vertical="top"/>
    </xf>
    <xf numFmtId="0" fontId="25" fillId="0" borderId="36" xfId="0" applyFont="1" applyBorder="1" applyAlignment="1">
      <alignment horizontal="left" vertical="top" wrapText="1"/>
    </xf>
    <xf numFmtId="0" fontId="21" fillId="34" borderId="10" xfId="0" applyFont="1" applyFill="1" applyBorder="1" applyAlignment="1" applyProtection="1">
      <alignment horizontal="center" vertical="top"/>
      <protection locked="0"/>
    </xf>
    <xf numFmtId="0" fontId="23" fillId="34" borderId="13" xfId="0" applyFont="1" applyFill="1" applyBorder="1" applyAlignment="1" applyProtection="1">
      <alignment horizontal="center" vertical="top"/>
      <protection locked="0"/>
    </xf>
    <xf numFmtId="0" fontId="23" fillId="34" borderId="14" xfId="0" applyFont="1" applyFill="1" applyBorder="1" applyAlignment="1" applyProtection="1">
      <alignment horizontal="center" vertical="top"/>
      <protection locked="0"/>
    </xf>
    <xf numFmtId="0" fontId="23" fillId="34" borderId="15" xfId="0" applyFont="1" applyFill="1" applyBorder="1" applyAlignment="1" applyProtection="1">
      <alignment horizontal="center" vertical="top"/>
      <protection locked="0"/>
    </xf>
    <xf numFmtId="0" fontId="23" fillId="34" borderId="16" xfId="0" applyFont="1" applyFill="1" applyBorder="1" applyAlignment="1" applyProtection="1">
      <alignment horizontal="center" vertical="top"/>
      <protection locked="0"/>
    </xf>
    <xf numFmtId="0" fontId="23" fillId="34" borderId="17" xfId="0" applyFont="1" applyFill="1" applyBorder="1" applyAlignment="1" applyProtection="1">
      <alignment horizontal="center" vertical="top"/>
      <protection locked="0"/>
    </xf>
    <xf numFmtId="0" fontId="23" fillId="34" borderId="18" xfId="0" applyFont="1" applyFill="1" applyBorder="1" applyAlignment="1" applyProtection="1">
      <alignment horizontal="center" vertical="top"/>
      <protection locked="0"/>
    </xf>
    <xf numFmtId="0" fontId="24" fillId="0" borderId="0" xfId="0" applyFont="1" applyAlignment="1">
      <alignment horizontal="left" vertical="top"/>
    </xf>
    <xf numFmtId="0" fontId="27" fillId="0" borderId="0" xfId="0" applyFont="1"/>
    <xf numFmtId="0" fontId="28" fillId="0" borderId="35" xfId="0" applyFont="1" applyBorder="1" applyAlignment="1">
      <alignment horizontal="left" vertical="top" wrapText="1"/>
    </xf>
    <xf numFmtId="0" fontId="29" fillId="33" borderId="19" xfId="0" applyFont="1" applyFill="1" applyBorder="1"/>
    <xf numFmtId="0" fontId="29" fillId="33" borderId="19" xfId="0" applyFont="1" applyFill="1" applyBorder="1" applyAlignment="1">
      <alignment horizontal="center"/>
    </xf>
    <xf numFmtId="164" fontId="29" fillId="33" borderId="19" xfId="0" applyNumberFormat="1" applyFont="1" applyFill="1" applyBorder="1"/>
    <xf numFmtId="164" fontId="29" fillId="33" borderId="19" xfId="0" applyNumberFormat="1" applyFont="1" applyFill="1" applyBorder="1" applyAlignment="1">
      <alignment wrapText="1"/>
    </xf>
    <xf numFmtId="0" fontId="29" fillId="33" borderId="19" xfId="0" applyFont="1" applyFill="1" applyBorder="1" applyAlignment="1">
      <alignment wrapText="1"/>
    </xf>
    <xf numFmtId="0" fontId="21" fillId="0" borderId="20" xfId="0" applyFont="1" applyBorder="1"/>
    <xf numFmtId="0" fontId="21" fillId="0" borderId="21" xfId="0" applyFont="1" applyBorder="1"/>
    <xf numFmtId="4" fontId="21" fillId="0" borderId="21" xfId="0" applyNumberFormat="1" applyFont="1" applyBorder="1" applyAlignment="1">
      <alignment horizontal="center"/>
    </xf>
    <xf numFmtId="0" fontId="30" fillId="35" borderId="21" xfId="0" applyFont="1" applyFill="1" applyBorder="1" applyAlignment="1">
      <alignment horizontal="center" vertical="top"/>
    </xf>
    <xf numFmtId="44" fontId="30" fillId="35" borderId="21" xfId="42" applyFont="1" applyFill="1" applyBorder="1" applyAlignment="1">
      <alignment horizontal="center" vertical="top"/>
    </xf>
    <xf numFmtId="0" fontId="31" fillId="35" borderId="21" xfId="0" applyFont="1" applyFill="1" applyBorder="1" applyAlignment="1">
      <alignment horizontal="center" vertical="top" wrapText="1"/>
    </xf>
    <xf numFmtId="44" fontId="30" fillId="35" borderId="21" xfId="0" applyNumberFormat="1" applyFont="1" applyFill="1" applyBorder="1" applyAlignment="1">
      <alignment horizontal="center" vertical="top"/>
    </xf>
    <xf numFmtId="0" fontId="21" fillId="0" borderId="27" xfId="0" applyFont="1" applyBorder="1" applyAlignment="1">
      <alignment horizontal="center" vertical="top"/>
    </xf>
    <xf numFmtId="0" fontId="21" fillId="0" borderId="21" xfId="0" applyFont="1" applyBorder="1" applyAlignment="1">
      <alignment horizontal="center" vertical="top"/>
    </xf>
    <xf numFmtId="44" fontId="21" fillId="0" borderId="28" xfId="0" applyNumberFormat="1" applyFont="1" applyBorder="1" applyAlignment="1">
      <alignment horizontal="center" vertical="top"/>
    </xf>
    <xf numFmtId="0" fontId="22" fillId="0" borderId="22" xfId="0" applyFont="1" applyBorder="1"/>
    <xf numFmtId="0" fontId="21" fillId="0" borderId="10" xfId="0" applyFont="1" applyBorder="1"/>
    <xf numFmtId="4" fontId="21" fillId="0" borderId="10" xfId="0" applyNumberFormat="1" applyFont="1" applyBorder="1" applyAlignment="1">
      <alignment horizontal="center"/>
    </xf>
    <xf numFmtId="0" fontId="30" fillId="35" borderId="10" xfId="0" applyFont="1" applyFill="1" applyBorder="1" applyAlignment="1">
      <alignment horizontal="center" vertical="top"/>
    </xf>
    <xf numFmtId="44" fontId="30" fillId="35" borderId="10" xfId="42" applyFont="1" applyFill="1" applyBorder="1" applyAlignment="1">
      <alignment horizontal="center" vertical="top"/>
    </xf>
    <xf numFmtId="0" fontId="31" fillId="35" borderId="10" xfId="0" applyFont="1" applyFill="1" applyBorder="1" applyAlignment="1">
      <alignment horizontal="center" vertical="top" wrapText="1"/>
    </xf>
    <xf numFmtId="44" fontId="30" fillId="35" borderId="10" xfId="0" applyNumberFormat="1" applyFont="1" applyFill="1" applyBorder="1" applyAlignment="1">
      <alignment horizontal="center" vertical="top"/>
    </xf>
    <xf numFmtId="0" fontId="21" fillId="0" borderId="33" xfId="0" applyFont="1" applyBorder="1" applyAlignment="1">
      <alignment horizontal="center" vertical="top"/>
    </xf>
    <xf numFmtId="0" fontId="21" fillId="0" borderId="10" xfId="0" applyFont="1" applyBorder="1" applyAlignment="1">
      <alignment horizontal="center" vertical="top"/>
    </xf>
    <xf numFmtId="44" fontId="21" fillId="0" borderId="32" xfId="0" applyNumberFormat="1" applyFont="1" applyBorder="1" applyAlignment="1">
      <alignment horizontal="center" vertical="top"/>
    </xf>
    <xf numFmtId="0" fontId="22" fillId="0" borderId="23" xfId="0" applyFont="1" applyBorder="1"/>
    <xf numFmtId="0" fontId="21" fillId="0" borderId="24" xfId="0" applyFont="1" applyBorder="1"/>
    <xf numFmtId="4" fontId="21" fillId="0" borderId="24" xfId="0" applyNumberFormat="1" applyFont="1" applyBorder="1" applyAlignment="1">
      <alignment horizontal="center"/>
    </xf>
    <xf numFmtId="0" fontId="30" fillId="35" borderId="24" xfId="0" applyFont="1" applyFill="1" applyBorder="1" applyAlignment="1">
      <alignment horizontal="center" vertical="top"/>
    </xf>
    <xf numFmtId="44" fontId="30" fillId="35" borderId="24" xfId="42" applyFont="1" applyFill="1" applyBorder="1" applyAlignment="1">
      <alignment horizontal="center" vertical="top"/>
    </xf>
    <xf numFmtId="0" fontId="31" fillId="35" borderId="24" xfId="0" applyFont="1" applyFill="1" applyBorder="1" applyAlignment="1">
      <alignment horizontal="center" vertical="top" wrapText="1"/>
    </xf>
    <xf numFmtId="44" fontId="30" fillId="35" borderId="24" xfId="0" applyNumberFormat="1" applyFont="1" applyFill="1" applyBorder="1" applyAlignment="1">
      <alignment horizontal="center" vertical="top"/>
    </xf>
    <xf numFmtId="0" fontId="21" fillId="0" borderId="25" xfId="0" applyFont="1" applyBorder="1" applyAlignment="1">
      <alignment horizontal="center" vertical="top"/>
    </xf>
    <xf numFmtId="0" fontId="21" fillId="0" borderId="24" xfId="0" applyFont="1" applyBorder="1" applyAlignment="1">
      <alignment horizontal="center" vertical="top"/>
    </xf>
    <xf numFmtId="44" fontId="21" fillId="0" borderId="26" xfId="0" applyNumberFormat="1" applyFont="1" applyBorder="1" applyAlignment="1">
      <alignment horizontal="center" vertical="top"/>
    </xf>
    <xf numFmtId="0" fontId="21" fillId="0" borderId="22" xfId="0" applyFont="1" applyBorder="1"/>
    <xf numFmtId="0" fontId="21" fillId="0" borderId="23" xfId="0" applyFont="1" applyBorder="1"/>
    <xf numFmtId="4" fontId="21" fillId="0" borderId="11" xfId="0" applyNumberFormat="1" applyFont="1" applyBorder="1" applyAlignment="1">
      <alignment horizontal="center"/>
    </xf>
    <xf numFmtId="0" fontId="21" fillId="0" borderId="29" xfId="0" applyFont="1" applyBorder="1"/>
    <xf numFmtId="0" fontId="21" fillId="0" borderId="30" xfId="0" applyFont="1" applyBorder="1"/>
    <xf numFmtId="4" fontId="21" fillId="0" borderId="25" xfId="0" applyNumberFormat="1" applyFont="1" applyBorder="1" applyAlignment="1">
      <alignment horizontal="center"/>
    </xf>
    <xf numFmtId="0" fontId="30" fillId="35" borderId="30" xfId="0" applyFont="1" applyFill="1" applyBorder="1" applyAlignment="1">
      <alignment horizontal="center" vertical="top"/>
    </xf>
    <xf numFmtId="0" fontId="30" fillId="35" borderId="30" xfId="0" applyFont="1" applyFill="1" applyBorder="1" applyAlignment="1">
      <alignment vertical="top"/>
    </xf>
    <xf numFmtId="44" fontId="30" fillId="35" borderId="30" xfId="42" applyFont="1" applyFill="1" applyBorder="1" applyAlignment="1">
      <alignment vertical="top"/>
    </xf>
    <xf numFmtId="0" fontId="31" fillId="35" borderId="30" xfId="0" applyFont="1" applyFill="1" applyBorder="1" applyAlignment="1">
      <alignment vertical="top" wrapText="1"/>
    </xf>
    <xf numFmtId="44" fontId="30" fillId="35" borderId="30" xfId="0" applyNumberFormat="1" applyFont="1" applyFill="1" applyBorder="1" applyAlignment="1">
      <alignment vertical="top"/>
    </xf>
    <xf numFmtId="0" fontId="21" fillId="0" borderId="34" xfId="0" applyFont="1" applyBorder="1" applyAlignment="1">
      <alignment horizontal="center" vertical="top"/>
    </xf>
    <xf numFmtId="0" fontId="21" fillId="0" borderId="30" xfId="0" applyFont="1" applyBorder="1" applyAlignment="1">
      <alignment horizontal="center" vertical="top"/>
    </xf>
    <xf numFmtId="44" fontId="21" fillId="0" borderId="31" xfId="0" applyNumberFormat="1" applyFont="1" applyBorder="1" applyAlignment="1">
      <alignment vertical="top"/>
    </xf>
    <xf numFmtId="4" fontId="21" fillId="0" borderId="30" xfId="0" applyNumberFormat="1" applyFont="1" applyBorder="1" applyAlignment="1">
      <alignment horizontal="center"/>
    </xf>
    <xf numFmtId="0" fontId="21" fillId="0" borderId="27" xfId="0" applyFont="1" applyBorder="1" applyAlignment="1">
      <alignment horizontal="center" vertical="top"/>
    </xf>
    <xf numFmtId="44" fontId="21" fillId="0" borderId="28" xfId="0" applyNumberFormat="1" applyFont="1" applyBorder="1" applyAlignment="1">
      <alignment vertical="top"/>
    </xf>
    <xf numFmtId="0" fontId="30" fillId="0" borderId="0" xfId="0" applyFont="1"/>
    <xf numFmtId="4" fontId="30" fillId="0" borderId="0" xfId="0" applyNumberFormat="1" applyFont="1" applyAlignment="1">
      <alignment horizontal="center"/>
    </xf>
    <xf numFmtId="164" fontId="30" fillId="0" borderId="0" xfId="0" applyNumberFormat="1" applyFont="1"/>
    <xf numFmtId="44" fontId="31" fillId="0" borderId="0" xfId="0" applyNumberFormat="1" applyFont="1" applyAlignment="1">
      <alignment wrapText="1"/>
    </xf>
    <xf numFmtId="44" fontId="30" fillId="0" borderId="0" xfId="0" applyNumberFormat="1" applyFont="1"/>
    <xf numFmtId="44" fontId="32" fillId="0" borderId="37" xfId="0" applyNumberFormat="1" applyFont="1" applyBorder="1"/>
    <xf numFmtId="44" fontId="30" fillId="0" borderId="38" xfId="0" applyNumberFormat="1" applyFont="1" applyBorder="1"/>
    <xf numFmtId="0" fontId="22" fillId="0" borderId="39" xfId="0" applyFont="1" applyBorder="1" applyAlignment="1">
      <alignment vertical="top"/>
    </xf>
    <xf numFmtId="44" fontId="22" fillId="0" borderId="40" xfId="0" applyNumberFormat="1" applyFont="1" applyBorder="1" applyAlignment="1">
      <alignment vertical="top"/>
    </xf>
    <xf numFmtId="0" fontId="21" fillId="0" borderId="12" xfId="0" applyFont="1" applyBorder="1" applyAlignment="1" applyProtection="1">
      <alignment vertical="top" wrapText="1"/>
      <protection locked="0"/>
    </xf>
    <xf numFmtId="0" fontId="21" fillId="0" borderId="10" xfId="0" applyFont="1" applyBorder="1" applyAlignment="1" applyProtection="1">
      <alignment vertical="top" wrapText="1"/>
      <protection locked="0"/>
    </xf>
    <xf numFmtId="0" fontId="21" fillId="0" borderId="0" xfId="0" applyFont="1" applyAlignment="1">
      <alignment horizontal="left" vertical="top" wrapText="1"/>
    </xf>
    <xf numFmtId="0" fontId="21" fillId="0" borderId="0" xfId="0" applyFont="1" applyAlignment="1">
      <alignment vertical="top" wrapText="1"/>
    </xf>
    <xf numFmtId="0" fontId="21" fillId="0" borderId="0" xfId="0" applyFont="1" applyAlignment="1" applyProtection="1">
      <alignment vertical="top"/>
      <protection locked="0"/>
    </xf>
    <xf numFmtId="0" fontId="23" fillId="0" borderId="0" xfId="0" applyFont="1" applyAlignment="1" applyProtection="1">
      <alignment vertical="top"/>
      <protection locked="0"/>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47"/>
  <sheetViews>
    <sheetView tabSelected="1" view="pageLayout" zoomScale="90" zoomScaleNormal="100" zoomScalePageLayoutView="90" workbookViewId="0">
      <selection activeCell="C40" sqref="C40:F40"/>
    </sheetView>
  </sheetViews>
  <sheetFormatPr defaultRowHeight="16.5" customHeight="1" x14ac:dyDescent="0.2"/>
  <cols>
    <col min="1" max="1" width="2" customWidth="1"/>
    <col min="2" max="2" width="31.75" customWidth="1"/>
    <col min="3" max="3" width="43.25" bestFit="1" customWidth="1"/>
    <col min="4" max="4" width="16.375" customWidth="1"/>
    <col min="5" max="5" width="24" customWidth="1"/>
    <col min="6" max="6" width="13.5" style="2" customWidth="1"/>
    <col min="7" max="7" width="18.875" style="2" customWidth="1"/>
    <col min="8" max="8" width="25.75" style="10" customWidth="1"/>
    <col min="9" max="9" width="20.125" customWidth="1"/>
    <col min="10" max="10" width="17.5" customWidth="1"/>
    <col min="11" max="11" width="23.75" customWidth="1"/>
    <col min="12" max="12" width="16.25" customWidth="1"/>
    <col min="13" max="13" width="18" customWidth="1"/>
    <col min="14" max="14" width="15.125" customWidth="1"/>
  </cols>
  <sheetData>
    <row r="1" spans="2:12" ht="21" x14ac:dyDescent="0.35">
      <c r="B1" s="25" t="s">
        <v>0</v>
      </c>
      <c r="E1" s="2"/>
    </row>
    <row r="2" spans="2:12" ht="23.25" x14ac:dyDescent="0.35">
      <c r="B2" s="1"/>
      <c r="E2" s="2"/>
    </row>
    <row r="3" spans="2:12" ht="100.5" customHeight="1" x14ac:dyDescent="0.35">
      <c r="B3" s="26" t="s">
        <v>65</v>
      </c>
      <c r="C3" s="16"/>
      <c r="D3" s="8"/>
      <c r="E3" s="8"/>
      <c r="F3" s="8"/>
      <c r="G3" s="8"/>
      <c r="I3" s="11"/>
    </row>
    <row r="5" spans="2:12" ht="38.25" x14ac:dyDescent="0.2">
      <c r="B5" s="27" t="s">
        <v>1</v>
      </c>
      <c r="C5" s="27" t="s">
        <v>2</v>
      </c>
      <c r="D5" s="28" t="s">
        <v>3</v>
      </c>
      <c r="E5" s="27" t="s">
        <v>4</v>
      </c>
      <c r="F5" s="29" t="s">
        <v>5</v>
      </c>
      <c r="G5" s="29" t="s">
        <v>6</v>
      </c>
      <c r="H5" s="30" t="s">
        <v>7</v>
      </c>
      <c r="I5" s="31" t="s">
        <v>8</v>
      </c>
      <c r="J5" s="27" t="s">
        <v>9</v>
      </c>
      <c r="K5" s="27" t="s">
        <v>10</v>
      </c>
      <c r="L5" s="27" t="s">
        <v>11</v>
      </c>
    </row>
    <row r="6" spans="2:12" ht="14.25" x14ac:dyDescent="0.2">
      <c r="B6" s="32" t="s">
        <v>12</v>
      </c>
      <c r="C6" s="33" t="s">
        <v>13</v>
      </c>
      <c r="D6" s="34" t="s">
        <v>14</v>
      </c>
      <c r="E6" s="35"/>
      <c r="F6" s="35"/>
      <c r="G6" s="36"/>
      <c r="H6" s="37"/>
      <c r="I6" s="38"/>
      <c r="J6" s="39" t="s">
        <v>15</v>
      </c>
      <c r="K6" s="40">
        <v>3500</v>
      </c>
      <c r="L6" s="41">
        <f>I6*K6</f>
        <v>0</v>
      </c>
    </row>
    <row r="7" spans="2:12" ht="14.25" x14ac:dyDescent="0.2">
      <c r="B7" s="42"/>
      <c r="C7" s="43" t="s">
        <v>16</v>
      </c>
      <c r="D7" s="44" t="s">
        <v>14</v>
      </c>
      <c r="E7" s="45"/>
      <c r="F7" s="45"/>
      <c r="G7" s="46"/>
      <c r="H7" s="47"/>
      <c r="I7" s="48"/>
      <c r="J7" s="49"/>
      <c r="K7" s="50"/>
      <c r="L7" s="51"/>
    </row>
    <row r="8" spans="2:12" ht="14.25" x14ac:dyDescent="0.2">
      <c r="B8" s="52"/>
      <c r="C8" s="53" t="s">
        <v>17</v>
      </c>
      <c r="D8" s="54" t="s">
        <v>14</v>
      </c>
      <c r="E8" s="55"/>
      <c r="F8" s="55"/>
      <c r="G8" s="56"/>
      <c r="H8" s="57"/>
      <c r="I8" s="58"/>
      <c r="J8" s="59"/>
      <c r="K8" s="60"/>
      <c r="L8" s="61"/>
    </row>
    <row r="9" spans="2:12" ht="14.25" x14ac:dyDescent="0.2">
      <c r="B9" s="32" t="s">
        <v>18</v>
      </c>
      <c r="C9" s="33" t="s">
        <v>19</v>
      </c>
      <c r="D9" s="34" t="s">
        <v>14</v>
      </c>
      <c r="E9" s="35"/>
      <c r="F9" s="35"/>
      <c r="G9" s="36"/>
      <c r="H9" s="37"/>
      <c r="I9" s="38"/>
      <c r="J9" s="39" t="s">
        <v>20</v>
      </c>
      <c r="K9" s="40">
        <v>562500</v>
      </c>
      <c r="L9" s="41">
        <f t="shared" ref="L9:L25" si="0">I9*K9</f>
        <v>0</v>
      </c>
    </row>
    <row r="10" spans="2:12" ht="14.25" x14ac:dyDescent="0.2">
      <c r="B10" s="62"/>
      <c r="C10" s="43" t="s">
        <v>21</v>
      </c>
      <c r="D10" s="44" t="s">
        <v>14</v>
      </c>
      <c r="E10" s="45"/>
      <c r="F10" s="45"/>
      <c r="G10" s="46"/>
      <c r="H10" s="47"/>
      <c r="I10" s="48"/>
      <c r="J10" s="49"/>
      <c r="K10" s="50"/>
      <c r="L10" s="51"/>
    </row>
    <row r="11" spans="2:12" ht="14.25" x14ac:dyDescent="0.2">
      <c r="B11" s="63"/>
      <c r="C11" s="53" t="s">
        <v>22</v>
      </c>
      <c r="D11" s="54" t="s">
        <v>14</v>
      </c>
      <c r="E11" s="55"/>
      <c r="F11" s="55"/>
      <c r="G11" s="56"/>
      <c r="H11" s="57"/>
      <c r="I11" s="58"/>
      <c r="J11" s="59"/>
      <c r="K11" s="60"/>
      <c r="L11" s="61"/>
    </row>
    <row r="12" spans="2:12" ht="14.25" x14ac:dyDescent="0.2">
      <c r="B12" s="32" t="s">
        <v>23</v>
      </c>
      <c r="C12" s="33" t="s">
        <v>24</v>
      </c>
      <c r="D12" s="34" t="s">
        <v>14</v>
      </c>
      <c r="E12" s="35"/>
      <c r="F12" s="35"/>
      <c r="G12" s="36"/>
      <c r="H12" s="37"/>
      <c r="I12" s="38"/>
      <c r="J12" s="39" t="s">
        <v>15</v>
      </c>
      <c r="K12" s="40">
        <v>8064</v>
      </c>
      <c r="L12" s="41">
        <f>I12*K12</f>
        <v>0</v>
      </c>
    </row>
    <row r="13" spans="2:12" ht="14.25" x14ac:dyDescent="0.2">
      <c r="B13" s="62"/>
      <c r="C13" s="43" t="s">
        <v>25</v>
      </c>
      <c r="D13" s="44" t="s">
        <v>14</v>
      </c>
      <c r="E13" s="45"/>
      <c r="F13" s="45"/>
      <c r="G13" s="46"/>
      <c r="H13" s="47"/>
      <c r="I13" s="48"/>
      <c r="J13" s="49"/>
      <c r="K13" s="50"/>
      <c r="L13" s="51"/>
    </row>
    <row r="14" spans="2:12" ht="14.25" x14ac:dyDescent="0.2">
      <c r="B14" s="62"/>
      <c r="C14" s="43" t="s">
        <v>26</v>
      </c>
      <c r="D14" s="44" t="s">
        <v>14</v>
      </c>
      <c r="E14" s="45"/>
      <c r="F14" s="45"/>
      <c r="G14" s="46"/>
      <c r="H14" s="47"/>
      <c r="I14" s="48"/>
      <c r="J14" s="49"/>
      <c r="K14" s="50"/>
      <c r="L14" s="51"/>
    </row>
    <row r="15" spans="2:12" ht="14.25" x14ac:dyDescent="0.2">
      <c r="B15" s="63"/>
      <c r="C15" s="53" t="s">
        <v>27</v>
      </c>
      <c r="D15" s="54" t="s">
        <v>14</v>
      </c>
      <c r="E15" s="55"/>
      <c r="F15" s="55"/>
      <c r="G15" s="56"/>
      <c r="H15" s="57"/>
      <c r="I15" s="58"/>
      <c r="J15" s="59"/>
      <c r="K15" s="60"/>
      <c r="L15" s="61"/>
    </row>
    <row r="16" spans="2:12" ht="14.25" x14ac:dyDescent="0.2">
      <c r="B16" s="32" t="s">
        <v>28</v>
      </c>
      <c r="C16" s="33" t="s">
        <v>29</v>
      </c>
      <c r="D16" s="64" t="s">
        <v>14</v>
      </c>
      <c r="E16" s="35"/>
      <c r="F16" s="35"/>
      <c r="G16" s="36"/>
      <c r="H16" s="37"/>
      <c r="I16" s="38"/>
      <c r="J16" s="39" t="s">
        <v>30</v>
      </c>
      <c r="K16" s="40">
        <v>600</v>
      </c>
      <c r="L16" s="41">
        <f t="shared" si="0"/>
        <v>0</v>
      </c>
    </row>
    <row r="17" spans="2:12" ht="14.25" x14ac:dyDescent="0.2">
      <c r="B17" s="63"/>
      <c r="C17" s="53" t="s">
        <v>31</v>
      </c>
      <c r="D17" s="54" t="s">
        <v>14</v>
      </c>
      <c r="E17" s="55"/>
      <c r="F17" s="55"/>
      <c r="G17" s="56"/>
      <c r="H17" s="57"/>
      <c r="I17" s="58"/>
      <c r="J17" s="59"/>
      <c r="K17" s="60"/>
      <c r="L17" s="61"/>
    </row>
    <row r="18" spans="2:12" ht="15" x14ac:dyDescent="0.2">
      <c r="B18" s="65" t="s">
        <v>32</v>
      </c>
      <c r="C18" s="66" t="s">
        <v>33</v>
      </c>
      <c r="D18" s="67" t="s">
        <v>34</v>
      </c>
      <c r="E18" s="68"/>
      <c r="F18" s="69"/>
      <c r="G18" s="70"/>
      <c r="H18" s="71"/>
      <c r="I18" s="72"/>
      <c r="J18" s="73" t="s">
        <v>35</v>
      </c>
      <c r="K18" s="74">
        <v>60</v>
      </c>
      <c r="L18" s="75">
        <f t="shared" si="0"/>
        <v>0</v>
      </c>
    </row>
    <row r="19" spans="2:12" ht="15" x14ac:dyDescent="0.2">
      <c r="B19" s="65" t="s">
        <v>36</v>
      </c>
      <c r="C19" s="66" t="s">
        <v>37</v>
      </c>
      <c r="D19" s="76" t="s">
        <v>38</v>
      </c>
      <c r="E19" s="68"/>
      <c r="F19" s="69"/>
      <c r="G19" s="70"/>
      <c r="H19" s="71"/>
      <c r="I19" s="72"/>
      <c r="J19" s="73" t="s">
        <v>35</v>
      </c>
      <c r="K19" s="74">
        <v>5</v>
      </c>
      <c r="L19" s="75">
        <f t="shared" si="0"/>
        <v>0</v>
      </c>
    </row>
    <row r="20" spans="2:12" ht="14.25" x14ac:dyDescent="0.2">
      <c r="B20" s="32" t="s">
        <v>39</v>
      </c>
      <c r="C20" s="33" t="s">
        <v>40</v>
      </c>
      <c r="D20" s="34" t="s">
        <v>14</v>
      </c>
      <c r="E20" s="35"/>
      <c r="F20" s="35"/>
      <c r="G20" s="36"/>
      <c r="H20" s="37"/>
      <c r="I20" s="38"/>
      <c r="J20" s="39" t="s">
        <v>41</v>
      </c>
      <c r="K20" s="40">
        <v>3240</v>
      </c>
      <c r="L20" s="41">
        <f>I20*K20</f>
        <v>0</v>
      </c>
    </row>
    <row r="21" spans="2:12" ht="14.25" x14ac:dyDescent="0.2">
      <c r="B21" s="63"/>
      <c r="C21" s="53" t="s">
        <v>42</v>
      </c>
      <c r="D21" s="54" t="s">
        <v>14</v>
      </c>
      <c r="E21" s="55"/>
      <c r="F21" s="55"/>
      <c r="G21" s="56"/>
      <c r="H21" s="57"/>
      <c r="I21" s="58"/>
      <c r="J21" s="59"/>
      <c r="K21" s="60"/>
      <c r="L21" s="61"/>
    </row>
    <row r="22" spans="2:12" ht="15" x14ac:dyDescent="0.2">
      <c r="B22" s="65" t="s">
        <v>43</v>
      </c>
      <c r="C22" s="66" t="s">
        <v>44</v>
      </c>
      <c r="D22" s="76" t="s">
        <v>14</v>
      </c>
      <c r="E22" s="68"/>
      <c r="F22" s="69"/>
      <c r="G22" s="70"/>
      <c r="H22" s="71"/>
      <c r="I22" s="72"/>
      <c r="J22" s="73" t="s">
        <v>45</v>
      </c>
      <c r="K22" s="74">
        <v>16000</v>
      </c>
      <c r="L22" s="75">
        <f t="shared" si="0"/>
        <v>0</v>
      </c>
    </row>
    <row r="23" spans="2:12" ht="15" x14ac:dyDescent="0.2">
      <c r="B23" s="65" t="s">
        <v>46</v>
      </c>
      <c r="C23" s="66" t="s">
        <v>47</v>
      </c>
      <c r="D23" s="76" t="s">
        <v>48</v>
      </c>
      <c r="E23" s="68"/>
      <c r="F23" s="69"/>
      <c r="G23" s="70"/>
      <c r="H23" s="71"/>
      <c r="I23" s="72"/>
      <c r="J23" s="73" t="s">
        <v>49</v>
      </c>
      <c r="K23" s="74">
        <v>240</v>
      </c>
      <c r="L23" s="75">
        <f t="shared" si="0"/>
        <v>0</v>
      </c>
    </row>
    <row r="24" spans="2:12" ht="15" x14ac:dyDescent="0.2">
      <c r="B24" s="65" t="s">
        <v>50</v>
      </c>
      <c r="C24" s="66" t="s">
        <v>47</v>
      </c>
      <c r="D24" s="76" t="s">
        <v>47</v>
      </c>
      <c r="E24" s="68"/>
      <c r="F24" s="69"/>
      <c r="G24" s="70"/>
      <c r="H24" s="71"/>
      <c r="I24" s="72"/>
      <c r="J24" s="73" t="s">
        <v>49</v>
      </c>
      <c r="K24" s="74">
        <v>15</v>
      </c>
      <c r="L24" s="75">
        <f t="shared" si="0"/>
        <v>0</v>
      </c>
    </row>
    <row r="25" spans="2:12" ht="15" x14ac:dyDescent="0.2">
      <c r="B25" s="65" t="s">
        <v>51</v>
      </c>
      <c r="C25" s="66" t="s">
        <v>52</v>
      </c>
      <c r="D25" s="76" t="s">
        <v>53</v>
      </c>
      <c r="E25" s="68"/>
      <c r="F25" s="69"/>
      <c r="G25" s="70"/>
      <c r="H25" s="71"/>
      <c r="I25" s="72"/>
      <c r="J25" s="73" t="s">
        <v>54</v>
      </c>
      <c r="K25" s="77">
        <v>27000</v>
      </c>
      <c r="L25" s="78">
        <f t="shared" si="0"/>
        <v>0</v>
      </c>
    </row>
    <row r="26" spans="2:12" ht="15.75" x14ac:dyDescent="0.3">
      <c r="B26" s="9"/>
      <c r="C26" s="79"/>
      <c r="D26" s="80"/>
      <c r="E26" s="80"/>
      <c r="F26" s="81"/>
      <c r="G26" s="81"/>
      <c r="H26" s="82"/>
      <c r="I26" s="83"/>
      <c r="J26" s="83"/>
      <c r="K26" s="84" t="s">
        <v>55</v>
      </c>
      <c r="L26" s="85">
        <f>SUM(L6:L25)</f>
        <v>0</v>
      </c>
    </row>
    <row r="28" spans="2:12" ht="16.5" customHeight="1" x14ac:dyDescent="0.2">
      <c r="C28" s="24"/>
      <c r="D28" s="24"/>
      <c r="F28" s="4"/>
    </row>
    <row r="29" spans="2:12" ht="16.5" customHeight="1" x14ac:dyDescent="0.2">
      <c r="E29" s="12"/>
      <c r="F29" s="13"/>
      <c r="G29" s="12"/>
    </row>
    <row r="30" spans="2:12" ht="16.5" customHeight="1" x14ac:dyDescent="0.35">
      <c r="C30" s="3"/>
      <c r="D30" s="86" t="s">
        <v>56</v>
      </c>
      <c r="E30" s="87">
        <f>L26</f>
        <v>0</v>
      </c>
      <c r="F30" s="14"/>
      <c r="G30" s="5"/>
    </row>
    <row r="31" spans="2:12" ht="16.5" customHeight="1" x14ac:dyDescent="0.35">
      <c r="C31" s="3"/>
      <c r="D31" s="15"/>
      <c r="E31" s="4"/>
      <c r="F31" s="14"/>
      <c r="G31" s="81"/>
    </row>
    <row r="32" spans="2:12" ht="16.5" customHeight="1" x14ac:dyDescent="0.2">
      <c r="C32" s="3"/>
      <c r="D32" s="3"/>
      <c r="E32" s="5"/>
      <c r="F32" s="3"/>
      <c r="G32" s="4"/>
    </row>
    <row r="33" spans="3:7" ht="16.5" customHeight="1" x14ac:dyDescent="0.35">
      <c r="C33" s="3"/>
      <c r="D33" s="88" t="s">
        <v>57</v>
      </c>
      <c r="E33" s="17"/>
      <c r="F33" s="17"/>
      <c r="G33" s="17"/>
    </row>
    <row r="34" spans="3:7" ht="16.5" customHeight="1" x14ac:dyDescent="0.35">
      <c r="C34" s="3"/>
      <c r="D34" s="89" t="s">
        <v>58</v>
      </c>
      <c r="E34" s="17"/>
      <c r="F34" s="17"/>
      <c r="G34" s="17"/>
    </row>
    <row r="35" spans="3:7" ht="16.5" customHeight="1" x14ac:dyDescent="0.35">
      <c r="C35" s="3"/>
      <c r="D35" s="89" t="s">
        <v>59</v>
      </c>
      <c r="E35" s="17"/>
      <c r="F35" s="17"/>
      <c r="G35" s="17"/>
    </row>
    <row r="36" spans="3:7" ht="16.5" customHeight="1" x14ac:dyDescent="0.35">
      <c r="C36" s="3"/>
      <c r="D36" s="89" t="s">
        <v>60</v>
      </c>
      <c r="E36" s="17"/>
      <c r="F36" s="17"/>
      <c r="G36" s="17"/>
    </row>
    <row r="37" spans="3:7" ht="16.5" customHeight="1" x14ac:dyDescent="0.35">
      <c r="C37" s="3"/>
      <c r="D37" s="89" t="s">
        <v>61</v>
      </c>
      <c r="E37" s="17"/>
      <c r="F37" s="17"/>
      <c r="G37" s="17"/>
    </row>
    <row r="38" spans="3:7" ht="16.5" customHeight="1" x14ac:dyDescent="0.35">
      <c r="C38" s="3"/>
      <c r="D38" s="6"/>
      <c r="E38" s="7"/>
      <c r="F38" s="3"/>
      <c r="G38" s="3"/>
    </row>
    <row r="39" spans="3:7" ht="58.5" customHeight="1" x14ac:dyDescent="0.35">
      <c r="C39" s="90" t="s">
        <v>62</v>
      </c>
      <c r="D39" s="90"/>
      <c r="E39" s="90"/>
      <c r="F39" s="90"/>
      <c r="G39" s="3"/>
    </row>
    <row r="40" spans="3:7" ht="53.25" customHeight="1" x14ac:dyDescent="0.35">
      <c r="C40" s="90" t="s">
        <v>63</v>
      </c>
      <c r="D40" s="90"/>
      <c r="E40" s="90"/>
      <c r="F40" s="90"/>
      <c r="G40" s="3"/>
    </row>
    <row r="41" spans="3:7" ht="53.25" customHeight="1" x14ac:dyDescent="0.35">
      <c r="C41" s="91"/>
      <c r="D41" s="91"/>
      <c r="E41" s="91"/>
      <c r="F41" s="8"/>
      <c r="G41" s="3"/>
    </row>
    <row r="42" spans="3:7" ht="16.5" customHeight="1" x14ac:dyDescent="0.35">
      <c r="C42" s="3"/>
      <c r="D42" s="92" t="s">
        <v>64</v>
      </c>
      <c r="E42" s="93"/>
      <c r="F42" s="3"/>
      <c r="G42" s="3"/>
    </row>
    <row r="43" spans="3:7" ht="16.5" customHeight="1" x14ac:dyDescent="0.2">
      <c r="C43" s="3"/>
      <c r="D43" s="18"/>
      <c r="E43" s="19"/>
      <c r="F43" s="3"/>
      <c r="G43" s="3"/>
    </row>
    <row r="44" spans="3:7" ht="16.5" customHeight="1" x14ac:dyDescent="0.2">
      <c r="C44" s="3"/>
      <c r="D44" s="20"/>
      <c r="E44" s="21"/>
      <c r="F44" s="3"/>
      <c r="G44" s="3"/>
    </row>
    <row r="45" spans="3:7" ht="16.5" customHeight="1" x14ac:dyDescent="0.2">
      <c r="C45" s="3"/>
      <c r="D45" s="22"/>
      <c r="E45" s="23"/>
      <c r="F45" s="3"/>
      <c r="G45" s="3"/>
    </row>
    <row r="46" spans="3:7" ht="16.5" customHeight="1" x14ac:dyDescent="0.2">
      <c r="C46" s="9"/>
      <c r="D46" s="9"/>
      <c r="E46" s="9"/>
      <c r="F46" s="9"/>
      <c r="G46" s="9"/>
    </row>
    <row r="47" spans="3:7" ht="16.5" customHeight="1" x14ac:dyDescent="0.2">
      <c r="C47" s="9"/>
      <c r="D47" s="9"/>
      <c r="E47" s="9"/>
      <c r="F47" s="9"/>
      <c r="G47" s="9"/>
    </row>
  </sheetData>
  <autoFilter ref="C5:E26" xr:uid="{00000000-0001-0000-0200-000000000000}"/>
  <mergeCells count="50">
    <mergeCell ref="B3:C3"/>
    <mergeCell ref="E37:G37"/>
    <mergeCell ref="C39:F39"/>
    <mergeCell ref="C40:F40"/>
    <mergeCell ref="D43:E45"/>
    <mergeCell ref="C28:D28"/>
    <mergeCell ref="E33:G33"/>
    <mergeCell ref="E34:G34"/>
    <mergeCell ref="E35:G35"/>
    <mergeCell ref="E36:G36"/>
    <mergeCell ref="E12:E15"/>
    <mergeCell ref="F12:F15"/>
    <mergeCell ref="G12:G15"/>
    <mergeCell ref="E20:E21"/>
    <mergeCell ref="F20:F21"/>
    <mergeCell ref="G20:G21"/>
    <mergeCell ref="L6:L8"/>
    <mergeCell ref="E9:E11"/>
    <mergeCell ref="F9:F11"/>
    <mergeCell ref="G9:G11"/>
    <mergeCell ref="H9:H11"/>
    <mergeCell ref="I9:I11"/>
    <mergeCell ref="K9:K11"/>
    <mergeCell ref="L9:L11"/>
    <mergeCell ref="J6:J8"/>
    <mergeCell ref="E6:E8"/>
    <mergeCell ref="F6:F8"/>
    <mergeCell ref="G6:G8"/>
    <mergeCell ref="H6:H8"/>
    <mergeCell ref="I6:I8"/>
    <mergeCell ref="K6:K8"/>
    <mergeCell ref="J9:J11"/>
    <mergeCell ref="H20:H21"/>
    <mergeCell ref="I20:I21"/>
    <mergeCell ref="K20:K21"/>
    <mergeCell ref="L12:L15"/>
    <mergeCell ref="K16:K17"/>
    <mergeCell ref="H12:H15"/>
    <mergeCell ref="I12:I15"/>
    <mergeCell ref="J12:J15"/>
    <mergeCell ref="J16:J17"/>
    <mergeCell ref="L20:L21"/>
    <mergeCell ref="L16:L17"/>
    <mergeCell ref="J20:J21"/>
    <mergeCell ref="K12:K15"/>
    <mergeCell ref="E16:E17"/>
    <mergeCell ref="F16:F17"/>
    <mergeCell ref="G16:G17"/>
    <mergeCell ref="H16:H17"/>
    <mergeCell ref="I16:I17"/>
  </mergeCells>
  <pageMargins left="0.7" right="0.7" top="0.75" bottom="0.75" header="0.3" footer="0.3"/>
  <pageSetup paperSize="9" scale="4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3B95F1A7E35E46BE9308944738D63F" ma:contentTypeVersion="4" ma:contentTypeDescription="Een nieuw document maken." ma:contentTypeScope="" ma:versionID="61c34eed05ba06c0688519f8d4b172fe">
  <xsd:schema xmlns:xsd="http://www.w3.org/2001/XMLSchema" xmlns:xs="http://www.w3.org/2001/XMLSchema" xmlns:p="http://schemas.microsoft.com/office/2006/metadata/properties" xmlns:ns2="e2e3b131-f0e1-4b79-8c41-37d2870b4a66" xmlns:ns3="5a848dc5-750c-4865-8810-048d04485320" targetNamespace="http://schemas.microsoft.com/office/2006/metadata/properties" ma:root="true" ma:fieldsID="d418a04894647b6b5514ed22fdf79e2e" ns2:_="" ns3:_="">
    <xsd:import namespace="e2e3b131-f0e1-4b79-8c41-37d2870b4a66"/>
    <xsd:import namespace="5a848dc5-750c-4865-8810-048d0448532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e3b131-f0e1-4b79-8c41-37d2870b4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848dc5-750c-4865-8810-048d0448532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0F97E2-E2CD-4471-9E66-0B6A68DA48BE}">
  <ds:schemaRefs>
    <ds:schemaRef ds:uri="http://schemas.microsoft.com/sharepoint/v3/contenttype/forms"/>
  </ds:schemaRefs>
</ds:datastoreItem>
</file>

<file path=customXml/itemProps2.xml><?xml version="1.0" encoding="utf-8"?>
<ds:datastoreItem xmlns:ds="http://schemas.openxmlformats.org/officeDocument/2006/customXml" ds:itemID="{AD8EFDEB-1EBD-41E6-9BFC-41CFE267E41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2F8CF8-FDCA-4E87-BB69-C2AD2F6EA8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e3b131-f0e1-4b79-8c41-37d2870b4a66"/>
    <ds:schemaRef ds:uri="5a848dc5-750c-4865-8810-048d044853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van Schijndel</dc:creator>
  <cp:keywords/>
  <dc:description/>
  <cp:lastModifiedBy>Verschuur-Oudshoorn, A (Annelies)</cp:lastModifiedBy>
  <cp:revision/>
  <dcterms:created xsi:type="dcterms:W3CDTF">2022-11-02T13:41:36Z</dcterms:created>
  <dcterms:modified xsi:type="dcterms:W3CDTF">2023-04-14T10:50:41Z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0x010100A43B95F1A7E35E46BE9308944738D63F</vt:lpwstr>
  </property>
</Properties>
</file>