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Q:\SSO-CFD\UG_HKT_Inkoop-UNIT\83-INKOOPDOSSIER- INKOOP\IUC22\IUC22-718 Duaal leertraject HBO ICT\04 - BESCHR DOCUMENTEN\Bijlagen bij publicatie\"/>
    </mc:Choice>
  </mc:AlternateContent>
  <xr:revisionPtr revIDLastSave="0" documentId="13_ncr:1_{FD9809E4-AB2E-42F5-8A13-A2692AC62196}" xr6:coauthVersionLast="47" xr6:coauthVersionMax="47" xr10:uidLastSave="{00000000-0000-0000-0000-000000000000}"/>
  <bookViews>
    <workbookView xWindow="28680" yWindow="-120" windowWidth="29040" windowHeight="15840" xr2:uid="{7B08A762-AF19-4603-A501-8BE57064FD1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G10" i="1"/>
</calcChain>
</file>

<file path=xl/sharedStrings.xml><?xml version="1.0" encoding="utf-8"?>
<sst xmlns="http://schemas.openxmlformats.org/spreadsheetml/2006/main" count="18" uniqueCount="17">
  <si>
    <t>Invulinstructie</t>
  </si>
  <si>
    <t>Minimum</t>
  </si>
  <si>
    <t>Maximum</t>
  </si>
  <si>
    <t>Tarief</t>
  </si>
  <si>
    <t>Raming totaal</t>
  </si>
  <si>
    <t>Punten</t>
  </si>
  <si>
    <t>Bandbreedte punten totaal prijs</t>
  </si>
  <si>
    <t>MAX (Ondergrens)</t>
  </si>
  <si>
    <t>MIN (Bovengrens)</t>
  </si>
  <si>
    <t>Opmerkingen</t>
  </si>
  <si>
    <t>Verwacht aantal studenten</t>
  </si>
  <si>
    <t>hbo-ICT leerwerktraject</t>
  </si>
  <si>
    <t xml:space="preserve">All-in tarief per student, per 60 ECTS  </t>
  </si>
  <si>
    <t>Vul uw all-in tarief in, per student per 60 ECTS, in cel E9</t>
  </si>
  <si>
    <t xml:space="preserve">Het geoffreerde tarief dient binnen de in de tabel aangegeven bandbreedte te liggen van minimum en maximum tarieven. </t>
  </si>
  <si>
    <t>Het betreft hier het verwachte aantal studenten dat een hbo-ICT leerwerktraject start gedurende de contractperiode. Het betreft hier een verwachting, hier kunnen geen rechten aan ontleend worden. Het daadwerkelijek aantal uitvoeringen per onderdeel kan hoger of lager uitvallen. 
Vrijstellingen en via EVC/EVK behaalde studiepunten zijn bij deze berekening buiten beschouwing gelaten. 
Alle bedragen zijn inclusief of vrijgesteld van BTW.</t>
  </si>
  <si>
    <t>Bijlage D - Prijsformulier IUC22-718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</si>
</sst>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 #,##0_ ;_ &quot;€&quot;\ * \-#,##0_ ;_ &quot;€&quot;\ * &quot;-&quot;_ ;_ @_ "/>
    <numFmt numFmtId="44" formatCode="_ &quot;€&quot;\ * #,##0.00_ ;_ &quot;€&quot;\ * \-#,##0.00_ ;_ &quot;€&quot;\ * &quot;-&quot;??_ ;_ @_ "/>
    <numFmt numFmtId="43" formatCode="_ * #,##0.00_ ;_ * \-#,##0.00_ ;_ * &quot;-&quot;??_ ;_ @_ "/>
    <numFmt numFmtId="164" formatCode="_ &quot;€&quot;\ * #,##0.00_ ;_ &quot;€&quot;\ * \-#,##0.00_ ;_ &quot;€&quot;\ * &quot;-&quot;_ ;_ @_ "/>
    <numFmt numFmtId="165" formatCode="_ [$€-413]\ * #,##0_ ;_ [$€-413]\ * \-#,##0_ ;_ [$€-413]\ * &quot;-&quot;??_ ;_ @_ "/>
    <numFmt numFmtId="166" formatCode="_ * #,##0.0_ ;_ * \-#,##0.0_ ;_ * &quot;-&quot;??_ ;_ @_ "/>
    <numFmt numFmtId="167" formatCode="#,##0.0_ ;\-#,##0.0\ "/>
    <numFmt numFmtId="168" formatCode="#,##0_ ;\-#,##0\ "/>
  </numFmts>
  <fonts count="15" x14ac:knownFonts="1">
    <font>
      <sz val="11"/>
      <color theme="1"/>
      <name val="Calibri"/>
      <family val="2"/>
      <scheme val="minor"/>
    </font>
    <font>
      <sz val="11"/>
      <color theme="1"/>
      <name val="Calibri"/>
      <family val="2"/>
      <scheme val="minor"/>
    </font>
    <font>
      <b/>
      <sz val="10"/>
      <color theme="0"/>
      <name val="Verdana"/>
      <family val="2"/>
    </font>
    <font>
      <sz val="12"/>
      <color theme="1"/>
      <name val="Verdana"/>
      <family val="2"/>
    </font>
    <font>
      <b/>
      <sz val="9"/>
      <color theme="0"/>
      <name val="Verdana"/>
      <family val="2"/>
    </font>
    <font>
      <b/>
      <sz val="9"/>
      <color theme="1"/>
      <name val="Verdana"/>
      <family val="2"/>
    </font>
    <font>
      <sz val="10"/>
      <color theme="1"/>
      <name val="Verdana"/>
      <family val="2"/>
    </font>
    <font>
      <b/>
      <sz val="10"/>
      <color theme="1"/>
      <name val="Verdana"/>
      <family val="2"/>
    </font>
    <font>
      <sz val="9"/>
      <color rgb="FF000000"/>
      <name val="Verdana"/>
      <family val="2"/>
    </font>
    <font>
      <sz val="9"/>
      <color theme="1"/>
      <name val="Verdana"/>
      <family val="2"/>
    </font>
    <font>
      <i/>
      <sz val="12"/>
      <color rgb="FF000000"/>
      <name val="Verdana"/>
      <family val="2"/>
    </font>
    <font>
      <b/>
      <sz val="12"/>
      <color rgb="FFFF0000"/>
      <name val="Verdana"/>
      <family val="2"/>
    </font>
    <font>
      <b/>
      <i/>
      <sz val="12"/>
      <color rgb="FF000000"/>
      <name val="Verdana"/>
      <family val="2"/>
    </font>
    <font>
      <b/>
      <i/>
      <sz val="9"/>
      <color rgb="FF000000"/>
      <name val="Verdana"/>
      <family val="2"/>
    </font>
    <font>
      <sz val="12"/>
      <color theme="0"/>
      <name val="Verdana"/>
      <family val="2"/>
    </font>
  </fonts>
  <fills count="9">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49998474074526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66">
    <xf numFmtId="0" fontId="0" fillId="0" borderId="0" xfId="0"/>
    <xf numFmtId="166" fontId="5" fillId="6" borderId="15" xfId="1" applyNumberFormat="1" applyFont="1" applyFill="1" applyBorder="1" applyProtection="1"/>
    <xf numFmtId="44" fontId="9" fillId="6" borderId="3" xfId="2" applyFont="1" applyFill="1" applyBorder="1" applyProtection="1"/>
    <xf numFmtId="167" fontId="5" fillId="6" borderId="16" xfId="1" applyNumberFormat="1" applyFont="1" applyFill="1" applyBorder="1" applyProtection="1"/>
    <xf numFmtId="44" fontId="9" fillId="6" borderId="18" xfId="2" applyFont="1" applyFill="1" applyBorder="1" applyProtection="1"/>
    <xf numFmtId="0" fontId="2" fillId="2" borderId="1" xfId="0" applyFont="1" applyFill="1" applyBorder="1" applyAlignment="1" applyProtection="1">
      <alignment horizontal="left" vertical="center"/>
    </xf>
    <xf numFmtId="0" fontId="2" fillId="2" borderId="2" xfId="0" applyFont="1" applyFill="1" applyBorder="1" applyAlignment="1" applyProtection="1">
      <alignment horizontal="left" vertical="center"/>
    </xf>
    <xf numFmtId="0" fontId="2" fillId="2" borderId="3" xfId="0" applyFont="1" applyFill="1" applyBorder="1" applyAlignment="1" applyProtection="1">
      <alignment horizontal="left" vertical="center"/>
    </xf>
    <xf numFmtId="0" fontId="0" fillId="0" borderId="0" xfId="0" applyProtection="1"/>
    <xf numFmtId="0" fontId="2" fillId="2" borderId="4" xfId="0" applyFont="1" applyFill="1" applyBorder="1" applyAlignment="1" applyProtection="1">
      <alignment horizontal="left" vertical="center"/>
    </xf>
    <xf numFmtId="0" fontId="2" fillId="2" borderId="5" xfId="0" applyFont="1" applyFill="1" applyBorder="1" applyAlignment="1" applyProtection="1">
      <alignment horizontal="left" vertical="center"/>
    </xf>
    <xf numFmtId="0" fontId="2" fillId="2" borderId="6" xfId="0" applyFont="1" applyFill="1" applyBorder="1" applyAlignment="1" applyProtection="1">
      <alignment horizontal="left" vertical="center"/>
    </xf>
    <xf numFmtId="0" fontId="3" fillId="3" borderId="1" xfId="0" applyFont="1" applyFill="1" applyBorder="1" applyProtection="1"/>
    <xf numFmtId="0" fontId="3" fillId="3" borderId="2" xfId="0" applyFont="1" applyFill="1" applyBorder="1" applyProtection="1"/>
    <xf numFmtId="0" fontId="3" fillId="3" borderId="3" xfId="0" applyFont="1" applyFill="1" applyBorder="1" applyProtection="1"/>
    <xf numFmtId="0" fontId="4" fillId="4" borderId="7" xfId="0" applyFont="1" applyFill="1" applyBorder="1" applyAlignment="1" applyProtection="1">
      <alignment horizontal="left" vertical="center" wrapText="1"/>
    </xf>
    <xf numFmtId="0" fontId="4" fillId="4" borderId="8" xfId="0" applyFont="1" applyFill="1" applyBorder="1" applyAlignment="1" applyProtection="1">
      <alignment horizontal="left" vertical="center" wrapText="1"/>
    </xf>
    <xf numFmtId="0" fontId="3" fillId="3" borderId="0" xfId="0" applyFont="1" applyFill="1" applyAlignment="1" applyProtection="1">
      <alignment horizontal="center"/>
    </xf>
    <xf numFmtId="0" fontId="3" fillId="3" borderId="9" xfId="0" applyFont="1" applyFill="1" applyBorder="1" applyAlignment="1" applyProtection="1">
      <alignment horizontal="center"/>
    </xf>
    <xf numFmtId="0" fontId="5" fillId="5" borderId="10" xfId="0" applyFont="1" applyFill="1" applyBorder="1" applyAlignment="1" applyProtection="1">
      <alignment horizontal="left" vertical="center"/>
    </xf>
    <xf numFmtId="0" fontId="5" fillId="5" borderId="11" xfId="0" applyFont="1" applyFill="1" applyBorder="1" applyAlignment="1" applyProtection="1">
      <alignment horizontal="left" vertical="center"/>
    </xf>
    <xf numFmtId="0" fontId="5" fillId="5" borderId="12" xfId="0" applyFont="1" applyFill="1" applyBorder="1" applyAlignment="1" applyProtection="1">
      <alignment horizontal="left" vertical="center"/>
    </xf>
    <xf numFmtId="0" fontId="6" fillId="3" borderId="13" xfId="0" applyFont="1" applyFill="1" applyBorder="1" applyAlignment="1" applyProtection="1">
      <alignment horizontal="center"/>
    </xf>
    <xf numFmtId="0" fontId="6" fillId="3" borderId="9" xfId="0" applyFont="1" applyFill="1" applyBorder="1" applyAlignment="1" applyProtection="1">
      <alignment horizontal="center"/>
    </xf>
    <xf numFmtId="0" fontId="5" fillId="3" borderId="10" xfId="0" applyFont="1" applyFill="1" applyBorder="1" applyAlignment="1" applyProtection="1">
      <alignment horizontal="left" vertical="center" wrapText="1"/>
    </xf>
    <xf numFmtId="0" fontId="5" fillId="3" borderId="11" xfId="0" applyFont="1" applyFill="1" applyBorder="1" applyAlignment="1" applyProtection="1">
      <alignment horizontal="left" vertical="center" wrapText="1"/>
    </xf>
    <xf numFmtId="0" fontId="5" fillId="3" borderId="12" xfId="0" applyFont="1" applyFill="1" applyBorder="1" applyAlignment="1" applyProtection="1">
      <alignment horizontal="left" vertical="center" wrapText="1"/>
    </xf>
    <xf numFmtId="0" fontId="5" fillId="3" borderId="0" xfId="0" applyFont="1" applyFill="1" applyAlignment="1" applyProtection="1">
      <alignment horizontal="left" vertical="center" wrapText="1"/>
    </xf>
    <xf numFmtId="0" fontId="7" fillId="3" borderId="9" xfId="0" applyFont="1" applyFill="1" applyBorder="1" applyProtection="1"/>
    <xf numFmtId="0" fontId="3" fillId="3" borderId="14" xfId="0" applyFont="1" applyFill="1" applyBorder="1" applyProtection="1"/>
    <xf numFmtId="0" fontId="3" fillId="3" borderId="0" xfId="0" applyFont="1" applyFill="1" applyProtection="1"/>
    <xf numFmtId="0" fontId="3" fillId="3" borderId="9" xfId="0" applyFont="1" applyFill="1" applyBorder="1" applyProtection="1"/>
    <xf numFmtId="0" fontId="4" fillId="2" borderId="15" xfId="0" applyFont="1" applyFill="1" applyBorder="1" applyAlignment="1" applyProtection="1">
      <alignment horizontal="left" vertical="center"/>
    </xf>
    <xf numFmtId="0" fontId="4" fillId="2" borderId="16"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xf>
    <xf numFmtId="0" fontId="4" fillId="2" borderId="15" xfId="0" applyFont="1" applyFill="1" applyBorder="1" applyAlignment="1" applyProtection="1">
      <alignment horizontal="center" vertical="center"/>
    </xf>
    <xf numFmtId="0" fontId="3" fillId="3" borderId="9" xfId="0" applyFont="1" applyFill="1" applyBorder="1" applyAlignment="1" applyProtection="1">
      <alignment vertical="center"/>
    </xf>
    <xf numFmtId="0" fontId="8" fillId="3" borderId="15" xfId="0" applyFont="1" applyFill="1" applyBorder="1" applyAlignment="1" applyProtection="1">
      <alignment horizontal="left" vertical="center" wrapText="1"/>
    </xf>
    <xf numFmtId="1" fontId="9" fillId="0" borderId="16" xfId="3" applyNumberFormat="1" applyFont="1" applyFill="1" applyBorder="1" applyAlignment="1" applyProtection="1">
      <alignment horizontal="center" vertical="center"/>
    </xf>
    <xf numFmtId="42" fontId="9" fillId="6" borderId="16" xfId="3" applyNumberFormat="1" applyFont="1" applyFill="1" applyBorder="1" applyAlignment="1" applyProtection="1">
      <alignment horizontal="center" vertical="center"/>
    </xf>
    <xf numFmtId="42" fontId="5" fillId="6" borderId="16" xfId="3" applyNumberFormat="1" applyFont="1" applyFill="1" applyBorder="1" applyAlignment="1" applyProtection="1">
      <alignment vertical="center"/>
    </xf>
    <xf numFmtId="0" fontId="4" fillId="2" borderId="4" xfId="0" applyFont="1" applyFill="1" applyBorder="1" applyAlignment="1" applyProtection="1">
      <alignment horizontal="left" vertical="center" wrapText="1"/>
    </xf>
    <xf numFmtId="0" fontId="4" fillId="2" borderId="5" xfId="0" applyFont="1" applyFill="1" applyBorder="1" applyAlignment="1" applyProtection="1">
      <alignment horizontal="left" vertical="center" wrapText="1"/>
    </xf>
    <xf numFmtId="0" fontId="4" fillId="2" borderId="6" xfId="0" applyFont="1" applyFill="1" applyBorder="1" applyAlignment="1" applyProtection="1">
      <alignment horizontal="left" vertical="center" wrapText="1"/>
    </xf>
    <xf numFmtId="2" fontId="4" fillId="2" borderId="16" xfId="0" applyNumberFormat="1" applyFont="1" applyFill="1" applyBorder="1" applyProtection="1"/>
    <xf numFmtId="0" fontId="10" fillId="3" borderId="14" xfId="0" applyFont="1" applyFill="1" applyBorder="1" applyAlignment="1" applyProtection="1">
      <alignment vertical="center"/>
    </xf>
    <xf numFmtId="165" fontId="11" fillId="3" borderId="0" xfId="0" applyNumberFormat="1" applyFont="1" applyFill="1" applyProtection="1"/>
    <xf numFmtId="0" fontId="4" fillId="2" borderId="4" xfId="0" applyFont="1" applyFill="1" applyBorder="1" applyAlignment="1" applyProtection="1">
      <alignment horizontal="left" vertical="center"/>
    </xf>
    <xf numFmtId="0" fontId="4" fillId="2" borderId="5" xfId="0" applyFont="1" applyFill="1" applyBorder="1" applyAlignment="1" applyProtection="1">
      <alignment horizontal="left" vertical="center"/>
    </xf>
    <xf numFmtId="0" fontId="8" fillId="0" borderId="1" xfId="0" applyFont="1" applyBorder="1" applyAlignment="1" applyProtection="1">
      <alignment vertical="center"/>
    </xf>
    <xf numFmtId="0" fontId="8" fillId="0" borderId="17" xfId="0" applyFont="1" applyBorder="1" applyAlignment="1" applyProtection="1">
      <alignment vertical="center"/>
    </xf>
    <xf numFmtId="0" fontId="12" fillId="8" borderId="14" xfId="0" applyFont="1" applyFill="1" applyBorder="1" applyAlignment="1" applyProtection="1">
      <alignment horizontal="left" vertical="center"/>
    </xf>
    <xf numFmtId="0" fontId="12" fillId="8" borderId="0" xfId="0" applyFont="1" applyFill="1" applyAlignment="1" applyProtection="1">
      <alignment horizontal="left" vertical="center"/>
    </xf>
    <xf numFmtId="0" fontId="12" fillId="8" borderId="9" xfId="0" applyFont="1" applyFill="1" applyBorder="1" applyAlignment="1" applyProtection="1">
      <alignment horizontal="left" vertical="center"/>
    </xf>
    <xf numFmtId="0" fontId="13" fillId="7" borderId="17" xfId="0" applyFont="1" applyFill="1" applyBorder="1" applyAlignment="1" applyProtection="1">
      <alignment horizontal="left" vertical="center"/>
    </xf>
    <xf numFmtId="0" fontId="13" fillId="7" borderId="19" xfId="0" applyFont="1" applyFill="1" applyBorder="1" applyAlignment="1" applyProtection="1">
      <alignment horizontal="left" vertical="center"/>
    </xf>
    <xf numFmtId="168" fontId="5" fillId="7" borderId="18" xfId="0" applyNumberFormat="1" applyFont="1" applyFill="1" applyBorder="1" applyProtection="1"/>
    <xf numFmtId="0" fontId="8" fillId="3" borderId="1" xfId="0" applyFont="1" applyFill="1" applyBorder="1" applyAlignment="1" applyProtection="1">
      <alignment horizontal="left" vertical="top" wrapText="1"/>
    </xf>
    <xf numFmtId="0" fontId="8" fillId="3" borderId="2" xfId="0" applyFont="1" applyFill="1" applyBorder="1" applyAlignment="1" applyProtection="1">
      <alignment horizontal="left" vertical="top" wrapText="1"/>
    </xf>
    <xf numFmtId="0" fontId="8" fillId="3" borderId="3" xfId="0" applyFont="1" applyFill="1" applyBorder="1" applyAlignment="1" applyProtection="1">
      <alignment horizontal="left" vertical="top" wrapText="1"/>
    </xf>
    <xf numFmtId="0" fontId="14" fillId="3" borderId="9" xfId="0" applyFont="1" applyFill="1" applyBorder="1" applyProtection="1"/>
    <xf numFmtId="0" fontId="8" fillId="3" borderId="4" xfId="0" applyFont="1" applyFill="1" applyBorder="1" applyAlignment="1" applyProtection="1">
      <alignment horizontal="left" vertical="top" wrapText="1"/>
    </xf>
    <xf numFmtId="0" fontId="8" fillId="3" borderId="5" xfId="0" applyFont="1" applyFill="1" applyBorder="1" applyAlignment="1" applyProtection="1">
      <alignment horizontal="left" vertical="top" wrapText="1"/>
    </xf>
    <xf numFmtId="0" fontId="8" fillId="3" borderId="6" xfId="0" applyFont="1" applyFill="1" applyBorder="1" applyAlignment="1" applyProtection="1">
      <alignment horizontal="left" vertical="top" wrapText="1"/>
    </xf>
    <xf numFmtId="0" fontId="14" fillId="3" borderId="6" xfId="0" applyFont="1" applyFill="1" applyBorder="1" applyProtection="1"/>
    <xf numFmtId="164" fontId="5" fillId="5" borderId="16" xfId="3" applyNumberFormat="1" applyFont="1" applyFill="1" applyBorder="1" applyAlignment="1" applyProtection="1">
      <alignment vertical="center"/>
      <protection locked="0"/>
    </xf>
  </cellXfs>
  <cellStyles count="4">
    <cellStyle name="Komma" xfId="1" builtinId="3"/>
    <cellStyle name="Procent" xfId="3" builtinId="5"/>
    <cellStyle name="Standaard" xfId="0" builtinId="0"/>
    <cellStyle name="Valuta" xfId="2" builtinId="4"/>
  </cellStyles>
  <dxfs count="4">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6DB37-83E5-4786-8515-F0DB35A4FF70}">
  <dimension ref="A1:H19"/>
  <sheetViews>
    <sheetView tabSelected="1" zoomScaleNormal="100" workbookViewId="0">
      <selection activeCell="F14" sqref="F14"/>
    </sheetView>
  </sheetViews>
  <sheetFormatPr defaultRowHeight="14.4" x14ac:dyDescent="0.3"/>
  <cols>
    <col min="1" max="1" width="24.21875" style="8" customWidth="1"/>
    <col min="2" max="2" width="14.6640625" style="8" customWidth="1"/>
    <col min="3" max="3" width="12.88671875" style="8" customWidth="1"/>
    <col min="4" max="4" width="13.44140625" style="8" customWidth="1"/>
    <col min="5" max="5" width="14.33203125" style="8" customWidth="1"/>
    <col min="6" max="6" width="17.109375" style="8" customWidth="1"/>
    <col min="7" max="7" width="14.77734375" style="8" customWidth="1"/>
    <col min="8" max="16384" width="8.88671875" style="8"/>
  </cols>
  <sheetData>
    <row r="1" spans="1:8" x14ac:dyDescent="0.3">
      <c r="A1" s="5" t="s">
        <v>16</v>
      </c>
      <c r="B1" s="6"/>
      <c r="C1" s="6"/>
      <c r="D1" s="6"/>
      <c r="E1" s="6"/>
      <c r="F1" s="6"/>
      <c r="G1" s="6"/>
      <c r="H1" s="7"/>
    </row>
    <row r="2" spans="1:8" ht="15" thickBot="1" x14ac:dyDescent="0.35">
      <c r="A2" s="9"/>
      <c r="B2" s="10"/>
      <c r="C2" s="10"/>
      <c r="D2" s="10"/>
      <c r="E2" s="10"/>
      <c r="F2" s="10"/>
      <c r="G2" s="10"/>
      <c r="H2" s="11"/>
    </row>
    <row r="3" spans="1:8" ht="16.2" x14ac:dyDescent="0.3">
      <c r="A3" s="12"/>
      <c r="B3" s="13"/>
      <c r="C3" s="13"/>
      <c r="D3" s="13"/>
      <c r="E3" s="13"/>
      <c r="F3" s="13"/>
      <c r="G3" s="13"/>
      <c r="H3" s="14"/>
    </row>
    <row r="4" spans="1:8" ht="16.2" x14ac:dyDescent="0.3">
      <c r="A4" s="15" t="s">
        <v>0</v>
      </c>
      <c r="B4" s="16"/>
      <c r="C4" s="16"/>
      <c r="D4" s="16"/>
      <c r="E4" s="16"/>
      <c r="F4" s="16"/>
      <c r="G4" s="17"/>
      <c r="H4" s="18"/>
    </row>
    <row r="5" spans="1:8" x14ac:dyDescent="0.3">
      <c r="A5" s="19" t="s">
        <v>13</v>
      </c>
      <c r="B5" s="20"/>
      <c r="C5" s="20"/>
      <c r="D5" s="20"/>
      <c r="E5" s="20"/>
      <c r="F5" s="21"/>
      <c r="G5" s="22"/>
      <c r="H5" s="23"/>
    </row>
    <row r="6" spans="1:8" ht="46.8" customHeight="1" x14ac:dyDescent="0.3">
      <c r="A6" s="24" t="s">
        <v>14</v>
      </c>
      <c r="B6" s="25"/>
      <c r="C6" s="25"/>
      <c r="D6" s="25"/>
      <c r="E6" s="25"/>
      <c r="F6" s="26"/>
      <c r="G6" s="27"/>
      <c r="H6" s="28"/>
    </row>
    <row r="7" spans="1:8" ht="16.8" thickBot="1" x14ac:dyDescent="0.35">
      <c r="A7" s="29"/>
      <c r="B7" s="30"/>
      <c r="C7" s="30"/>
      <c r="D7" s="30"/>
      <c r="E7" s="30"/>
      <c r="F7" s="30"/>
      <c r="G7" s="30"/>
      <c r="H7" s="31"/>
    </row>
    <row r="8" spans="1:8" ht="34.799999999999997" thickBot="1" x14ac:dyDescent="0.35">
      <c r="A8" s="32" t="s">
        <v>11</v>
      </c>
      <c r="B8" s="33" t="s">
        <v>10</v>
      </c>
      <c r="C8" s="34" t="s">
        <v>1</v>
      </c>
      <c r="D8" s="34" t="s">
        <v>2</v>
      </c>
      <c r="E8" s="34" t="s">
        <v>3</v>
      </c>
      <c r="F8" s="34" t="s">
        <v>4</v>
      </c>
      <c r="G8" s="35" t="s">
        <v>5</v>
      </c>
      <c r="H8" s="36"/>
    </row>
    <row r="9" spans="1:8" ht="43.2" customHeight="1" thickBot="1" x14ac:dyDescent="0.35">
      <c r="A9" s="37" t="s">
        <v>12</v>
      </c>
      <c r="B9" s="38">
        <v>120</v>
      </c>
      <c r="C9" s="39">
        <v>5200</v>
      </c>
      <c r="D9" s="39">
        <v>6700</v>
      </c>
      <c r="E9" s="65"/>
      <c r="F9" s="40">
        <f>E9*B9*4</f>
        <v>0</v>
      </c>
      <c r="G9" s="35"/>
      <c r="H9" s="31"/>
    </row>
    <row r="10" spans="1:8" ht="30.6" customHeight="1" thickBot="1" x14ac:dyDescent="0.35">
      <c r="A10" s="41" t="s">
        <v>5</v>
      </c>
      <c r="B10" s="42"/>
      <c r="C10" s="42"/>
      <c r="D10" s="42"/>
      <c r="E10" s="43"/>
      <c r="F10" s="35"/>
      <c r="G10" s="44">
        <f>IF(B13-(((E9-C13)/(C14-C13)*B13))&lt;0,0,(IF(B13-(((E9-C13)/(C14-C13)*B13))&gt;B13,B13,(B13-(((E9-C13)/(C14-C13)*B13))))))</f>
        <v>20</v>
      </c>
      <c r="H10" s="31"/>
    </row>
    <row r="11" spans="1:8" ht="16.2" x14ac:dyDescent="0.3">
      <c r="A11" s="45"/>
      <c r="B11" s="30"/>
      <c r="C11" s="30"/>
      <c r="D11" s="30"/>
      <c r="E11" s="30"/>
      <c r="F11" s="46"/>
      <c r="G11" s="46"/>
      <c r="H11" s="31"/>
    </row>
    <row r="12" spans="1:8" ht="16.8" thickBot="1" x14ac:dyDescent="0.35">
      <c r="A12" s="47" t="s">
        <v>6</v>
      </c>
      <c r="B12" s="48"/>
      <c r="C12" s="48"/>
      <c r="D12" s="30"/>
      <c r="E12" s="30"/>
      <c r="F12" s="46"/>
      <c r="G12" s="46"/>
      <c r="H12" s="31"/>
    </row>
    <row r="13" spans="1:8" ht="16.8" thickBot="1" x14ac:dyDescent="0.35">
      <c r="A13" s="49" t="s">
        <v>7</v>
      </c>
      <c r="B13" s="1">
        <v>20</v>
      </c>
      <c r="C13" s="2">
        <v>5200</v>
      </c>
      <c r="D13" s="30"/>
      <c r="E13" s="30"/>
      <c r="F13" s="46"/>
      <c r="G13" s="46"/>
      <c r="H13" s="31"/>
    </row>
    <row r="14" spans="1:8" ht="16.8" thickBot="1" x14ac:dyDescent="0.35">
      <c r="A14" s="50" t="s">
        <v>8</v>
      </c>
      <c r="B14" s="3">
        <v>0</v>
      </c>
      <c r="C14" s="4">
        <v>6700</v>
      </c>
      <c r="D14" s="30"/>
      <c r="E14" s="30"/>
      <c r="F14" s="46"/>
      <c r="G14" s="46"/>
      <c r="H14" s="31"/>
    </row>
    <row r="15" spans="1:8" ht="16.2" x14ac:dyDescent="0.3">
      <c r="A15" s="45"/>
      <c r="B15" s="30"/>
      <c r="C15" s="30"/>
      <c r="D15" s="30"/>
      <c r="E15" s="30"/>
      <c r="F15" s="46"/>
      <c r="G15" s="46"/>
      <c r="H15" s="31"/>
    </row>
    <row r="16" spans="1:8" ht="16.8" thickBot="1" x14ac:dyDescent="0.35">
      <c r="A16" s="51"/>
      <c r="B16" s="52"/>
      <c r="C16" s="52"/>
      <c r="D16" s="52"/>
      <c r="E16" s="52"/>
      <c r="F16" s="52"/>
      <c r="G16" s="53"/>
      <c r="H16" s="31"/>
    </row>
    <row r="17" spans="1:8" ht="16.8" thickBot="1" x14ac:dyDescent="0.35">
      <c r="A17" s="54" t="s">
        <v>9</v>
      </c>
      <c r="B17" s="55"/>
      <c r="C17" s="55"/>
      <c r="D17" s="55"/>
      <c r="E17" s="55"/>
      <c r="F17" s="55"/>
      <c r="G17" s="56"/>
      <c r="H17" s="31"/>
    </row>
    <row r="18" spans="1:8" ht="16.2" x14ac:dyDescent="0.3">
      <c r="A18" s="57" t="s">
        <v>15</v>
      </c>
      <c r="B18" s="58"/>
      <c r="C18" s="58"/>
      <c r="D18" s="58"/>
      <c r="E18" s="58"/>
      <c r="F18" s="58"/>
      <c r="G18" s="59"/>
      <c r="H18" s="60"/>
    </row>
    <row r="19" spans="1:8" ht="80.400000000000006" customHeight="1" thickBot="1" x14ac:dyDescent="0.35">
      <c r="A19" s="61"/>
      <c r="B19" s="62"/>
      <c r="C19" s="62"/>
      <c r="D19" s="62"/>
      <c r="E19" s="62"/>
      <c r="F19" s="62"/>
      <c r="G19" s="63"/>
      <c r="H19" s="64"/>
    </row>
  </sheetData>
  <sheetProtection sheet="1" objects="1" scenarios="1"/>
  <mergeCells count="11">
    <mergeCell ref="A6:F6"/>
    <mergeCell ref="A1:H2"/>
    <mergeCell ref="A4:F4"/>
    <mergeCell ref="G4:H4"/>
    <mergeCell ref="A5:F5"/>
    <mergeCell ref="G5:H5"/>
    <mergeCell ref="A10:E10"/>
    <mergeCell ref="A12:C12"/>
    <mergeCell ref="A16:G16"/>
    <mergeCell ref="A17:F17"/>
    <mergeCell ref="A18:G19"/>
  </mergeCells>
  <conditionalFormatting sqref="G17">
    <cfRule type="cellIs" dxfId="3" priority="8" operator="greaterThan">
      <formula>20</formula>
    </cfRule>
  </conditionalFormatting>
  <conditionalFormatting sqref="E9">
    <cfRule type="cellIs" dxfId="2" priority="3" operator="between">
      <formula>5200</formula>
      <formula>6700</formula>
    </cfRule>
    <cfRule type="cellIs" dxfId="1" priority="2" operator="lessThan">
      <formula>5200</formula>
    </cfRule>
    <cfRule type="cellIs" dxfId="0" priority="1" operator="greaterThan">
      <formula>6700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Financien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A.J.J.M. van Rooij</dc:creator>
  <cp:lastModifiedBy>Albert A.J.J.M. van Rooij</cp:lastModifiedBy>
  <dcterms:created xsi:type="dcterms:W3CDTF">2023-01-30T13:50:12Z</dcterms:created>
  <dcterms:modified xsi:type="dcterms:W3CDTF">2023-02-03T08:59:19Z</dcterms:modified>
</cp:coreProperties>
</file>