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f_kropman_inkoopwestbrabant_nl/Documents/Hoeksewaard/Grondwatermonitoring, Beheer &amp; onderhoud/"/>
    </mc:Choice>
  </mc:AlternateContent>
  <xr:revisionPtr revIDLastSave="64" documentId="8_{10992B38-A910-4319-8E7B-A4B2B4CBAB52}" xr6:coauthVersionLast="47" xr6:coauthVersionMax="47" xr10:uidLastSave="{D7AB95BE-34E6-463D-B4BD-373A1BD87762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5" i="1"/>
  <c r="E16" i="1"/>
  <c r="E17" i="1"/>
  <c r="E18" i="1"/>
  <c r="F12" i="1" l="1"/>
  <c r="F19" i="1"/>
  <c r="F21" i="1" s="1"/>
  <c r="F24" i="1" l="1"/>
</calcChain>
</file>

<file path=xl/sharedStrings.xml><?xml version="1.0" encoding="utf-8"?>
<sst xmlns="http://schemas.openxmlformats.org/spreadsheetml/2006/main" count="39" uniqueCount="37">
  <si>
    <t>Let op: alleen invullen blauwe cellen en uploaden als pdf bestand</t>
  </si>
  <si>
    <t>Omschrijving werkzaamheden</t>
  </si>
  <si>
    <t>stuksprijs</t>
  </si>
  <si>
    <t>totaal</t>
  </si>
  <si>
    <t>(sub)</t>
  </si>
  <si>
    <t>inschrijf-</t>
  </si>
  <si>
    <t>Toelichting</t>
  </si>
  <si>
    <t>ex btw</t>
  </si>
  <si>
    <t>aantal</t>
  </si>
  <si>
    <t>totalen</t>
  </si>
  <si>
    <t>prijs ex btw</t>
  </si>
  <si>
    <t>1. Aanpassingen (éénmalig)</t>
  </si>
  <si>
    <t>Uitlezen en verwijderen oude loggers</t>
  </si>
  <si>
    <t>Schoonpompen/schoonspoelen peilbuizen</t>
  </si>
  <si>
    <t>Inrichten peilbuizen met telemetrische apparatuur</t>
  </si>
  <si>
    <t>incl. eventuele benodigde aanpassingen</t>
  </si>
  <si>
    <t>Inrichten gemeentelijke en publieke portal</t>
  </si>
  <si>
    <t>inclusief basisinformatie en de historische meetgegevens</t>
  </si>
  <si>
    <t>Opleverrapport eenmalige aanpassingen incl. overleg</t>
  </si>
  <si>
    <t>subtotaal</t>
  </si>
  <si>
    <t>totaal eenmalige kosten</t>
  </si>
  <si>
    <t>inclusief gebruik van de gemeentelijke portal</t>
  </si>
  <si>
    <t>Verzorgen aanleveren (gewijzigde) metagegevens bij de BRO</t>
  </si>
  <si>
    <t>totaal jaarlijkse kosten</t>
  </si>
  <si>
    <t>aantal jaar contract</t>
  </si>
  <si>
    <t>Totalen</t>
  </si>
  <si>
    <t>Inschrijfsom exclusief btw</t>
  </si>
  <si>
    <t>Naam Inschrijver:</t>
  </si>
  <si>
    <t xml:space="preserve">Rechtsgeldig ondertekend door: </t>
  </si>
  <si>
    <t xml:space="preserve">Handtekening: </t>
  </si>
  <si>
    <t>2. Terugkomende all-in kosten voor beheer, inzamelen, validatie en beschikbaar stellen meetdata</t>
  </si>
  <si>
    <t>Opstellen drie maandelijks controlerapport en overleg</t>
  </si>
  <si>
    <t>Validatie, controle en handpeilingen iedere 3 maanden</t>
  </si>
  <si>
    <t>totale kosten over 6 jaar, exclusief evt. verlenging met 2 maal 1 jaar</t>
  </si>
  <si>
    <t>Data abonnement met telemetrie, incl hardware en onderhoud ervan</t>
  </si>
  <si>
    <t>Bijlage 3 Inschrijfstaat Grondwatermonitoring Beheer &amp; Onderhoud gemeente Hoeksche Waard</t>
  </si>
  <si>
    <t>Ondergetekende (zijnde de inschrijver) verklaart dat deze zich volledig conformeert aan het beschrijvend document. Tevens accepteert Inschrijver eventuele wijzigingen/aanvullingen, zoals opgenomen in de nota(‘s) van inlichtingen en gaat ermee akkoord dat de hierin opgenomen wijzigingen/aanvullingen prevaleren boven hetgeen bepaald in het eerder genoemde programma van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</si>
</sst>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3" fillId="0" borderId="0" applyFont="0" applyFill="0" applyBorder="0" applyAlignment="0" applyProtection="0"/>
  </cellStyleXfs>
  <cellXfs count="50">
    <xf numFmtId="0" fontId="0" fillId="0" borderId="0" xfId="0"/>
    <xf numFmtId="44" fontId="0" fillId="0" borderId="0" xfId="0" applyNumberFormat="1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5" borderId="1" xfId="2" applyFont="1" applyFill="1" applyBorder="1" applyAlignment="1">
      <alignment horizontal="left" vertical="top" wrapText="1"/>
    </xf>
    <xf numFmtId="0" fontId="6" fillId="5" borderId="2" xfId="2" applyFont="1" applyFill="1" applyBorder="1" applyAlignment="1">
      <alignment horizontal="left" vertical="top"/>
    </xf>
    <xf numFmtId="0" fontId="6" fillId="5" borderId="3" xfId="2" applyFont="1" applyFill="1" applyBorder="1" applyAlignment="1">
      <alignment horizontal="left" vertical="top"/>
    </xf>
    <xf numFmtId="0" fontId="6" fillId="5" borderId="4" xfId="2" applyFont="1" applyFill="1" applyBorder="1" applyAlignment="1">
      <alignment horizontal="left" vertical="top" wrapText="1"/>
    </xf>
    <xf numFmtId="0" fontId="6" fillId="5" borderId="5" xfId="2" applyFont="1" applyFill="1" applyBorder="1" applyAlignment="1">
      <alignment horizontal="left" vertical="top" wrapText="1"/>
    </xf>
    <xf numFmtId="0" fontId="6" fillId="5" borderId="6" xfId="2" applyFont="1" applyFill="1" applyBorder="1" applyAlignment="1">
      <alignment horizontal="left" vertical="top"/>
    </xf>
    <xf numFmtId="0" fontId="6" fillId="5" borderId="7" xfId="2" applyFont="1" applyFill="1" applyBorder="1" applyAlignment="1">
      <alignment horizontal="left" vertical="top"/>
    </xf>
    <xf numFmtId="0" fontId="6" fillId="5" borderId="8" xfId="2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44" fontId="5" fillId="4" borderId="0" xfId="1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44" fontId="5" fillId="0" borderId="0" xfId="0" applyNumberFormat="1" applyFont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44" fontId="5" fillId="0" borderId="0" xfId="1" applyFont="1" applyBorder="1" applyAlignment="1">
      <alignment horizontal="left" vertical="top"/>
    </xf>
    <xf numFmtId="44" fontId="5" fillId="6" borderId="12" xfId="0" applyNumberFormat="1" applyFont="1" applyFill="1" applyBorder="1" applyAlignment="1">
      <alignment horizontal="left" vertical="top"/>
    </xf>
    <xf numFmtId="44" fontId="5" fillId="0" borderId="11" xfId="0" applyNumberFormat="1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4" fontId="5" fillId="0" borderId="6" xfId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44" fontId="5" fillId="0" borderId="6" xfId="0" applyNumberFormat="1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6" fillId="5" borderId="9" xfId="2" applyFont="1" applyFill="1" applyBorder="1" applyAlignment="1">
      <alignment horizontal="left" vertical="top"/>
    </xf>
    <xf numFmtId="0" fontId="6" fillId="6" borderId="13" xfId="2" applyFont="1" applyFill="1" applyBorder="1" applyAlignment="1">
      <alignment horizontal="left" vertical="top"/>
    </xf>
    <xf numFmtId="0" fontId="6" fillId="5" borderId="4" xfId="2" applyFont="1" applyFill="1" applyBorder="1" applyAlignment="1">
      <alignment horizontal="left" vertical="top"/>
    </xf>
    <xf numFmtId="0" fontId="6" fillId="5" borderId="5" xfId="2" applyFont="1" applyFill="1" applyBorder="1" applyAlignment="1">
      <alignment horizontal="left" vertical="top"/>
    </xf>
    <xf numFmtId="44" fontId="6" fillId="6" borderId="14" xfId="2" applyNumberFormat="1" applyFont="1" applyFill="1" applyBorder="1" applyAlignment="1">
      <alignment horizontal="left" vertical="top"/>
    </xf>
    <xf numFmtId="0" fontId="6" fillId="4" borderId="4" xfId="0" applyFont="1" applyFill="1" applyBorder="1" applyAlignment="1" applyProtection="1">
      <alignment horizontal="left" vertical="top"/>
      <protection locked="0"/>
    </xf>
    <xf numFmtId="164" fontId="6" fillId="3" borderId="11" xfId="3" applyFont="1" applyFill="1" applyBorder="1" applyAlignment="1" applyProtection="1">
      <alignment horizontal="left" vertical="top"/>
    </xf>
    <xf numFmtId="0" fontId="6" fillId="4" borderId="11" xfId="0" applyFont="1" applyFill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 wrapText="1"/>
    </xf>
  </cellXfs>
  <cellStyles count="4">
    <cellStyle name="Euro" xfId="3" xr:uid="{428DD64D-0E98-476C-BD36-551DF90F4F3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676275</xdr:colOff>
      <xdr:row>2</xdr:row>
      <xdr:rowOff>0</xdr:rowOff>
    </xdr:from>
    <xdr:ext cx="590550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BF75AAE-EF2A-464D-AE48-E5B2E2C559A0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  <xdr:oneCellAnchor>
    <xdr:from>
      <xdr:col>4</xdr:col>
      <xdr:colOff>676275</xdr:colOff>
      <xdr:row>29</xdr:row>
      <xdr:rowOff>28575</xdr:rowOff>
    </xdr:from>
    <xdr:ext cx="590550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41497DA5-DCAE-4453-BC10-3A54EFB1581C}"/>
            </a:ext>
          </a:extLst>
        </xdr:cNvPr>
        <xdr:cNvSpPr txBox="1"/>
      </xdr:nvSpPr>
      <xdr:spPr>
        <a:xfrm>
          <a:off x="6607175" y="1873250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16" zoomScaleNormal="100" workbookViewId="0">
      <selection activeCell="E7" sqref="E7"/>
    </sheetView>
  </sheetViews>
  <sheetFormatPr defaultRowHeight="14.5" x14ac:dyDescent="0.35"/>
  <cols>
    <col min="1" max="1" width="36.7265625" style="49" customWidth="1"/>
    <col min="2" max="2" width="11.81640625" style="27" customWidth="1"/>
    <col min="3" max="3" width="2.54296875" style="27" customWidth="1"/>
    <col min="4" max="4" width="8.7265625" style="27"/>
    <col min="5" max="5" width="13.26953125" style="27" customWidth="1"/>
    <col min="6" max="6" width="16.1796875" style="27" customWidth="1"/>
    <col min="7" max="7" width="58.54296875" style="27" customWidth="1"/>
  </cols>
  <sheetData>
    <row r="1" spans="1:9" x14ac:dyDescent="0.35">
      <c r="A1" s="9" t="s">
        <v>35</v>
      </c>
      <c r="B1" s="10"/>
      <c r="C1" s="10"/>
      <c r="D1" s="10"/>
      <c r="E1" s="10"/>
      <c r="F1" s="10"/>
      <c r="G1" s="10"/>
    </row>
    <row r="2" spans="1:9" x14ac:dyDescent="0.35">
      <c r="A2" s="2" t="s">
        <v>0</v>
      </c>
      <c r="B2" s="3"/>
      <c r="C2" s="3"/>
      <c r="D2" s="3"/>
      <c r="E2" s="3"/>
      <c r="F2" s="3"/>
      <c r="G2" s="3"/>
    </row>
    <row r="3" spans="1:9" x14ac:dyDescent="0.35">
      <c r="A3" s="11"/>
      <c r="B3" s="8"/>
      <c r="C3" s="8"/>
      <c r="D3" s="8"/>
      <c r="E3" s="8"/>
      <c r="F3" s="8"/>
      <c r="G3" s="8"/>
    </row>
    <row r="4" spans="1:9" x14ac:dyDescent="0.35">
      <c r="A4" s="12" t="s">
        <v>1</v>
      </c>
      <c r="B4" s="13" t="s">
        <v>2</v>
      </c>
      <c r="C4" s="13"/>
      <c r="D4" s="14" t="s">
        <v>3</v>
      </c>
      <c r="E4" s="13" t="s">
        <v>4</v>
      </c>
      <c r="F4" s="15" t="s">
        <v>5</v>
      </c>
      <c r="G4" s="14" t="s">
        <v>6</v>
      </c>
    </row>
    <row r="5" spans="1:9" x14ac:dyDescent="0.35">
      <c r="A5" s="16"/>
      <c r="B5" s="17" t="s">
        <v>7</v>
      </c>
      <c r="C5" s="17"/>
      <c r="D5" s="18" t="s">
        <v>8</v>
      </c>
      <c r="E5" s="17" t="s">
        <v>9</v>
      </c>
      <c r="F5" s="19" t="s">
        <v>10</v>
      </c>
      <c r="G5" s="18"/>
    </row>
    <row r="6" spans="1:9" x14ac:dyDescent="0.35">
      <c r="A6" s="20" t="s">
        <v>11</v>
      </c>
      <c r="B6" s="21"/>
      <c r="C6" s="21"/>
      <c r="D6" s="22"/>
      <c r="E6" s="21"/>
      <c r="F6" s="23"/>
      <c r="G6" s="24"/>
    </row>
    <row r="7" spans="1:9" x14ac:dyDescent="0.35">
      <c r="A7" s="25" t="s">
        <v>12</v>
      </c>
      <c r="B7" s="26">
        <v>0</v>
      </c>
      <c r="D7" s="28">
        <v>116</v>
      </c>
      <c r="E7" s="29">
        <f>B7*D7</f>
        <v>0</v>
      </c>
      <c r="F7" s="30"/>
      <c r="G7" s="28"/>
    </row>
    <row r="8" spans="1:9" x14ac:dyDescent="0.35">
      <c r="A8" s="25" t="s">
        <v>13</v>
      </c>
      <c r="B8" s="26">
        <v>0</v>
      </c>
      <c r="D8" s="28">
        <v>57</v>
      </c>
      <c r="E8" s="29">
        <f>B8*D8</f>
        <v>0</v>
      </c>
      <c r="F8" s="30"/>
      <c r="G8" s="28"/>
    </row>
    <row r="9" spans="1:9" ht="23" x14ac:dyDescent="0.35">
      <c r="A9" s="25" t="s">
        <v>14</v>
      </c>
      <c r="B9" s="26">
        <v>0</v>
      </c>
      <c r="D9" s="28">
        <v>57</v>
      </c>
      <c r="E9" s="29">
        <f t="shared" ref="E9:E11" si="0">B9*D9</f>
        <v>0</v>
      </c>
      <c r="F9" s="30"/>
      <c r="G9" s="28" t="s">
        <v>15</v>
      </c>
    </row>
    <row r="10" spans="1:9" x14ac:dyDescent="0.35">
      <c r="A10" s="25" t="s">
        <v>16</v>
      </c>
      <c r="B10" s="26">
        <v>0</v>
      </c>
      <c r="D10" s="28">
        <v>1</v>
      </c>
      <c r="E10" s="29">
        <f t="shared" ref="E10" si="1">B10*D10</f>
        <v>0</v>
      </c>
      <c r="F10" s="30"/>
      <c r="G10" s="28" t="s">
        <v>17</v>
      </c>
    </row>
    <row r="11" spans="1:9" ht="23.5" thickBot="1" x14ac:dyDescent="0.4">
      <c r="A11" s="25" t="s">
        <v>18</v>
      </c>
      <c r="B11" s="26">
        <v>0</v>
      </c>
      <c r="D11" s="28">
        <v>1</v>
      </c>
      <c r="E11" s="29">
        <f t="shared" si="0"/>
        <v>0</v>
      </c>
      <c r="F11" s="30"/>
      <c r="G11" s="28"/>
    </row>
    <row r="12" spans="1:9" ht="15" thickBot="1" x14ac:dyDescent="0.4">
      <c r="A12" s="25" t="s">
        <v>19</v>
      </c>
      <c r="B12" s="31"/>
      <c r="D12" s="28"/>
      <c r="E12" s="29"/>
      <c r="F12" s="32">
        <f>SUM(E7:E11)</f>
        <v>0</v>
      </c>
      <c r="G12" s="30" t="s">
        <v>20</v>
      </c>
      <c r="I12" s="1"/>
    </row>
    <row r="13" spans="1:9" x14ac:dyDescent="0.35">
      <c r="A13" s="25"/>
      <c r="B13" s="31"/>
      <c r="D13" s="28"/>
      <c r="E13" s="29"/>
      <c r="F13" s="33"/>
      <c r="G13" s="28"/>
      <c r="I13" s="1"/>
    </row>
    <row r="14" spans="1:9" ht="34.5" x14ac:dyDescent="0.35">
      <c r="A14" s="34" t="s">
        <v>30</v>
      </c>
      <c r="B14" s="35"/>
      <c r="C14" s="36"/>
      <c r="D14" s="24"/>
      <c r="E14" s="37"/>
      <c r="F14" s="38"/>
      <c r="G14" s="24"/>
    </row>
    <row r="15" spans="1:9" ht="23" x14ac:dyDescent="0.35">
      <c r="A15" s="25" t="s">
        <v>34</v>
      </c>
      <c r="B15" s="26">
        <v>0</v>
      </c>
      <c r="D15" s="28">
        <v>57</v>
      </c>
      <c r="E15" s="29">
        <f>B15*D15</f>
        <v>0</v>
      </c>
      <c r="F15" s="30"/>
      <c r="G15" s="28" t="s">
        <v>21</v>
      </c>
    </row>
    <row r="16" spans="1:9" ht="23" x14ac:dyDescent="0.35">
      <c r="A16" s="25" t="s">
        <v>22</v>
      </c>
      <c r="B16" s="26">
        <v>0</v>
      </c>
      <c r="D16" s="28">
        <v>1</v>
      </c>
      <c r="E16" s="29">
        <f t="shared" ref="E16" si="2">B16*D16</f>
        <v>0</v>
      </c>
      <c r="F16" s="30"/>
      <c r="G16" s="39"/>
    </row>
    <row r="17" spans="1:9" ht="23" x14ac:dyDescent="0.35">
      <c r="A17" s="25" t="s">
        <v>31</v>
      </c>
      <c r="B17" s="26">
        <v>0</v>
      </c>
      <c r="D17" s="28">
        <v>4</v>
      </c>
      <c r="E17" s="29">
        <f>B17*D17</f>
        <v>0</v>
      </c>
      <c r="F17" s="30"/>
      <c r="G17" s="28"/>
    </row>
    <row r="18" spans="1:9" ht="23.5" thickBot="1" x14ac:dyDescent="0.4">
      <c r="A18" s="25" t="s">
        <v>32</v>
      </c>
      <c r="B18" s="26">
        <v>0</v>
      </c>
      <c r="D18" s="28">
        <v>4</v>
      </c>
      <c r="E18" s="29">
        <f>B18*D18</f>
        <v>0</v>
      </c>
      <c r="G18" s="30"/>
    </row>
    <row r="19" spans="1:9" ht="15" thickBot="1" x14ac:dyDescent="0.4">
      <c r="A19" s="25" t="s">
        <v>19</v>
      </c>
      <c r="B19" s="31"/>
      <c r="D19" s="28"/>
      <c r="E19" s="29"/>
      <c r="F19" s="32">
        <f>SUM(E15:E18)</f>
        <v>0</v>
      </c>
      <c r="G19" s="30" t="s">
        <v>23</v>
      </c>
      <c r="I19" s="1"/>
    </row>
    <row r="20" spans="1:9" ht="15" thickBot="1" x14ac:dyDescent="0.4">
      <c r="A20" s="25"/>
      <c r="B20" s="31"/>
      <c r="D20" s="28"/>
      <c r="E20" s="29"/>
      <c r="F20" s="30">
        <v>8</v>
      </c>
      <c r="G20" s="28" t="s">
        <v>24</v>
      </c>
    </row>
    <row r="21" spans="1:9" ht="15" thickBot="1" x14ac:dyDescent="0.4">
      <c r="A21" s="25" t="s">
        <v>19</v>
      </c>
      <c r="B21" s="31"/>
      <c r="D21" s="28"/>
      <c r="E21" s="29"/>
      <c r="F21" s="32">
        <f>F19*F20</f>
        <v>0</v>
      </c>
      <c r="G21" s="30" t="s">
        <v>33</v>
      </c>
    </row>
    <row r="22" spans="1:9" ht="15" thickBot="1" x14ac:dyDescent="0.4">
      <c r="A22" s="34"/>
      <c r="B22" s="36"/>
      <c r="C22" s="36"/>
      <c r="D22" s="24"/>
      <c r="E22" s="36"/>
      <c r="F22" s="30"/>
      <c r="G22" s="24"/>
    </row>
    <row r="23" spans="1:9" x14ac:dyDescent="0.35">
      <c r="A23" s="12" t="s">
        <v>25</v>
      </c>
      <c r="B23" s="13"/>
      <c r="C23" s="13"/>
      <c r="D23" s="40"/>
      <c r="E23" s="40"/>
      <c r="F23" s="41"/>
      <c r="G23" s="42"/>
    </row>
    <row r="24" spans="1:9" ht="15" thickBot="1" x14ac:dyDescent="0.4">
      <c r="A24" s="16"/>
      <c r="B24" s="17"/>
      <c r="C24" s="17"/>
      <c r="D24" s="43"/>
      <c r="E24" s="43"/>
      <c r="F24" s="44">
        <f>F12+F21</f>
        <v>0</v>
      </c>
      <c r="G24" s="19" t="s">
        <v>26</v>
      </c>
    </row>
    <row r="26" spans="1:9" ht="14.5" customHeight="1" x14ac:dyDescent="0.35">
      <c r="A26" s="2" t="s">
        <v>36</v>
      </c>
      <c r="B26" s="3"/>
      <c r="E26" s="4" t="s">
        <v>27</v>
      </c>
      <c r="F26" s="5"/>
      <c r="G26" s="45"/>
    </row>
    <row r="27" spans="1:9" ht="14.5" customHeight="1" x14ac:dyDescent="0.35">
      <c r="A27" s="3"/>
      <c r="B27" s="3"/>
      <c r="E27" s="6"/>
      <c r="F27" s="3"/>
      <c r="G27" s="46"/>
    </row>
    <row r="28" spans="1:9" x14ac:dyDescent="0.35">
      <c r="A28" s="3"/>
      <c r="B28" s="3"/>
      <c r="E28" s="6" t="s">
        <v>28</v>
      </c>
      <c r="F28" s="3"/>
      <c r="G28" s="47"/>
    </row>
    <row r="29" spans="1:9" x14ac:dyDescent="0.35">
      <c r="A29" s="3"/>
      <c r="B29" s="3"/>
      <c r="E29" s="6"/>
      <c r="F29" s="3"/>
      <c r="G29" s="46"/>
    </row>
    <row r="30" spans="1:9" ht="41" customHeight="1" x14ac:dyDescent="0.35">
      <c r="A30" s="3"/>
      <c r="B30" s="3"/>
      <c r="E30" s="7" t="s">
        <v>29</v>
      </c>
      <c r="F30" s="8"/>
      <c r="G30" s="48"/>
    </row>
  </sheetData>
  <mergeCells count="9">
    <mergeCell ref="A1:G1"/>
    <mergeCell ref="A2:G2"/>
    <mergeCell ref="A3:G3"/>
    <mergeCell ref="A26:B30"/>
    <mergeCell ref="E26:F26"/>
    <mergeCell ref="E27:F27"/>
    <mergeCell ref="E28:F28"/>
    <mergeCell ref="E29:F29"/>
    <mergeCell ref="E30:F30"/>
  </mergeCells>
  <pageMargins left="0.25" right="0.25" top="0.75" bottom="0.75" header="0.3" footer="0.3"/>
  <pageSetup paperSize="9" scale="6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87db46-857c-44db-bef5-fca86f5e2740">
      <Terms xmlns="http://schemas.microsoft.com/office/infopath/2007/PartnerControls"/>
    </lcf76f155ced4ddcb4097134ff3c332f>
    <TaxCatchAll xmlns="85af70d1-c6f4-4c4c-a7ac-d80c9c5f75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523852DE2979488803C04CD641E228" ma:contentTypeVersion="16" ma:contentTypeDescription="Create a new document." ma:contentTypeScope="" ma:versionID="f2309e2e0ea6048a5de45253a60b8bd1">
  <xsd:schema xmlns:xsd="http://www.w3.org/2001/XMLSchema" xmlns:xs="http://www.w3.org/2001/XMLSchema" xmlns:p="http://schemas.microsoft.com/office/2006/metadata/properties" xmlns:ns2="0687db46-857c-44db-bef5-fca86f5e2740" xmlns:ns3="85af70d1-c6f4-4c4c-a7ac-d80c9c5f7513" targetNamespace="http://schemas.microsoft.com/office/2006/metadata/properties" ma:root="true" ma:fieldsID="225fcf6a4ea324a97f0f4bf119aadf29" ns2:_="" ns3:_="">
    <xsd:import namespace="0687db46-857c-44db-bef5-fca86f5e2740"/>
    <xsd:import namespace="85af70d1-c6f4-4c4c-a7ac-d80c9c5f7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7db46-857c-44db-bef5-fca86f5e2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f70d1-c6f4-4c4c-a7ac-d80c9c5f75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8e737b-68a2-4d38-882f-714991898ce0}" ma:internalName="TaxCatchAll" ma:showField="CatchAllData" ma:web="85af70d1-c6f4-4c4c-a7ac-d80c9c5f75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7B8D3-F16F-4CAC-84E1-7DAB5E8240BE}">
  <ds:schemaRefs>
    <ds:schemaRef ds:uri="0687db46-857c-44db-bef5-fca86f5e2740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85af70d1-c6f4-4c4c-a7ac-d80c9c5f751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E78A02-6AE0-4052-A445-67200D068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7db46-857c-44db-bef5-fca86f5e2740"/>
    <ds:schemaRef ds:uri="85af70d1-c6f4-4c4c-a7ac-d80c9c5f75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Ewoud Leijs</dc:creator>
  <cp:keywords/>
  <dc:description/>
  <cp:lastModifiedBy>Frank Kropman</cp:lastModifiedBy>
  <cp:revision/>
  <dcterms:created xsi:type="dcterms:W3CDTF">2020-06-24T12:00:36Z</dcterms:created>
  <dcterms:modified xsi:type="dcterms:W3CDTF">2023-02-09T09:36:19Z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0x0101000A523852DE2979488803C04CD641E228</vt:lpwstr>
  </property>
  <property fmtid="{D5CDD505-2E9C-101B-9397-08002B2CF9AE}" pid="3" name="MediaServiceImageTags">
    <vt:lpwstr/>
  </property>
</Properties>
</file>