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H:\Afd BV\BA\Inkoop\Aanbestedingen\2023\Marketing_Eikpunten\Aanbestedingsleidraad\"/>
    </mc:Choice>
  </mc:AlternateContent>
  <xr:revisionPtr revIDLastSave="0" documentId="13_ncr:1_{AC06E618-109D-4757-A6E9-5ED14E4B7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jlage E - Prijzenblad" sheetId="1" r:id="rId1"/>
  </sheets>
  <definedNames>
    <definedName name="_xlnm.Print_Area" localSheetId="0">'Bijlage E - Prijzenblad'!$A$1:$H$30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" l="1"/>
  <c r="D21" i="1"/>
  <c r="D17" i="1"/>
  <c r="D19" i="1" s="1"/>
  <c r="D10" i="1"/>
  <c r="D15" i="1" s="1"/>
</calcChain>
</file>

<file path=xl/sharedStrings.xml><?xml version="1.0" encoding="utf-8"?>
<sst xmlns="http://schemas.openxmlformats.org/spreadsheetml/2006/main" count="28" uniqueCount="26">
  <si>
    <t>Invulinstructie</t>
  </si>
  <si>
    <t>Omschrijving</t>
  </si>
  <si>
    <t>Prijzen</t>
  </si>
  <si>
    <t>Vul enkel de groen gearceerde velden in.</t>
  </si>
  <si>
    <t>Kenmerk aanbesteding</t>
  </si>
  <si>
    <t>Naam ondertekenaar</t>
  </si>
  <si>
    <t>Naam onderneming</t>
  </si>
  <si>
    <t>Handtekening</t>
  </si>
  <si>
    <t>Opdrachtgever</t>
  </si>
  <si>
    <t>Bijlage G1 - Prijzenblad</t>
  </si>
  <si>
    <t>Gemeente Gennep</t>
  </si>
  <si>
    <t>633179, Tenderned 395218</t>
  </si>
  <si>
    <t>Marketing- en communicatieplan van de Eikpunten in Limburg</t>
  </si>
  <si>
    <t>Onderwerp</t>
  </si>
  <si>
    <t xml:space="preserve">All-in prijs voor het algemene marketing- en communicatieplan </t>
  </si>
  <si>
    <t>Inschrijfprijs voor gunningscriterium G1 Prijs</t>
  </si>
  <si>
    <t>Prijs per individueel ontwikkeld Eikplan</t>
  </si>
  <si>
    <t>Ureninzet</t>
  </si>
  <si>
    <t>Uurtarief</t>
  </si>
  <si>
    <t>Inbedding bestaande promotiemateriaal</t>
  </si>
  <si>
    <t>Instrumenten of tools</t>
  </si>
  <si>
    <t>0- en 1- meting</t>
  </si>
  <si>
    <t>Overige kosten</t>
  </si>
  <si>
    <t xml:space="preserve">Toekomstscenario's </t>
  </si>
  <si>
    <t>Totaal algemene marketing- en communicatieplan</t>
  </si>
  <si>
    <t>Totaal individueel punt - 20 Eikpunten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</si>
</sst>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164" formatCode="#,##0_ ;\-#,##0\ 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i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7" fontId="4" fillId="0" borderId="1" xfId="0" applyNumberFormat="1" applyFont="1" applyBorder="1" applyAlignment="1">
      <alignment horizontal="right" vertical="center"/>
    </xf>
    <xf numFmtId="7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Normal="100" workbookViewId="0">
      <selection activeCell="A6" sqref="A6"/>
    </sheetView>
  </sheetViews>
  <sheetFormatPr defaultColWidth="8.85546875" defaultRowHeight="17.100000000000001" customHeight="1" x14ac:dyDescent="0.25"/>
  <cols>
    <col min="1" max="1" width="59.28515625" style="2" bestFit="1" customWidth="1"/>
    <col min="2" max="2" width="10.42578125" style="2" bestFit="1" customWidth="1"/>
    <col min="3" max="3" width="13.7109375" style="2" customWidth="1"/>
    <col min="4" max="4" width="20.85546875" style="2" customWidth="1"/>
    <col min="5" max="16384" width="8.85546875" style="2"/>
  </cols>
  <sheetData>
    <row r="1" spans="1:4" ht="17.100000000000001" customHeight="1" x14ac:dyDescent="0.25">
      <c r="A1" s="1" t="s">
        <v>9</v>
      </c>
      <c r="B1" s="1"/>
      <c r="C1" s="1"/>
      <c r="D1" s="1"/>
    </row>
    <row r="2" spans="1:4" ht="17.100000000000001" customHeight="1" x14ac:dyDescent="0.25">
      <c r="A2" s="2" t="s">
        <v>8</v>
      </c>
      <c r="D2" s="2" t="s">
        <v>10</v>
      </c>
    </row>
    <row r="3" spans="1:4" ht="17.100000000000001" customHeight="1" x14ac:dyDescent="0.25">
      <c r="A3" s="2" t="s">
        <v>4</v>
      </c>
      <c r="D3" s="2" t="s">
        <v>11</v>
      </c>
    </row>
    <row r="4" spans="1:4" ht="17.100000000000001" customHeight="1" x14ac:dyDescent="0.25">
      <c r="A4" s="2" t="s">
        <v>13</v>
      </c>
      <c r="D4" s="2" t="s">
        <v>12</v>
      </c>
    </row>
    <row r="6" spans="1:4" ht="17.100000000000001" customHeight="1" x14ac:dyDescent="0.25">
      <c r="A6" s="1" t="s">
        <v>0</v>
      </c>
      <c r="B6" s="1"/>
      <c r="C6" s="1"/>
    </row>
    <row r="7" spans="1:4" ht="17.100000000000001" customHeight="1" x14ac:dyDescent="0.25">
      <c r="A7" s="3" t="s">
        <v>3</v>
      </c>
      <c r="B7" s="3"/>
      <c r="C7" s="3"/>
    </row>
    <row r="8" spans="1:4" ht="17.100000000000001" customHeight="1" x14ac:dyDescent="0.25">
      <c r="D8" s="4"/>
    </row>
    <row r="9" spans="1:4" ht="17.100000000000001" customHeight="1" x14ac:dyDescent="0.25">
      <c r="A9" s="5" t="s">
        <v>1</v>
      </c>
      <c r="B9" s="5" t="s">
        <v>17</v>
      </c>
      <c r="C9" s="5" t="s">
        <v>18</v>
      </c>
      <c r="D9" s="6" t="s">
        <v>2</v>
      </c>
    </row>
    <row r="10" spans="1:4" ht="17.100000000000001" customHeight="1" x14ac:dyDescent="0.25">
      <c r="A10" s="16" t="s">
        <v>14</v>
      </c>
      <c r="B10" s="18"/>
      <c r="C10" s="9"/>
      <c r="D10" s="9">
        <f>B10*C10</f>
        <v>0</v>
      </c>
    </row>
    <row r="11" spans="1:4" ht="17.100000000000001" customHeight="1" x14ac:dyDescent="0.25">
      <c r="A11" s="13"/>
      <c r="B11" s="14"/>
      <c r="C11" s="15"/>
      <c r="D11" s="7"/>
    </row>
    <row r="12" spans="1:4" ht="17.100000000000001" customHeight="1" x14ac:dyDescent="0.25">
      <c r="A12" s="17" t="s">
        <v>20</v>
      </c>
      <c r="B12" s="7"/>
      <c r="C12" s="7"/>
      <c r="D12" s="9"/>
    </row>
    <row r="13" spans="1:4" ht="17.100000000000001" customHeight="1" x14ac:dyDescent="0.25">
      <c r="A13" s="17" t="s">
        <v>19</v>
      </c>
      <c r="B13" s="7"/>
      <c r="C13" s="7"/>
      <c r="D13" s="9"/>
    </row>
    <row r="14" spans="1:4" ht="17.100000000000001" customHeight="1" x14ac:dyDescent="0.25">
      <c r="A14" s="17" t="s">
        <v>21</v>
      </c>
      <c r="B14" s="7"/>
      <c r="C14" s="7"/>
      <c r="D14" s="9"/>
    </row>
    <row r="15" spans="1:4" ht="17.100000000000001" customHeight="1" x14ac:dyDescent="0.25">
      <c r="A15" s="20" t="s">
        <v>24</v>
      </c>
      <c r="B15" s="14"/>
      <c r="C15" s="15"/>
      <c r="D15" s="19">
        <f>D10+D12+D13+D14</f>
        <v>0</v>
      </c>
    </row>
    <row r="16" spans="1:4" ht="17.100000000000001" customHeight="1" x14ac:dyDescent="0.25">
      <c r="A16" s="7"/>
      <c r="B16" s="5" t="s">
        <v>17</v>
      </c>
      <c r="C16" s="5" t="s">
        <v>18</v>
      </c>
      <c r="D16" s="8"/>
    </row>
    <row r="17" spans="1:5" ht="17.100000000000001" customHeight="1" x14ac:dyDescent="0.25">
      <c r="A17" s="16" t="s">
        <v>16</v>
      </c>
      <c r="B17" s="18"/>
      <c r="C17" s="9"/>
      <c r="D17" s="9">
        <f>+C17*B17</f>
        <v>0</v>
      </c>
    </row>
    <row r="18" spans="1:5" ht="17.100000000000001" customHeight="1" x14ac:dyDescent="0.25">
      <c r="A18" s="17" t="s">
        <v>22</v>
      </c>
      <c r="B18" s="7"/>
      <c r="C18" s="7"/>
      <c r="D18" s="9"/>
    </row>
    <row r="19" spans="1:5" ht="17.100000000000001" customHeight="1" x14ac:dyDescent="0.25">
      <c r="A19" s="20" t="s">
        <v>25</v>
      </c>
      <c r="B19" s="14"/>
      <c r="C19" s="15"/>
      <c r="D19" s="19">
        <f>(D17+D18)*20</f>
        <v>0</v>
      </c>
    </row>
    <row r="20" spans="1:5" ht="17.100000000000001" customHeight="1" x14ac:dyDescent="0.25">
      <c r="A20" s="21"/>
      <c r="B20" s="22"/>
      <c r="C20" s="22"/>
      <c r="D20" s="23"/>
    </row>
    <row r="21" spans="1:5" ht="17.100000000000001" customHeight="1" x14ac:dyDescent="0.25">
      <c r="A21" s="16" t="s">
        <v>23</v>
      </c>
      <c r="B21" s="18"/>
      <c r="C21" s="9"/>
      <c r="D21" s="9">
        <f>B21*C21</f>
        <v>0</v>
      </c>
    </row>
    <row r="22" spans="1:5" ht="17.100000000000001" customHeight="1" x14ac:dyDescent="0.25">
      <c r="A22" s="16"/>
      <c r="B22" s="16"/>
      <c r="C22" s="16"/>
      <c r="D22" s="9"/>
    </row>
    <row r="23" spans="1:5" ht="17.100000000000001" customHeight="1" x14ac:dyDescent="0.25">
      <c r="A23" s="5" t="s">
        <v>15</v>
      </c>
      <c r="B23" s="5"/>
      <c r="C23" s="5"/>
      <c r="D23" s="10">
        <f>SUM(D10:D21)</f>
        <v>0</v>
      </c>
    </row>
    <row r="27" spans="1:5" ht="17.100000000000001" customHeight="1" x14ac:dyDescent="0.25">
      <c r="A27" s="11" t="s">
        <v>5</v>
      </c>
      <c r="B27" s="11"/>
      <c r="C27" s="11"/>
      <c r="D27" s="12"/>
      <c r="E27" s="12"/>
    </row>
    <row r="28" spans="1:5" ht="17.100000000000001" customHeight="1" x14ac:dyDescent="0.25">
      <c r="A28" s="11" t="s">
        <v>6</v>
      </c>
      <c r="B28" s="11"/>
      <c r="C28" s="11"/>
      <c r="D28" s="12"/>
      <c r="E28" s="12"/>
    </row>
    <row r="29" spans="1:5" ht="47.1" customHeight="1" x14ac:dyDescent="0.25">
      <c r="A29" s="11" t="s">
        <v>7</v>
      </c>
      <c r="B29" s="11"/>
      <c r="C29" s="11"/>
      <c r="D29" s="12"/>
      <c r="E29" s="12"/>
    </row>
  </sheetData>
  <mergeCells count="7">
    <mergeCell ref="D27:E27"/>
    <mergeCell ref="D28:E28"/>
    <mergeCell ref="D29:E29"/>
    <mergeCell ref="A11:C11"/>
    <mergeCell ref="A19:C19"/>
    <mergeCell ref="A15:C15"/>
    <mergeCell ref="A20:D20"/>
  </mergeCells>
  <conditionalFormatting sqref="D27:D29 A10 A12:A14">
    <cfRule type="containsBlanks" dxfId="8" priority="35">
      <formula>LEN(TRIM(A10))=0</formula>
    </cfRule>
  </conditionalFormatting>
  <conditionalFormatting sqref="A10 A12:A14">
    <cfRule type="containsBlanks" dxfId="7" priority="27">
      <formula>LEN(TRIM(A10))=0</formula>
    </cfRule>
  </conditionalFormatting>
  <conditionalFormatting sqref="D10 D12:D14">
    <cfRule type="containsBlanks" dxfId="6" priority="7">
      <formula>LEN(TRIM(D10))=0</formula>
    </cfRule>
  </conditionalFormatting>
  <conditionalFormatting sqref="D23">
    <cfRule type="cellIs" dxfId="4" priority="5" operator="greaterThan">
      <formula>115000</formula>
    </cfRule>
  </conditionalFormatting>
  <conditionalFormatting sqref="B10:C10">
    <cfRule type="containsBlanks" dxfId="3" priority="4">
      <formula>LEN(TRIM(B10))=0</formula>
    </cfRule>
  </conditionalFormatting>
  <conditionalFormatting sqref="B17:C17">
    <cfRule type="containsBlanks" dxfId="2" priority="3">
      <formula>LEN(TRIM(B17))=0</formula>
    </cfRule>
  </conditionalFormatting>
  <conditionalFormatting sqref="B21:C21">
    <cfRule type="containsBlanks" dxfId="1" priority="2">
      <formula>LEN(TRIM(B21))=0</formula>
    </cfRule>
  </conditionalFormatting>
  <conditionalFormatting sqref="D18">
    <cfRule type="containsBlanks" dxfId="0" priority="1">
      <formula>LEN(TRIM(D18))=0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E - Prijzenblad</vt:lpstr>
      <vt:lpstr>'Bijlage E - Prijzenblad'!Afdrukbereik</vt:lpstr>
    </vt:vector>
  </TitlesOfParts>
  <Manager/>
  <Company>Inkoopcentrum Zuid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E Prijzenblad</dc:title>
  <dc:subject/>
  <dc:creator>Jac Wijnands</dc:creator>
  <cp:keywords/>
  <dc:description/>
  <cp:lastModifiedBy>Beitske Bijma | Gemeente Gennep</cp:lastModifiedBy>
  <cp:lastPrinted>2023-06-06T14:54:19Z</cp:lastPrinted>
  <dcterms:created xsi:type="dcterms:W3CDTF">2020-09-29T15:26:43Z</dcterms:created>
  <dcterms:modified xsi:type="dcterms:W3CDTF">2023-06-06T14:54:26Z</dcterms:modified>
  <cp:category/>
</cp:coreProperties>
</file>