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jongp2\Documents\ROCvA-F\Begrotingstool\Aanbestedingsdocumenten 2023\versie 13052023\"/>
    </mc:Choice>
  </mc:AlternateContent>
  <xr:revisionPtr revIDLastSave="0" documentId="13_ncr:1_{D763C7E2-5615-437D-AB04-C1DF1A8A899C}" xr6:coauthVersionLast="47" xr6:coauthVersionMax="47" xr10:uidLastSave="{00000000-0000-0000-0000-000000000000}"/>
  <bookViews>
    <workbookView xWindow="-108" yWindow="-108" windowWidth="23256" windowHeight="12576" xr2:uid="{4EA7B471-6F92-40B0-8D7C-7E8DE451E866}"/>
  </bookViews>
  <sheets>
    <sheet name="Invulinstructies"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1" l="1"/>
  <c r="F7" i="1" s="1"/>
  <c r="D6" i="1"/>
  <c r="F6" i="1" s="1"/>
  <c r="F15" i="1"/>
  <c r="F11" i="1"/>
  <c r="F12" i="1" l="1"/>
  <c r="F8" i="1"/>
  <c r="F18" i="1" l="1"/>
</calcChain>
</file>

<file path=xl/sharedStrings.xml><?xml version="1.0" encoding="utf-8"?>
<sst xmlns="http://schemas.openxmlformats.org/spreadsheetml/2006/main" count="66" uniqueCount="61">
  <si>
    <t xml:space="preserve">Invulinstructies Formulier E Prijzenblad </t>
  </si>
  <si>
    <t>Voor het Prijzenblad gelden de volgende bepalingen en invulinstructies:</t>
  </si>
  <si>
    <t>De prijsopgave dient gebaseerd te zijn op het gestelde in het Aanbestedingsdocument met Bijlagen en Formulieren.</t>
  </si>
  <si>
    <t xml:space="preserve">De in te vullen bedragen zijn gebaseerd op de in het Aanbestedingsdocument en Bijlagen en Formulieren genoemde kengetallen van de prijsitems </t>
  </si>
  <si>
    <t>De prijzen zijn all-inclusive: er mogen geen additionele kosten in rekening worden gebracht.</t>
  </si>
  <si>
    <t>De opgegeven prijzen zijn in Euro's en exclusief BTW.</t>
  </si>
  <si>
    <t>Manipulatief inschrijven is niet toegestaan.</t>
  </si>
  <si>
    <t>Er wordt gefactureerd op basis van het werkelijk aantal gebruikers en uren, waarbij een lineair model van toepassing is dus zonder staffels of kortingen.</t>
  </si>
  <si>
    <t>Aanbesteding is inclusief optie voor 2 aanvullende jaren na 5 jaar, op basis van dezelfde prijsstelling</t>
  </si>
  <si>
    <t>Inschrijver dient alleen in de geelgearceerde cellen de gevraagde bedragen in te vullen.</t>
  </si>
  <si>
    <t>Alle prijsvelden dienen te worden ingevuld. Het niet volledig invullen of aanpassingen aan het Prijzenblad leidt tot ongeldigheid en dus uitsluiting.</t>
  </si>
  <si>
    <t>Negatieve prijzen zijn niet toegestaan.</t>
  </si>
  <si>
    <t>Indien een bedrag niet van toepassing is dient de Inschrijver een '0' bedrag in te vullen.</t>
  </si>
  <si>
    <t xml:space="preserve">Formulier E Prijzenblad </t>
  </si>
  <si>
    <t>Alle bedragen zijn excl BTW</t>
  </si>
  <si>
    <t>Licentiekosten</t>
  </si>
  <si>
    <t xml:space="preserve">Maandbedrag </t>
  </si>
  <si>
    <t>7 jaar</t>
  </si>
  <si>
    <t>Aantal gebruikers</t>
  </si>
  <si>
    <t>Totaal bedrag</t>
  </si>
  <si>
    <t>P1</t>
  </si>
  <si>
    <t>Gebruikslicenties</t>
  </si>
  <si>
    <t>P2</t>
  </si>
  <si>
    <t>Read only licenties</t>
  </si>
  <si>
    <t>Totaal licentiekosten</t>
  </si>
  <si>
    <t>Eenmalige kosten</t>
  </si>
  <si>
    <t>Aantal</t>
  </si>
  <si>
    <t>P3</t>
  </si>
  <si>
    <t>Implementatiekosten fase 1 inclusief koppeling Afas/Qlik Sense, gebruikers/beheerderstraining, documentatie, testen, nazorg</t>
  </si>
  <si>
    <t>Totaal implementatiekosten</t>
  </si>
  <si>
    <t>Uurtarief</t>
  </si>
  <si>
    <t>Bedrag</t>
  </si>
  <si>
    <t>P4</t>
  </si>
  <si>
    <t>Uurtarief ten behoeve van werkzaamheden na implementatiefase 1, voor onder meer implementatiefase 2, aanvullende uitbreidingswerkzaamheden, support, aanvullende training op basis van 1.250 uur voor een periode van 7 jaar</t>
  </si>
  <si>
    <t>Totaal</t>
  </si>
  <si>
    <t>Totale Inschrijfprijs/TCO prijs: P1 + P2 + P3 + P4</t>
  </si>
  <si>
    <t xml:space="preserve">Opmerking 1: er geldt een harde plafondprijs van €1.000.000,- excl. BTW. Inschrijvingen met een inschrijfprijs van meer dan een €1.000.000,- excl. BTW worden terzijde geschoven en komen niet voor gunning in aanmerking. </t>
  </si>
  <si>
    <t>Opmerking 2: u dient alleen de gele velden in te vullen</t>
  </si>
  <si>
    <t>Opmerking 3: Het aantal van 1.250 uren bij P4 is enkel ten behoeve van de berekening van het totaalbedrag. Aan dit aantal uren kunnen geen rechten worden ontleend. Opdrachtgever besluit over de inzet van de uren ten aanzien van de P4 werkzaamheden.</t>
  </si>
  <si>
    <t>Overige functies welke worden aangeboden door Inschrijver               (maken geen onderdeel uit van de Inschrijfprijs):</t>
  </si>
  <si>
    <t>Opmerkingen</t>
  </si>
  <si>
    <t>Periodicering (subcriterium 1.10.1, zie kwaliteitsvragen)</t>
  </si>
  <si>
    <t>Data dimensies (subcriterium 1.10.2)</t>
  </si>
  <si>
    <t>Kostencalculaties/business cases, Fase 2 (subcriterium 1.10.3)</t>
  </si>
  <si>
    <t>Kasstroomoverzicht obv directe methode + rolling forecast (fase 2) (subcriterium 1.10.4)</t>
  </si>
  <si>
    <t>Proces en workflowondersteuning, Fase 2 (subcriterium 1.10.5)</t>
  </si>
  <si>
    <t>Decentraal planningsproces, Fase 2 (subcriterium 1.10.6)</t>
  </si>
  <si>
    <t>Aanvullende functionaliteiten (subcriterium 1.10.7)</t>
  </si>
  <si>
    <t>Toekomstige functionaliteiten (subcriterium 1.10.8)</t>
  </si>
  <si>
    <t>Autorisaties (subcriterium 1.10.9)</t>
  </si>
  <si>
    <t>Koppeling Planon (t.b.v. meerjaren huisvestingsplan);</t>
  </si>
  <si>
    <t>Koppeling Eduarte/Magister (studentenadministratie);</t>
  </si>
  <si>
    <t>Koppeling Xedule/Untis (onderwijsplanning);</t>
  </si>
  <si>
    <t>Koppeling Purchase to Pay (nu Proquro);</t>
  </si>
  <si>
    <r>
      <rPr>
        <b/>
        <sz val="10"/>
        <color theme="1"/>
        <rFont val="Arial"/>
        <family val="2"/>
      </rPr>
      <t>Ondertekening:</t>
    </r>
    <r>
      <rPr>
        <sz val="10"/>
        <color theme="1"/>
        <rFont val="Arial"/>
        <family val="2"/>
      </rPr>
      <t xml:space="preserve">                                            </t>
    </r>
  </si>
  <si>
    <t>Firma naam:</t>
  </si>
  <si>
    <t>Naam tekenbevoegde:</t>
  </si>
  <si>
    <t>Functie:</t>
  </si>
  <si>
    <t>Datum:</t>
  </si>
  <si>
    <t>Plaats:</t>
  </si>
  <si>
    <t xml:space="preserve">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</si>
</sst>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quot;€&quot;\ #,##0"/>
  </numFmts>
  <fonts count="10" x14ac:knownFonts="1">
    <font>
      <sz val="11"/>
      <color theme="1"/>
      <name val="Calibri"/>
      <family val="2"/>
      <scheme val="minor"/>
    </font>
    <font>
      <b/>
      <sz val="11"/>
      <color theme="0"/>
      <name val="Calibri"/>
      <family val="2"/>
      <scheme val="minor"/>
    </font>
    <font>
      <sz val="10"/>
      <color theme="1"/>
      <name val="Arial"/>
      <family val="2"/>
    </font>
    <font>
      <sz val="10"/>
      <name val="Arial"/>
      <family val="2"/>
    </font>
    <font>
      <b/>
      <sz val="18"/>
      <name val="Calibri"/>
      <family val="2"/>
      <scheme val="minor"/>
    </font>
    <font>
      <b/>
      <sz val="10"/>
      <color theme="1"/>
      <name val="Arial"/>
      <family val="2"/>
    </font>
    <font>
      <i/>
      <sz val="10"/>
      <color theme="1"/>
      <name val="Arial"/>
      <family val="2"/>
    </font>
    <font>
      <b/>
      <sz val="10"/>
      <color theme="0"/>
      <name val="Arial"/>
      <family val="2"/>
    </font>
    <font>
      <b/>
      <sz val="14"/>
      <name val="Corbel"/>
      <family val="2"/>
    </font>
    <font>
      <b/>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rgb="FFFFFF66"/>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3" fillId="0" borderId="0"/>
    <xf numFmtId="0" fontId="3" fillId="0" borderId="0"/>
  </cellStyleXfs>
  <cellXfs count="86">
    <xf numFmtId="0" fontId="0" fillId="0" borderId="0" xfId="0"/>
    <xf numFmtId="0" fontId="2" fillId="0" borderId="0" xfId="0" applyFont="1" applyAlignment="1">
      <alignment horizontal="right" vertical="top"/>
    </xf>
    <xf numFmtId="0" fontId="3" fillId="0" borderId="0" xfId="2"/>
    <xf numFmtId="0" fontId="2" fillId="0" borderId="0" xfId="0" applyFont="1"/>
    <xf numFmtId="0" fontId="5" fillId="0" borderId="0" xfId="0" applyFont="1"/>
    <xf numFmtId="0" fontId="2" fillId="0" borderId="0" xfId="0" applyFont="1" applyAlignment="1">
      <alignment horizontal="center"/>
    </xf>
    <xf numFmtId="42" fontId="2" fillId="4" borderId="5" xfId="0" applyNumberFormat="1" applyFont="1" applyFill="1" applyBorder="1" applyAlignment="1" applyProtection="1">
      <alignment vertical="top"/>
      <protection locked="0"/>
    </xf>
    <xf numFmtId="0" fontId="2" fillId="0" borderId="0" xfId="0" quotePrefix="1" applyFont="1" applyAlignment="1">
      <alignment vertical="top"/>
    </xf>
    <xf numFmtId="0" fontId="2" fillId="0" borderId="0" xfId="0" applyFont="1" applyAlignment="1">
      <alignment vertical="center"/>
    </xf>
    <xf numFmtId="0" fontId="2" fillId="4" borderId="9" xfId="0" applyFont="1" applyFill="1" applyBorder="1" applyProtection="1">
      <protection locked="0"/>
    </xf>
    <xf numFmtId="0" fontId="2" fillId="4" borderId="12" xfId="0" applyFont="1" applyFill="1" applyBorder="1" applyProtection="1">
      <protection locked="0"/>
    </xf>
    <xf numFmtId="0" fontId="3" fillId="0" borderId="0" xfId="3" applyAlignment="1">
      <alignment wrapText="1"/>
    </xf>
    <xf numFmtId="0" fontId="3" fillId="0" borderId="0" xfId="3" applyAlignment="1">
      <alignment vertical="center"/>
    </xf>
    <xf numFmtId="0" fontId="3" fillId="0" borderId="0" xfId="3" applyAlignment="1">
      <alignment vertical="center" wrapText="1"/>
    </xf>
    <xf numFmtId="164" fontId="2" fillId="4" borderId="4" xfId="0" applyNumberFormat="1" applyFont="1" applyFill="1" applyBorder="1" applyProtection="1">
      <protection locked="0"/>
    </xf>
    <xf numFmtId="0" fontId="2" fillId="4" borderId="4" xfId="0" applyFont="1" applyFill="1" applyBorder="1" applyProtection="1">
      <protection locked="0"/>
    </xf>
    <xf numFmtId="42" fontId="2" fillId="4" borderId="4" xfId="0" applyNumberFormat="1" applyFont="1" applyFill="1" applyBorder="1" applyAlignment="1" applyProtection="1">
      <alignment vertical="top"/>
      <protection locked="0"/>
    </xf>
    <xf numFmtId="42" fontId="2" fillId="4" borderId="13" xfId="0" applyNumberFormat="1" applyFont="1" applyFill="1" applyBorder="1" applyAlignment="1" applyProtection="1">
      <alignment vertical="top"/>
      <protection locked="0"/>
    </xf>
    <xf numFmtId="0" fontId="2" fillId="4" borderId="4" xfId="0" applyFont="1" applyFill="1" applyBorder="1" applyAlignment="1" applyProtection="1">
      <alignment horizontal="center"/>
      <protection locked="0"/>
    </xf>
    <xf numFmtId="0" fontId="0" fillId="4" borderId="4" xfId="0" applyFill="1" applyBorder="1" applyAlignment="1" applyProtection="1">
      <protection locked="0"/>
    </xf>
    <xf numFmtId="0" fontId="2" fillId="0" borderId="0" xfId="0" applyFont="1" applyAlignment="1" applyProtection="1">
      <alignment horizontal="right" vertical="top"/>
    </xf>
    <xf numFmtId="0" fontId="2" fillId="0" borderId="0" xfId="0" applyFont="1" applyProtection="1"/>
    <xf numFmtId="0" fontId="2" fillId="0" borderId="0" xfId="0" applyFont="1" applyAlignment="1" applyProtection="1">
      <alignment horizontal="center"/>
    </xf>
    <xf numFmtId="0" fontId="4" fillId="2" borderId="1" xfId="1" applyFont="1" applyFill="1" applyBorder="1" applyProtection="1"/>
    <xf numFmtId="0" fontId="0" fillId="2" borderId="2" xfId="0" applyFill="1" applyBorder="1" applyProtection="1"/>
    <xf numFmtId="0" fontId="5" fillId="0" borderId="0" xfId="0" applyFont="1" applyProtection="1"/>
    <xf numFmtId="0" fontId="6" fillId="0" borderId="0" xfId="0" applyFont="1" applyProtection="1"/>
    <xf numFmtId="0" fontId="7" fillId="3" borderId="4" xfId="0" applyFont="1" applyFill="1" applyBorder="1" applyAlignment="1" applyProtection="1">
      <alignment vertical="center"/>
    </xf>
    <xf numFmtId="0" fontId="7" fillId="3" borderId="4" xfId="0" applyFont="1" applyFill="1" applyBorder="1" applyAlignment="1" applyProtection="1">
      <alignment horizontal="center" vertical="center" wrapText="1"/>
    </xf>
    <xf numFmtId="0" fontId="7" fillId="3" borderId="4" xfId="0" applyFont="1" applyFill="1" applyBorder="1" applyAlignment="1" applyProtection="1">
      <alignment horizontal="center" vertical="center"/>
    </xf>
    <xf numFmtId="0" fontId="2" fillId="0" borderId="5" xfId="0" applyFont="1" applyBorder="1" applyAlignment="1" applyProtection="1">
      <alignment vertical="top"/>
    </xf>
    <xf numFmtId="42" fontId="2" fillId="0" borderId="5" xfId="0" applyNumberFormat="1" applyFont="1" applyBorder="1" applyAlignment="1" applyProtection="1">
      <alignment horizontal="center" vertical="top"/>
    </xf>
    <xf numFmtId="3" fontId="2" fillId="0" borderId="5" xfId="0" applyNumberFormat="1" applyFont="1" applyBorder="1" applyAlignment="1" applyProtection="1">
      <alignment horizontal="right" vertical="top" indent="2"/>
    </xf>
    <xf numFmtId="42" fontId="2" fillId="0" borderId="5" xfId="0" applyNumberFormat="1" applyFont="1" applyBorder="1" applyAlignment="1" applyProtection="1">
      <alignment vertical="top"/>
    </xf>
    <xf numFmtId="0" fontId="2" fillId="0" borderId="6" xfId="0" applyFont="1" applyBorder="1" applyAlignment="1" applyProtection="1">
      <alignment vertical="top"/>
    </xf>
    <xf numFmtId="42" fontId="2" fillId="0" borderId="6" xfId="0" applyNumberFormat="1" applyFont="1" applyBorder="1" applyAlignment="1" applyProtection="1">
      <alignment horizontal="center" vertical="top"/>
    </xf>
    <xf numFmtId="3" fontId="2" fillId="0" borderId="6" xfId="0" applyNumberFormat="1" applyFont="1" applyBorder="1" applyAlignment="1" applyProtection="1">
      <alignment horizontal="right" vertical="top" indent="2"/>
    </xf>
    <xf numFmtId="42" fontId="2" fillId="0" borderId="6" xfId="0" applyNumberFormat="1" applyFont="1" applyBorder="1" applyAlignment="1" applyProtection="1">
      <alignment vertical="top"/>
    </xf>
    <xf numFmtId="0" fontId="5" fillId="0" borderId="0" xfId="0" applyFont="1" applyAlignment="1" applyProtection="1">
      <alignment horizontal="right" vertical="top"/>
    </xf>
    <xf numFmtId="0" fontId="5" fillId="0" borderId="4" xfId="0" applyFont="1" applyBorder="1" applyAlignment="1" applyProtection="1">
      <alignment vertical="top"/>
    </xf>
    <xf numFmtId="42" fontId="5" fillId="0" borderId="4" xfId="0" applyNumberFormat="1" applyFont="1" applyBorder="1" applyAlignment="1" applyProtection="1">
      <alignment horizontal="center" vertical="top"/>
    </xf>
    <xf numFmtId="3" fontId="5" fillId="0" borderId="4" xfId="0" applyNumberFormat="1" applyFont="1" applyBorder="1" applyAlignment="1" applyProtection="1">
      <alignment horizontal="right" vertical="top" indent="2"/>
    </xf>
    <xf numFmtId="42" fontId="5" fillId="0" borderId="4" xfId="0" applyNumberFormat="1" applyFont="1" applyBorder="1" applyAlignment="1" applyProtection="1">
      <alignment vertical="top"/>
    </xf>
    <xf numFmtId="44" fontId="2" fillId="0" borderId="0" xfId="0" applyNumberFormat="1" applyFont="1" applyProtection="1"/>
    <xf numFmtId="44" fontId="2" fillId="0" borderId="0" xfId="0" applyNumberFormat="1" applyFont="1" applyAlignment="1" applyProtection="1">
      <alignment horizontal="center"/>
    </xf>
    <xf numFmtId="3" fontId="2" fillId="0" borderId="0" xfId="0" applyNumberFormat="1" applyFont="1" applyAlignment="1" applyProtection="1">
      <alignment horizontal="center"/>
    </xf>
    <xf numFmtId="0" fontId="2" fillId="0" borderId="5" xfId="0" applyFont="1" applyBorder="1" applyAlignment="1" applyProtection="1">
      <alignment vertical="top" wrapText="1"/>
    </xf>
    <xf numFmtId="0" fontId="2" fillId="0" borderId="4" xfId="0" applyFont="1" applyBorder="1" applyAlignment="1" applyProtection="1">
      <alignment vertical="top" wrapText="1"/>
    </xf>
    <xf numFmtId="42" fontId="2" fillId="0" borderId="4" xfId="0" applyNumberFormat="1" applyFont="1" applyBorder="1" applyAlignment="1" applyProtection="1">
      <alignment horizontal="center" vertical="top"/>
    </xf>
    <xf numFmtId="3" fontId="2" fillId="0" borderId="4" xfId="0" applyNumberFormat="1" applyFont="1" applyBorder="1" applyAlignment="1" applyProtection="1">
      <alignment horizontal="right" vertical="top" indent="2"/>
    </xf>
    <xf numFmtId="42" fontId="2" fillId="0" borderId="4" xfId="0" applyNumberFormat="1" applyFont="1" applyBorder="1" applyAlignment="1" applyProtection="1">
      <alignment vertical="top"/>
    </xf>
    <xf numFmtId="0" fontId="2" fillId="0" borderId="0" xfId="0" applyFont="1" applyAlignment="1" applyProtection="1">
      <alignment vertical="top"/>
    </xf>
    <xf numFmtId="0" fontId="2" fillId="0" borderId="0" xfId="0" applyFont="1" applyAlignment="1" applyProtection="1">
      <alignment horizontal="center" vertical="top"/>
    </xf>
    <xf numFmtId="0" fontId="2" fillId="0" borderId="0" xfId="0" applyFont="1" applyAlignment="1" applyProtection="1">
      <alignment horizontal="right" vertical="center"/>
    </xf>
    <xf numFmtId="0" fontId="5" fillId="0" borderId="4" xfId="0" applyFont="1" applyBorder="1" applyAlignment="1" applyProtection="1">
      <alignment vertical="top" wrapText="1"/>
    </xf>
    <xf numFmtId="3" fontId="5" fillId="0" borderId="4" xfId="0" applyNumberFormat="1" applyFont="1" applyBorder="1" applyAlignment="1" applyProtection="1">
      <alignment vertical="center"/>
    </xf>
    <xf numFmtId="3" fontId="5" fillId="0" borderId="4" xfId="0" applyNumberFormat="1" applyFont="1" applyBorder="1" applyAlignment="1" applyProtection="1">
      <alignment horizontal="center" vertical="center"/>
    </xf>
    <xf numFmtId="0" fontId="5" fillId="0" borderId="0" xfId="0" applyFont="1" applyAlignment="1" applyProtection="1">
      <alignment vertical="center"/>
    </xf>
    <xf numFmtId="3" fontId="5" fillId="0" borderId="0" xfId="0" applyNumberFormat="1" applyFont="1" applyAlignment="1" applyProtection="1">
      <alignment vertical="center"/>
    </xf>
    <xf numFmtId="3" fontId="5" fillId="0" borderId="0" xfId="0" applyNumberFormat="1" applyFont="1" applyAlignment="1" applyProtection="1">
      <alignment horizontal="center" vertical="center"/>
    </xf>
    <xf numFmtId="3" fontId="5" fillId="0" borderId="0" xfId="0" applyNumberFormat="1" applyFont="1" applyAlignment="1" applyProtection="1">
      <alignment horizontal="right" vertical="center"/>
    </xf>
    <xf numFmtId="0" fontId="5" fillId="0" borderId="0" xfId="0" applyFont="1" applyAlignment="1" applyProtection="1">
      <alignment vertical="top"/>
    </xf>
    <xf numFmtId="0" fontId="5" fillId="0" borderId="0" xfId="0" applyFont="1" applyAlignment="1" applyProtection="1">
      <alignment horizontal="center" vertical="top"/>
    </xf>
    <xf numFmtId="0" fontId="2" fillId="0" borderId="0" xfId="0" applyFont="1" applyAlignment="1" applyProtection="1">
      <alignment vertical="top" wrapText="1"/>
    </xf>
    <xf numFmtId="0" fontId="0" fillId="0" borderId="0" xfId="0" applyAlignment="1" applyProtection="1">
      <alignment vertical="top" wrapText="1"/>
    </xf>
    <xf numFmtId="0" fontId="2" fillId="0" borderId="0" xfId="0" applyFont="1" applyAlignment="1" applyProtection="1">
      <alignment vertical="top" wrapText="1"/>
    </xf>
    <xf numFmtId="0" fontId="0" fillId="0" borderId="0" xfId="0" applyAlignment="1" applyProtection="1">
      <alignment vertical="top" wrapText="1"/>
    </xf>
    <xf numFmtId="0" fontId="2" fillId="0" borderId="0" xfId="0" applyFont="1" applyAlignment="1" applyProtection="1">
      <alignment horizontal="left" wrapText="1"/>
    </xf>
    <xf numFmtId="0" fontId="7" fillId="3" borderId="1" xfId="0" applyFont="1" applyFill="1" applyBorder="1" applyAlignment="1" applyProtection="1">
      <alignment vertical="top" wrapText="1"/>
    </xf>
    <xf numFmtId="0" fontId="7" fillId="3" borderId="2" xfId="0" applyFont="1" applyFill="1" applyBorder="1" applyAlignment="1" applyProtection="1">
      <alignment horizontal="center" vertical="top" wrapText="1"/>
    </xf>
    <xf numFmtId="0" fontId="7" fillId="3" borderId="2" xfId="0" applyFont="1" applyFill="1" applyBorder="1" applyAlignment="1" applyProtection="1">
      <alignment horizontal="left" vertical="top"/>
    </xf>
    <xf numFmtId="0" fontId="1" fillId="3" borderId="2" xfId="0" applyFont="1" applyFill="1" applyBorder="1" applyAlignment="1" applyProtection="1">
      <alignment horizontal="left" vertical="top"/>
    </xf>
    <xf numFmtId="0" fontId="1" fillId="3" borderId="3" xfId="0" applyFont="1" applyFill="1" applyBorder="1" applyAlignment="1" applyProtection="1">
      <alignment horizontal="left" vertical="top"/>
    </xf>
    <xf numFmtId="0" fontId="2" fillId="0" borderId="4" xfId="0" applyFont="1" applyBorder="1" applyProtection="1"/>
    <xf numFmtId="0" fontId="2" fillId="0" borderId="7" xfId="0" applyFont="1" applyBorder="1" applyProtection="1"/>
    <xf numFmtId="0" fontId="0" fillId="0" borderId="8" xfId="0" applyBorder="1" applyProtection="1"/>
    <xf numFmtId="0" fontId="2" fillId="0" borderId="8" xfId="0" applyFont="1" applyBorder="1" applyProtection="1"/>
    <xf numFmtId="0" fontId="2" fillId="0" borderId="10" xfId="0" applyFont="1" applyBorder="1" applyProtection="1"/>
    <xf numFmtId="0" fontId="2" fillId="0" borderId="11" xfId="0" applyFont="1" applyBorder="1" applyProtection="1"/>
    <xf numFmtId="0" fontId="0" fillId="0" borderId="0" xfId="0" applyProtection="1"/>
    <xf numFmtId="0" fontId="3" fillId="0" borderId="0" xfId="3" applyProtection="1"/>
    <xf numFmtId="0" fontId="8" fillId="0" borderId="0" xfId="3" applyFont="1" applyAlignment="1" applyProtection="1">
      <alignment vertical="top" wrapText="1"/>
    </xf>
    <xf numFmtId="0" fontId="3" fillId="0" borderId="0" xfId="3" applyAlignment="1" applyProtection="1">
      <alignment wrapText="1"/>
    </xf>
    <xf numFmtId="0" fontId="3" fillId="0" borderId="0" xfId="3" applyAlignment="1" applyProtection="1">
      <alignment vertical="center"/>
    </xf>
    <xf numFmtId="0" fontId="9" fillId="0" borderId="0" xfId="3" applyFont="1" applyAlignment="1" applyProtection="1">
      <alignment vertical="center" wrapText="1"/>
    </xf>
    <xf numFmtId="0" fontId="3" fillId="0" borderId="0" xfId="3" applyAlignment="1" applyProtection="1">
      <alignment vertical="center" wrapText="1"/>
    </xf>
  </cellXfs>
  <cellStyles count="4">
    <cellStyle name="Standaard" xfId="0" builtinId="0"/>
    <cellStyle name="Standaard 2" xfId="1" xr:uid="{CD345DDD-B6CC-4DAE-872D-38A1BDAFC3F4}"/>
    <cellStyle name="Standaard_Blad2" xfId="2" xr:uid="{B7FEC6A0-1885-49EB-9A81-CE7C121A1950}"/>
    <cellStyle name="Standaard_Invulinstructies" xfId="3" xr:uid="{34F5977F-5733-4F27-BAFA-DD0E9C6FD4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A78D4-E90A-4B96-981F-721E0439DC1D}">
  <dimension ref="A1:C16"/>
  <sheetViews>
    <sheetView tabSelected="1" workbookViewId="0">
      <selection sqref="A1:XFD1048576"/>
    </sheetView>
  </sheetViews>
  <sheetFormatPr defaultRowHeight="14.4" x14ac:dyDescent="0.3"/>
  <cols>
    <col min="1" max="1" width="4.6640625" customWidth="1"/>
    <col min="2" max="2" width="95.109375" customWidth="1"/>
  </cols>
  <sheetData>
    <row r="1" spans="1:3" x14ac:dyDescent="0.3">
      <c r="A1" s="79"/>
      <c r="B1" s="79"/>
    </row>
    <row r="2" spans="1:3" ht="18" x14ac:dyDescent="0.3">
      <c r="A2" s="80"/>
      <c r="B2" s="81" t="s">
        <v>0</v>
      </c>
      <c r="C2" s="11"/>
    </row>
    <row r="3" spans="1:3" x14ac:dyDescent="0.3">
      <c r="A3" s="80"/>
      <c r="B3" s="82"/>
      <c r="C3" s="11"/>
    </row>
    <row r="4" spans="1:3" x14ac:dyDescent="0.3">
      <c r="A4" s="83"/>
      <c r="B4" s="84" t="s">
        <v>1</v>
      </c>
      <c r="C4" s="13"/>
    </row>
    <row r="5" spans="1:3" ht="22.2" customHeight="1" x14ac:dyDescent="0.3">
      <c r="A5" s="83">
        <v>1</v>
      </c>
      <c r="B5" s="85" t="s">
        <v>2</v>
      </c>
      <c r="C5" s="13"/>
    </row>
    <row r="6" spans="1:3" ht="26.4" x14ac:dyDescent="0.3">
      <c r="A6" s="83">
        <v>2</v>
      </c>
      <c r="B6" s="85" t="s">
        <v>3</v>
      </c>
      <c r="C6" s="13"/>
    </row>
    <row r="7" spans="1:3" x14ac:dyDescent="0.3">
      <c r="A7" s="83">
        <v>3</v>
      </c>
      <c r="B7" s="85" t="s">
        <v>4</v>
      </c>
      <c r="C7" s="13"/>
    </row>
    <row r="8" spans="1:3" x14ac:dyDescent="0.3">
      <c r="A8" s="83">
        <v>4</v>
      </c>
      <c r="B8" s="85" t="s">
        <v>5</v>
      </c>
      <c r="C8" s="13"/>
    </row>
    <row r="9" spans="1:3" x14ac:dyDescent="0.3">
      <c r="A9" s="83">
        <v>5</v>
      </c>
      <c r="B9" s="21" t="s">
        <v>6</v>
      </c>
    </row>
    <row r="10" spans="1:3" ht="26.4" x14ac:dyDescent="0.3">
      <c r="A10" s="83">
        <v>6</v>
      </c>
      <c r="B10" s="65" t="s">
        <v>7</v>
      </c>
    </row>
    <row r="11" spans="1:3" x14ac:dyDescent="0.3">
      <c r="A11" s="83">
        <v>7</v>
      </c>
      <c r="B11" s="21" t="s">
        <v>8</v>
      </c>
    </row>
    <row r="12" spans="1:3" x14ac:dyDescent="0.3">
      <c r="A12" s="83">
        <v>8</v>
      </c>
      <c r="B12" s="85" t="s">
        <v>9</v>
      </c>
    </row>
    <row r="13" spans="1:3" ht="26.4" x14ac:dyDescent="0.3">
      <c r="A13" s="83">
        <v>9</v>
      </c>
      <c r="B13" s="85" t="s">
        <v>10</v>
      </c>
    </row>
    <row r="14" spans="1:3" x14ac:dyDescent="0.3">
      <c r="A14" s="83">
        <v>10</v>
      </c>
      <c r="B14" s="85" t="s">
        <v>11</v>
      </c>
    </row>
    <row r="15" spans="1:3" x14ac:dyDescent="0.3">
      <c r="A15" s="83">
        <v>11</v>
      </c>
      <c r="B15" s="85" t="s">
        <v>12</v>
      </c>
    </row>
    <row r="16" spans="1:3" ht="16.95" customHeight="1" x14ac:dyDescent="0.3">
      <c r="A16" s="12"/>
      <c r="B16" s="13"/>
    </row>
  </sheetData>
  <sheetProtection algorithmName="SHA-512" hashValue="e2hHzsv+Gu2m5KNLLF3MJAMBzkgrTRNzDA2shjRCaoWCK5Kxmpox/u8xiP9O4InqiDI3PF0K+LfLfJtEZ9a37g==" saltValue="DUY3uuwVufq47ATXwQ+G2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FC9E3-6A61-4466-9E1A-6F543ADC3483}">
  <dimension ref="A1:I61"/>
  <sheetViews>
    <sheetView topLeftCell="A16" workbookViewId="0">
      <selection sqref="A1:XFD1048576"/>
    </sheetView>
  </sheetViews>
  <sheetFormatPr defaultColWidth="8.88671875" defaultRowHeight="13.2" x14ac:dyDescent="0.25"/>
  <cols>
    <col min="1" max="1" width="4.44140625" style="1" customWidth="1"/>
    <col min="2" max="2" width="66.33203125" style="3" customWidth="1"/>
    <col min="3" max="3" width="13.109375" style="3" customWidth="1"/>
    <col min="4" max="4" width="12.6640625" style="5" customWidth="1"/>
    <col min="5" max="5" width="11.33203125" style="5" customWidth="1"/>
    <col min="6" max="6" width="15.5546875" style="3" customWidth="1"/>
    <col min="7" max="16384" width="8.88671875" style="3"/>
  </cols>
  <sheetData>
    <row r="1" spans="1:9" x14ac:dyDescent="0.25">
      <c r="A1" s="20"/>
      <c r="B1" s="21"/>
      <c r="C1" s="21"/>
      <c r="D1" s="22"/>
      <c r="E1" s="22"/>
      <c r="F1" s="21"/>
    </row>
    <row r="2" spans="1:9" ht="23.4" x14ac:dyDescent="0.45">
      <c r="A2" s="20"/>
      <c r="B2" s="23" t="s">
        <v>13</v>
      </c>
      <c r="C2" s="24"/>
      <c r="D2" s="24"/>
      <c r="E2" s="24"/>
      <c r="F2" s="24"/>
      <c r="G2" s="2"/>
      <c r="H2" s="2"/>
      <c r="I2" s="2"/>
    </row>
    <row r="3" spans="1:9" x14ac:dyDescent="0.25">
      <c r="A3" s="20"/>
      <c r="B3" s="25"/>
      <c r="C3" s="21"/>
      <c r="D3" s="22"/>
      <c r="E3" s="22"/>
      <c r="F3" s="21"/>
    </row>
    <row r="4" spans="1:9" x14ac:dyDescent="0.25">
      <c r="A4" s="20"/>
      <c r="B4" s="26" t="s">
        <v>14</v>
      </c>
      <c r="C4" s="21"/>
      <c r="D4" s="22"/>
      <c r="E4" s="22"/>
      <c r="F4" s="21"/>
    </row>
    <row r="5" spans="1:9" ht="27" customHeight="1" x14ac:dyDescent="0.25">
      <c r="A5" s="20"/>
      <c r="B5" s="27" t="s">
        <v>15</v>
      </c>
      <c r="C5" s="28" t="s">
        <v>16</v>
      </c>
      <c r="D5" s="29" t="s">
        <v>17</v>
      </c>
      <c r="E5" s="28" t="s">
        <v>18</v>
      </c>
      <c r="F5" s="28" t="s">
        <v>19</v>
      </c>
    </row>
    <row r="6" spans="1:9" x14ac:dyDescent="0.25">
      <c r="A6" s="20" t="s">
        <v>20</v>
      </c>
      <c r="B6" s="30" t="s">
        <v>21</v>
      </c>
      <c r="C6" s="6">
        <v>0</v>
      </c>
      <c r="D6" s="31">
        <f>C6*7*12</f>
        <v>0</v>
      </c>
      <c r="E6" s="32">
        <v>70</v>
      </c>
      <c r="F6" s="33">
        <f>D6*E6</f>
        <v>0</v>
      </c>
    </row>
    <row r="7" spans="1:9" x14ac:dyDescent="0.25">
      <c r="A7" s="20" t="s">
        <v>22</v>
      </c>
      <c r="B7" s="34" t="s">
        <v>23</v>
      </c>
      <c r="C7" s="17">
        <v>0</v>
      </c>
      <c r="D7" s="35">
        <f>C7*12*7</f>
        <v>0</v>
      </c>
      <c r="E7" s="36">
        <v>1</v>
      </c>
      <c r="F7" s="37">
        <f>D7*E7</f>
        <v>0</v>
      </c>
    </row>
    <row r="8" spans="1:9" s="4" customFormat="1" x14ac:dyDescent="0.25">
      <c r="A8" s="38"/>
      <c r="B8" s="39" t="s">
        <v>24</v>
      </c>
      <c r="C8" s="40"/>
      <c r="D8" s="40"/>
      <c r="E8" s="41"/>
      <c r="F8" s="42">
        <f>SUM(F6:F7)</f>
        <v>0</v>
      </c>
    </row>
    <row r="9" spans="1:9" x14ac:dyDescent="0.25">
      <c r="A9" s="20"/>
      <c r="B9" s="21"/>
      <c r="C9" s="43"/>
      <c r="D9" s="44"/>
      <c r="E9" s="45"/>
      <c r="F9" s="43"/>
    </row>
    <row r="10" spans="1:9" ht="27" customHeight="1" x14ac:dyDescent="0.25">
      <c r="A10" s="20"/>
      <c r="B10" s="27" t="s">
        <v>25</v>
      </c>
      <c r="C10" s="28" t="s">
        <v>19</v>
      </c>
      <c r="D10" s="29"/>
      <c r="E10" s="28" t="s">
        <v>26</v>
      </c>
      <c r="F10" s="28" t="s">
        <v>19</v>
      </c>
    </row>
    <row r="11" spans="1:9" ht="26.4" x14ac:dyDescent="0.25">
      <c r="A11" s="20" t="s">
        <v>27</v>
      </c>
      <c r="B11" s="46" t="s">
        <v>28</v>
      </c>
      <c r="C11" s="6">
        <v>0</v>
      </c>
      <c r="D11" s="31"/>
      <c r="E11" s="32">
        <v>1</v>
      </c>
      <c r="F11" s="33">
        <f>C11*E11</f>
        <v>0</v>
      </c>
    </row>
    <row r="12" spans="1:9" s="4" customFormat="1" x14ac:dyDescent="0.25">
      <c r="A12" s="38"/>
      <c r="B12" s="39" t="s">
        <v>29</v>
      </c>
      <c r="C12" s="40"/>
      <c r="D12" s="40"/>
      <c r="E12" s="41"/>
      <c r="F12" s="42">
        <f>SUM(F11:F11)</f>
        <v>0</v>
      </c>
    </row>
    <row r="13" spans="1:9" x14ac:dyDescent="0.25">
      <c r="A13" s="20"/>
      <c r="B13" s="21"/>
      <c r="C13" s="43"/>
      <c r="D13" s="44"/>
      <c r="E13" s="44"/>
      <c r="F13" s="43"/>
    </row>
    <row r="14" spans="1:9" x14ac:dyDescent="0.25">
      <c r="A14" s="20"/>
      <c r="B14" s="27" t="s">
        <v>30</v>
      </c>
      <c r="C14" s="28"/>
      <c r="D14" s="29"/>
      <c r="E14" s="28" t="s">
        <v>26</v>
      </c>
      <c r="F14" s="28" t="s">
        <v>19</v>
      </c>
    </row>
    <row r="15" spans="1:9" ht="46.95" customHeight="1" x14ac:dyDescent="0.25">
      <c r="A15" s="20" t="s">
        <v>32</v>
      </c>
      <c r="B15" s="47" t="s">
        <v>33</v>
      </c>
      <c r="C15" s="16">
        <v>0</v>
      </c>
      <c r="D15" s="48"/>
      <c r="E15" s="49">
        <v>1250</v>
      </c>
      <c r="F15" s="50">
        <f>C15*E15</f>
        <v>0</v>
      </c>
      <c r="H15" s="7"/>
    </row>
    <row r="16" spans="1:9" x14ac:dyDescent="0.25">
      <c r="A16" s="20"/>
      <c r="B16" s="51"/>
      <c r="C16" s="51"/>
      <c r="D16" s="52"/>
      <c r="E16" s="52"/>
      <c r="F16" s="51"/>
    </row>
    <row r="17" spans="1:6" x14ac:dyDescent="0.25">
      <c r="A17" s="20"/>
      <c r="B17" s="27" t="s">
        <v>34</v>
      </c>
      <c r="C17" s="28"/>
      <c r="D17" s="29"/>
      <c r="E17" s="28"/>
      <c r="F17" s="28" t="s">
        <v>19</v>
      </c>
    </row>
    <row r="18" spans="1:6" s="8" customFormat="1" ht="25.95" customHeight="1" x14ac:dyDescent="0.3">
      <c r="A18" s="53"/>
      <c r="B18" s="54" t="s">
        <v>35</v>
      </c>
      <c r="C18" s="55"/>
      <c r="D18" s="56"/>
      <c r="E18" s="56"/>
      <c r="F18" s="50">
        <f>F8+F12+F15</f>
        <v>0</v>
      </c>
    </row>
    <row r="19" spans="1:6" s="8" customFormat="1" ht="18.600000000000001" customHeight="1" x14ac:dyDescent="0.3">
      <c r="A19" s="53"/>
      <c r="B19" s="57"/>
      <c r="C19" s="58"/>
      <c r="D19" s="59"/>
      <c r="E19" s="59"/>
      <c r="F19" s="60"/>
    </row>
    <row r="20" spans="1:6" x14ac:dyDescent="0.25">
      <c r="A20" s="20"/>
      <c r="B20" s="61"/>
      <c r="C20" s="61"/>
      <c r="D20" s="62"/>
      <c r="E20" s="62"/>
      <c r="F20" s="51"/>
    </row>
    <row r="21" spans="1:6" ht="30.6" customHeight="1" x14ac:dyDescent="0.25">
      <c r="A21" s="20"/>
      <c r="B21" s="63" t="s">
        <v>36</v>
      </c>
      <c r="C21" s="64"/>
      <c r="D21" s="64"/>
      <c r="E21" s="64"/>
      <c r="F21" s="64"/>
    </row>
    <row r="22" spans="1:6" ht="17.399999999999999" customHeight="1" x14ac:dyDescent="0.25">
      <c r="A22" s="20"/>
      <c r="B22" s="65" t="s">
        <v>37</v>
      </c>
      <c r="C22" s="66"/>
      <c r="D22" s="66"/>
      <c r="E22" s="66"/>
      <c r="F22" s="66"/>
    </row>
    <row r="23" spans="1:6" ht="25.95" customHeight="1" x14ac:dyDescent="0.25">
      <c r="A23" s="20"/>
      <c r="B23" s="67" t="s">
        <v>38</v>
      </c>
      <c r="C23" s="67"/>
      <c r="D23" s="67"/>
      <c r="E23" s="67"/>
      <c r="F23" s="67"/>
    </row>
    <row r="24" spans="1:6" x14ac:dyDescent="0.25">
      <c r="A24" s="20"/>
      <c r="B24" s="21"/>
      <c r="C24" s="21"/>
      <c r="D24" s="22"/>
      <c r="E24" s="22"/>
      <c r="F24" s="21"/>
    </row>
    <row r="25" spans="1:6" ht="26.4" x14ac:dyDescent="0.25">
      <c r="A25" s="20"/>
      <c r="B25" s="68" t="s">
        <v>39</v>
      </c>
      <c r="C25" s="69" t="s">
        <v>31</v>
      </c>
      <c r="D25" s="70" t="s">
        <v>40</v>
      </c>
      <c r="E25" s="71"/>
      <c r="F25" s="72"/>
    </row>
    <row r="26" spans="1:6" ht="14.4" x14ac:dyDescent="0.3">
      <c r="A26" s="20">
        <v>1</v>
      </c>
      <c r="B26" s="73" t="s">
        <v>41</v>
      </c>
      <c r="C26" s="14">
        <v>0</v>
      </c>
      <c r="D26" s="18"/>
      <c r="E26" s="19"/>
      <c r="F26" s="19"/>
    </row>
    <row r="27" spans="1:6" ht="14.4" x14ac:dyDescent="0.3">
      <c r="A27" s="20">
        <v>2</v>
      </c>
      <c r="B27" s="73" t="s">
        <v>42</v>
      </c>
      <c r="C27" s="14">
        <v>0</v>
      </c>
      <c r="D27" s="18"/>
      <c r="E27" s="19"/>
      <c r="F27" s="19"/>
    </row>
    <row r="28" spans="1:6" ht="14.4" x14ac:dyDescent="0.3">
      <c r="A28" s="20">
        <v>3</v>
      </c>
      <c r="B28" s="73" t="s">
        <v>43</v>
      </c>
      <c r="C28" s="14">
        <v>0</v>
      </c>
      <c r="D28" s="18"/>
      <c r="E28" s="19"/>
      <c r="F28" s="19"/>
    </row>
    <row r="29" spans="1:6" ht="26.4" x14ac:dyDescent="0.3">
      <c r="A29" s="20">
        <v>4</v>
      </c>
      <c r="B29" s="47" t="s">
        <v>44</v>
      </c>
      <c r="C29" s="14">
        <v>0</v>
      </c>
      <c r="D29" s="18"/>
      <c r="E29" s="19"/>
      <c r="F29" s="19"/>
    </row>
    <row r="30" spans="1:6" ht="14.4" x14ac:dyDescent="0.3">
      <c r="A30" s="20">
        <v>5</v>
      </c>
      <c r="B30" s="73" t="s">
        <v>45</v>
      </c>
      <c r="C30" s="14">
        <v>0</v>
      </c>
      <c r="D30" s="18"/>
      <c r="E30" s="19"/>
      <c r="F30" s="19"/>
    </row>
    <row r="31" spans="1:6" ht="14.4" x14ac:dyDescent="0.3">
      <c r="A31" s="20">
        <v>6</v>
      </c>
      <c r="B31" s="73" t="s">
        <v>46</v>
      </c>
      <c r="C31" s="14">
        <v>0</v>
      </c>
      <c r="D31" s="18"/>
      <c r="E31" s="19"/>
      <c r="F31" s="19"/>
    </row>
    <row r="32" spans="1:6" ht="14.4" x14ac:dyDescent="0.3">
      <c r="A32" s="20">
        <v>7</v>
      </c>
      <c r="B32" s="73" t="s">
        <v>47</v>
      </c>
      <c r="C32" s="14">
        <v>0</v>
      </c>
      <c r="D32" s="18"/>
      <c r="E32" s="19"/>
      <c r="F32" s="19"/>
    </row>
    <row r="33" spans="1:9" ht="14.4" x14ac:dyDescent="0.3">
      <c r="A33" s="20">
        <v>8</v>
      </c>
      <c r="B33" s="73" t="s">
        <v>48</v>
      </c>
      <c r="C33" s="14">
        <v>0</v>
      </c>
      <c r="D33" s="18"/>
      <c r="E33" s="19"/>
      <c r="F33" s="19"/>
    </row>
    <row r="34" spans="1:9" ht="14.4" x14ac:dyDescent="0.3">
      <c r="A34" s="20">
        <v>9</v>
      </c>
      <c r="B34" s="73" t="s">
        <v>49</v>
      </c>
      <c r="C34" s="14">
        <v>0</v>
      </c>
      <c r="D34" s="18"/>
      <c r="E34" s="19"/>
      <c r="F34" s="19"/>
    </row>
    <row r="35" spans="1:9" ht="14.4" x14ac:dyDescent="0.3">
      <c r="A35" s="20">
        <v>10</v>
      </c>
      <c r="B35" s="73" t="s">
        <v>50</v>
      </c>
      <c r="C35" s="14">
        <v>0</v>
      </c>
      <c r="D35" s="18"/>
      <c r="E35" s="19"/>
      <c r="F35" s="19"/>
    </row>
    <row r="36" spans="1:9" ht="14.4" x14ac:dyDescent="0.3">
      <c r="A36" s="20">
        <v>11</v>
      </c>
      <c r="B36" s="73" t="s">
        <v>51</v>
      </c>
      <c r="C36" s="14">
        <v>0</v>
      </c>
      <c r="D36" s="18"/>
      <c r="E36" s="19"/>
      <c r="F36" s="19"/>
    </row>
    <row r="37" spans="1:9" ht="14.4" x14ac:dyDescent="0.3">
      <c r="A37" s="20">
        <v>12</v>
      </c>
      <c r="B37" s="73" t="s">
        <v>52</v>
      </c>
      <c r="C37" s="14">
        <v>0</v>
      </c>
      <c r="D37" s="18"/>
      <c r="E37" s="19"/>
      <c r="F37" s="19"/>
    </row>
    <row r="38" spans="1:9" ht="14.4" x14ac:dyDescent="0.3">
      <c r="A38" s="20">
        <v>13</v>
      </c>
      <c r="B38" s="73" t="s">
        <v>53</v>
      </c>
      <c r="C38" s="14">
        <v>0</v>
      </c>
      <c r="D38" s="18"/>
      <c r="E38" s="19"/>
      <c r="F38" s="19"/>
    </row>
    <row r="39" spans="1:9" ht="14.4" x14ac:dyDescent="0.3">
      <c r="A39" s="20">
        <v>14</v>
      </c>
      <c r="B39" s="15"/>
      <c r="C39" s="14">
        <v>0</v>
      </c>
      <c r="D39" s="18"/>
      <c r="E39" s="19"/>
      <c r="F39" s="19"/>
    </row>
    <row r="40" spans="1:9" ht="14.4" x14ac:dyDescent="0.3">
      <c r="A40" s="20">
        <v>15</v>
      </c>
      <c r="B40" s="15"/>
      <c r="C40" s="14">
        <v>0</v>
      </c>
      <c r="D40" s="18"/>
      <c r="E40" s="19"/>
      <c r="F40" s="19"/>
    </row>
    <row r="41" spans="1:9" ht="14.4" x14ac:dyDescent="0.3">
      <c r="A41" s="20">
        <v>16</v>
      </c>
      <c r="B41" s="15"/>
      <c r="C41" s="14">
        <v>0</v>
      </c>
      <c r="D41" s="18"/>
      <c r="E41" s="19"/>
      <c r="F41" s="19"/>
    </row>
    <row r="42" spans="1:9" ht="14.4" x14ac:dyDescent="0.3">
      <c r="A42" s="20">
        <v>17</v>
      </c>
      <c r="B42" s="15"/>
      <c r="C42" s="14">
        <v>0</v>
      </c>
      <c r="D42" s="18"/>
      <c r="E42" s="19"/>
      <c r="F42" s="19"/>
    </row>
    <row r="43" spans="1:9" ht="14.4" x14ac:dyDescent="0.3">
      <c r="A43" s="20">
        <v>18</v>
      </c>
      <c r="B43" s="15"/>
      <c r="C43" s="14">
        <v>0</v>
      </c>
      <c r="D43" s="18"/>
      <c r="E43" s="19"/>
      <c r="F43" s="19"/>
    </row>
    <row r="44" spans="1:9" ht="14.4" x14ac:dyDescent="0.3">
      <c r="A44" s="20">
        <v>19</v>
      </c>
      <c r="B44" s="15"/>
      <c r="C44" s="14">
        <v>0</v>
      </c>
      <c r="D44" s="18"/>
      <c r="E44" s="19"/>
      <c r="F44" s="19"/>
    </row>
    <row r="45" spans="1:9" x14ac:dyDescent="0.25">
      <c r="A45" s="20"/>
      <c r="B45" s="21"/>
      <c r="C45" s="21"/>
      <c r="D45" s="22"/>
      <c r="E45" s="22"/>
      <c r="F45" s="21"/>
    </row>
    <row r="46" spans="1:9" x14ac:dyDescent="0.25">
      <c r="A46" s="20"/>
      <c r="B46" s="21"/>
      <c r="C46" s="21"/>
      <c r="D46" s="22"/>
      <c r="E46" s="22"/>
      <c r="F46" s="21"/>
    </row>
    <row r="47" spans="1:9" ht="13.8" thickBot="1" x14ac:dyDescent="0.3">
      <c r="A47" s="20"/>
      <c r="B47" s="21"/>
      <c r="C47" s="21"/>
      <c r="D47" s="22"/>
      <c r="E47" s="22"/>
      <c r="F47" s="21"/>
    </row>
    <row r="48" spans="1:9" s="5" customFormat="1" ht="14.4" x14ac:dyDescent="0.3">
      <c r="A48" s="20"/>
      <c r="B48" s="74" t="s">
        <v>54</v>
      </c>
      <c r="C48" s="75"/>
      <c r="D48" s="22"/>
      <c r="E48" s="22"/>
      <c r="F48" s="21"/>
      <c r="G48" s="3"/>
      <c r="H48" s="3"/>
      <c r="I48" s="3"/>
    </row>
    <row r="49" spans="1:9" s="5" customFormat="1" x14ac:dyDescent="0.25">
      <c r="A49" s="20"/>
      <c r="B49" s="76" t="s">
        <v>55</v>
      </c>
      <c r="C49" s="76"/>
      <c r="D49" s="22"/>
      <c r="E49" s="22"/>
      <c r="F49" s="21"/>
      <c r="G49" s="3"/>
      <c r="H49" s="3"/>
      <c r="I49" s="3"/>
    </row>
    <row r="50" spans="1:9" s="5" customFormat="1" x14ac:dyDescent="0.25">
      <c r="A50" s="20"/>
      <c r="B50" s="9"/>
      <c r="C50" s="76"/>
      <c r="D50" s="22"/>
      <c r="E50" s="22"/>
      <c r="F50" s="21"/>
      <c r="G50" s="3"/>
      <c r="H50" s="3"/>
      <c r="I50" s="3"/>
    </row>
    <row r="51" spans="1:9" s="5" customFormat="1" x14ac:dyDescent="0.25">
      <c r="A51" s="20"/>
      <c r="B51" s="77" t="s">
        <v>56</v>
      </c>
      <c r="C51" s="76"/>
      <c r="D51" s="22"/>
      <c r="E51" s="22"/>
      <c r="F51" s="21"/>
      <c r="G51" s="3"/>
      <c r="H51" s="3"/>
      <c r="I51" s="3"/>
    </row>
    <row r="52" spans="1:9" s="5" customFormat="1" x14ac:dyDescent="0.25">
      <c r="A52" s="20"/>
      <c r="B52" s="9"/>
      <c r="C52" s="76"/>
      <c r="D52" s="22"/>
      <c r="E52" s="22"/>
      <c r="F52" s="21"/>
      <c r="G52" s="3"/>
      <c r="H52" s="3"/>
      <c r="I52" s="3"/>
    </row>
    <row r="53" spans="1:9" s="5" customFormat="1" x14ac:dyDescent="0.25">
      <c r="A53" s="20"/>
      <c r="B53" s="77" t="s">
        <v>57</v>
      </c>
      <c r="C53" s="76"/>
      <c r="D53" s="22"/>
      <c r="E53" s="22"/>
      <c r="F53" s="21"/>
      <c r="G53" s="3"/>
      <c r="H53" s="3"/>
      <c r="I53" s="3"/>
    </row>
    <row r="54" spans="1:9" s="5" customFormat="1" x14ac:dyDescent="0.25">
      <c r="A54" s="20"/>
      <c r="B54" s="9"/>
      <c r="C54" s="76"/>
      <c r="D54" s="22"/>
      <c r="E54" s="22"/>
      <c r="F54" s="21"/>
      <c r="G54" s="3"/>
      <c r="H54" s="3"/>
      <c r="I54" s="3"/>
    </row>
    <row r="55" spans="1:9" s="5" customFormat="1" x14ac:dyDescent="0.25">
      <c r="A55" s="20"/>
      <c r="B55" s="77" t="s">
        <v>58</v>
      </c>
      <c r="C55" s="76"/>
      <c r="D55" s="22"/>
      <c r="E55" s="22"/>
      <c r="F55" s="21"/>
      <c r="G55" s="3"/>
      <c r="H55" s="3"/>
      <c r="I55" s="3"/>
    </row>
    <row r="56" spans="1:9" s="5" customFormat="1" x14ac:dyDescent="0.25">
      <c r="A56" s="20"/>
      <c r="B56" s="9"/>
      <c r="C56" s="76"/>
      <c r="D56" s="22"/>
      <c r="E56" s="22"/>
      <c r="F56" s="21"/>
      <c r="G56" s="3"/>
      <c r="H56" s="3"/>
      <c r="I56" s="3"/>
    </row>
    <row r="57" spans="1:9" s="5" customFormat="1" x14ac:dyDescent="0.25">
      <c r="A57" s="20"/>
      <c r="B57" s="77" t="s">
        <v>59</v>
      </c>
      <c r="C57" s="76"/>
      <c r="D57" s="22"/>
      <c r="E57" s="22"/>
      <c r="F57" s="21"/>
      <c r="G57" s="3"/>
      <c r="H57" s="3"/>
      <c r="I57" s="3"/>
    </row>
    <row r="58" spans="1:9" s="5" customFormat="1" x14ac:dyDescent="0.25">
      <c r="A58" s="20"/>
      <c r="B58" s="9"/>
      <c r="C58" s="76"/>
      <c r="D58" s="22"/>
      <c r="E58" s="22"/>
      <c r="F58" s="21"/>
      <c r="G58" s="3"/>
      <c r="H58" s="3"/>
      <c r="I58" s="3"/>
    </row>
    <row r="59" spans="1:9" s="5" customFormat="1" x14ac:dyDescent="0.25">
      <c r="A59" s="20"/>
      <c r="B59" s="78" t="s">
        <v>60</v>
      </c>
      <c r="C59" s="76"/>
      <c r="D59" s="22"/>
      <c r="E59" s="22"/>
      <c r="F59" s="21"/>
      <c r="G59" s="3"/>
      <c r="H59" s="3"/>
      <c r="I59" s="3"/>
    </row>
    <row r="60" spans="1:9" s="5" customFormat="1" ht="68.400000000000006" customHeight="1" thickBot="1" x14ac:dyDescent="0.3">
      <c r="A60" s="20"/>
      <c r="B60" s="10"/>
      <c r="C60" s="76"/>
      <c r="D60" s="22"/>
      <c r="E60" s="22"/>
      <c r="F60" s="21"/>
      <c r="G60" s="3"/>
      <c r="H60" s="3"/>
      <c r="I60" s="3"/>
    </row>
    <row r="61" spans="1:9" s="5" customFormat="1" x14ac:dyDescent="0.25">
      <c r="A61" s="1"/>
      <c r="B61" s="3"/>
      <c r="C61" s="3"/>
      <c r="F61" s="3"/>
      <c r="G61" s="3"/>
      <c r="H61" s="3"/>
      <c r="I61" s="3"/>
    </row>
  </sheetData>
  <sheetProtection algorithmName="SHA-512" hashValue="JDoBXNesrF82wrD3iD665x1xV79AbeAJIagzrRrv0q9c5PMm0x2lNnVK8zbnhmRu+t+iRuchchUBDsXVO8X1Cg==" saltValue="YaQVJwhw6bk3UwsgFAGPvQ==" spinCount="100000" sheet="1" objects="1" scenarios="1"/>
  <mergeCells count="22">
    <mergeCell ref="B23:F23"/>
    <mergeCell ref="D39:F39"/>
    <mergeCell ref="D40:F40"/>
    <mergeCell ref="D41:F41"/>
    <mergeCell ref="D42:F42"/>
    <mergeCell ref="D38:F38"/>
    <mergeCell ref="D43:F43"/>
    <mergeCell ref="D44:F44"/>
    <mergeCell ref="B21:F21"/>
    <mergeCell ref="D27:F27"/>
    <mergeCell ref="D28:F28"/>
    <mergeCell ref="D29:F29"/>
    <mergeCell ref="D30:F30"/>
    <mergeCell ref="D31:F31"/>
    <mergeCell ref="D32:F32"/>
    <mergeCell ref="D33:F33"/>
    <mergeCell ref="D34:F34"/>
    <mergeCell ref="D35:F35"/>
    <mergeCell ref="D36:F36"/>
    <mergeCell ref="D37:F37"/>
    <mergeCell ref="D25:F25"/>
    <mergeCell ref="D26:F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c11fc1-300e-4d61-bd1e-2a42f6ce7554">
      <Terms xmlns="http://schemas.microsoft.com/office/infopath/2007/PartnerControls"/>
    </lcf76f155ced4ddcb4097134ff3c332f>
    <TaxCatchAll xmlns="30a7fc99-d6a7-4c7f-8481-f81e762d30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C92D40233864048959E64899F3F53AE" ma:contentTypeVersion="10" ma:contentTypeDescription="Een nieuw document maken." ma:contentTypeScope="" ma:versionID="dcc5957d3671ec924042daa29a8306e5">
  <xsd:schema xmlns:xsd="http://www.w3.org/2001/XMLSchema" xmlns:xs="http://www.w3.org/2001/XMLSchema" xmlns:p="http://schemas.microsoft.com/office/2006/metadata/properties" xmlns:ns2="4ac11fc1-300e-4d61-bd1e-2a42f6ce7554" xmlns:ns3="30a7fc99-d6a7-4c7f-8481-f81e762d306d" targetNamespace="http://schemas.microsoft.com/office/2006/metadata/properties" ma:root="true" ma:fieldsID="bdb0ade8504af460ec478956beec572e" ns2:_="" ns3:_="">
    <xsd:import namespace="4ac11fc1-300e-4d61-bd1e-2a42f6ce7554"/>
    <xsd:import namespace="30a7fc99-d6a7-4c7f-8481-f81e762d306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11fc1-300e-4d61-bd1e-2a42f6ce75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7fc99-d6a7-4c7f-8481-f81e762d306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3f9128b-03a7-4db2-9b44-31e076b37475}" ma:internalName="TaxCatchAll" ma:showField="CatchAllData" ma:web="0eefb759-e438-4d4c-bf48-aa727ab7e4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0736CD-8879-4763-A6A7-B98C7C7B63D5}">
  <ds:schemaRefs>
    <ds:schemaRef ds:uri="http://schemas.microsoft.com/office/2006/metadata/properties"/>
    <ds:schemaRef ds:uri="http://schemas.microsoft.com/office/infopath/2007/PartnerControls"/>
    <ds:schemaRef ds:uri="4ac11fc1-300e-4d61-bd1e-2a42f6ce7554"/>
    <ds:schemaRef ds:uri="30a7fc99-d6a7-4c7f-8481-f81e762d306d"/>
  </ds:schemaRefs>
</ds:datastoreItem>
</file>

<file path=customXml/itemProps2.xml><?xml version="1.0" encoding="utf-8"?>
<ds:datastoreItem xmlns:ds="http://schemas.openxmlformats.org/officeDocument/2006/customXml" ds:itemID="{B1ACC66B-4BE6-423C-9C5E-29B80D443C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c11fc1-300e-4d61-bd1e-2a42f6ce7554"/>
    <ds:schemaRef ds:uri="30a7fc99-d6a7-4c7f-8481-f81e762d30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8580F5-47AB-4355-9F1F-B5AC7A8048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de Jong</dc:creator>
  <cp:keywords/>
  <dc:description/>
  <cp:lastModifiedBy>Paul de Jong</cp:lastModifiedBy>
  <cp:revision/>
  <dcterms:created xsi:type="dcterms:W3CDTF">2023-05-05T09:36:52Z</dcterms:created>
  <dcterms:modified xsi:type="dcterms:W3CDTF">2023-05-13T18:44:38Z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0x0101002C92D40233864048959E64899F3F53AE</vt:lpwstr>
  </property>
  <property fmtid="{D5CDD505-2E9C-101B-9397-08002B2CF9AE}" pid="3" name="MediaServiceImageTags">
    <vt:lpwstr/>
  </property>
</Properties>
</file>