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coppaconsultancy-my.sharepoint.com/personal/coen_kuijpers_coppa_nl/Documents/1. Aanbestedingen/3. Aanbestedingen/Afeer - EOA Schoonmaakmiddelen/2.4 Nota van Inlichtingen/NvI 2/"/>
    </mc:Choice>
  </mc:AlternateContent>
  <xr:revisionPtr revIDLastSave="149" documentId="13_ncr:1_{D44421E3-5C4E-44AB-B874-AD487F53243C}" xr6:coauthVersionLast="47" xr6:coauthVersionMax="47" xr10:uidLastSave="{2FAB9C95-8CEA-4E45-8845-B174448214FE}"/>
  <bookViews>
    <workbookView xWindow="-108" yWindow="-108" windowWidth="23256" windowHeight="12456" xr2:uid="{1FB2C4FA-E0F8-43DE-8D7C-110A8783D3BA}"/>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G7" i="1"/>
  <c r="G8" i="1"/>
  <c r="G9" i="1"/>
  <c r="G10" i="1"/>
  <c r="G5" i="1"/>
  <c r="G13" i="1"/>
  <c r="G11" i="1" l="1"/>
  <c r="G15" i="1" s="1"/>
</calcChain>
</file>

<file path=xl/sharedStrings.xml><?xml version="1.0" encoding="utf-8"?>
<sst xmlns="http://schemas.openxmlformats.org/spreadsheetml/2006/main" count="32" uniqueCount="30">
  <si>
    <t>Perceel 1</t>
  </si>
  <si>
    <t>Verpakkingseenheid</t>
  </si>
  <si>
    <t>Bruto Prijs</t>
  </si>
  <si>
    <t>Korting %</t>
  </si>
  <si>
    <t>Netto Prijs</t>
  </si>
  <si>
    <t>Afvalzak 61x80 Transparant T23 20 zakken (25 rol)</t>
  </si>
  <si>
    <t>Ds.</t>
  </si>
  <si>
    <t>Afvalzak LDPE 70x110 BLAUW T70 (10 rol a 20 st.)</t>
  </si>
  <si>
    <t>Ds. a 10 rol</t>
  </si>
  <si>
    <t>rol</t>
  </si>
  <si>
    <t>Afvalzak 48x50cm transparant hdpe rol 50 st.</t>
  </si>
  <si>
    <t>Ds. a 20 rol</t>
  </si>
  <si>
    <t>Afvalzak LDPE 70x100cm m. trekband T50 zwart 10 rol a 20 st</t>
  </si>
  <si>
    <t>Totaalprijs kernassortiment</t>
  </si>
  <si>
    <t>Product omschrijving buiten kernassortiment</t>
  </si>
  <si>
    <t>Product omschrijving binnen kernassortiment</t>
  </si>
  <si>
    <t xml:space="preserve">Prijsinvulformulier Europese aanbesteding schoonmaakartikelen
Perceel 1
</t>
  </si>
  <si>
    <t>Totaalprijs perceel 1 (4 jaar)</t>
  </si>
  <si>
    <t>Aantal/jaar*</t>
  </si>
  <si>
    <t>* Deze aantallen zijn gebaseerd op de huidige afname</t>
  </si>
  <si>
    <t>O.a. (niet gelimiteerd tot) Afvalzakken, bakken, afvalverwerkings artikelen**</t>
  </si>
  <si>
    <t>** De brutoprijs is gebaseerd op de verwachte uitgave per jaar aan artikelen buiten het kernassortiment</t>
  </si>
  <si>
    <t>Merk</t>
  </si>
  <si>
    <t>In dit overzicht wordt soms naar (huis)-merken verwezen. Dit is is gerechtvaardigt omdat deze verwijzing de nauwkeurigheid ten goede komt en dit artikel algemeen bekend en verkrijgbaar is. Het is natuurlijk toegestaan een gelijkwaardig artikel aan te bieden. Aan de genoemde aantallen kunnen geen rechten worden ontleend.
Invulinstructie:
- Alleen de groene velden dienen ingevuld te worden.Bij de kolom 'merk' vult u de merknaam in van het product
- Negatieve of 0 euro prijzen niet niet toegestaan onder de bruto prijs
- Het kortingspercentage mag ook 0% bedragen
- Voor de producten buiten het assortiment geldt dat inschrijver alleen een kortingspercentage afgeeft die wordt toegepast indien Opdrachtgever artikelen buiten het kernsassortiment koopt</t>
  </si>
  <si>
    <t>Naam</t>
  </si>
  <si>
    <t>Functie</t>
  </si>
  <si>
    <t>Onderneming</t>
  </si>
  <si>
    <t>Handtekening</t>
  </si>
  <si>
    <t>Vuilniszak KOMO 60L zwart 20 per rol (vanaf 50 mu)</t>
  </si>
  <si>
    <t>Afvalzakken B 65/25 cm L 140 cm blauw 10 zakken (70 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</si>
</sst>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font>
      <sz val="11"/>
      <color theme="1"/>
      <name val="Calibri"/>
      <family val="2"/>
      <scheme val="minor"/>
    </font>
    <font>
      <b/>
      <sz val="11"/>
      <color theme="1"/>
      <name val="Arial Unicode MS"/>
      <family val="2"/>
    </font>
    <font>
      <sz val="11"/>
      <color theme="1"/>
      <name val="Arial Unicode MS"/>
      <family val="2"/>
    </font>
    <font>
      <sz val="20"/>
      <color theme="1"/>
      <name val="Atlanta"/>
      <family val="2"/>
    </font>
    <font>
      <b/>
      <sz val="11"/>
      <color theme="0"/>
      <name val="Arial Unicode MS"/>
      <family val="2"/>
    </font>
    <font>
      <b/>
      <sz val="11"/>
      <color theme="0"/>
      <name val="Arial Unicode MS"/>
    </font>
    <font>
      <i/>
      <sz val="9"/>
      <color theme="1"/>
      <name val="Arial Unicode MS"/>
    </font>
    <font>
      <b/>
      <sz val="12"/>
      <color theme="1"/>
      <name val="Arial Unicode MS"/>
    </font>
    <font>
      <b/>
      <sz val="11"/>
      <color theme="1"/>
      <name val="Arial Unicode MS"/>
    </font>
    <font>
      <sz val="11"/>
      <color theme="1"/>
      <name val="Calibri"/>
      <family val="2"/>
      <scheme val="minor"/>
    </font>
    <font>
      <sz val="12"/>
      <color theme="1"/>
      <name val="Calibri"/>
      <family val="2"/>
    </font>
  </fonts>
  <fills count="8">
    <fill>
      <patternFill patternType="none"/>
    </fill>
    <fill>
      <patternFill patternType="gray125"/>
    </fill>
    <fill>
      <patternFill patternType="solid">
        <fgColor rgb="FFF8F8F8"/>
      </patternFill>
    </fill>
    <fill>
      <patternFill patternType="solid">
        <fgColor theme="4"/>
        <bgColor indexed="64"/>
      </patternFill>
    </fill>
    <fill>
      <patternFill patternType="solid">
        <fgColor theme="9"/>
        <bgColor indexed="64"/>
      </patternFill>
    </fill>
    <fill>
      <patternFill patternType="solid">
        <fgColor rgb="FFE6E6E6"/>
        <bgColor indexed="64"/>
      </patternFill>
    </fill>
    <fill>
      <patternFill patternType="solid">
        <fgColor theme="8"/>
        <bgColor rgb="FF000000"/>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4">
    <xf numFmtId="0" fontId="0" fillId="0" borderId="0" xfId="0"/>
    <xf numFmtId="0" fontId="2" fillId="0" borderId="0" xfId="0" applyFont="1"/>
    <xf numFmtId="0" fontId="1" fillId="0" borderId="0" xfId="0" applyFont="1" applyAlignment="1">
      <alignment horizontal="left" vertical="top"/>
    </xf>
    <xf numFmtId="0" fontId="3" fillId="2" borderId="0" xfId="0" applyFont="1" applyFill="1" applyAlignment="1">
      <alignment horizontal="left" vertical="top"/>
    </xf>
    <xf numFmtId="0" fontId="2" fillId="0" borderId="1" xfId="0" applyFont="1" applyBorder="1" applyAlignment="1">
      <alignment horizontal="left" vertical="center" wrapText="1"/>
    </xf>
    <xf numFmtId="0" fontId="2" fillId="0" borderId="1" xfId="0" applyFont="1" applyBorder="1"/>
    <xf numFmtId="44" fontId="2" fillId="0" borderId="1" xfId="0" applyNumberFormat="1" applyFont="1" applyBorder="1"/>
    <xf numFmtId="0" fontId="2" fillId="2" borderId="1" xfId="0" applyFont="1" applyFill="1" applyBorder="1" applyAlignment="1">
      <alignment horizontal="left" vertical="top"/>
    </xf>
    <xf numFmtId="0" fontId="2" fillId="0" borderId="1" xfId="0" applyFont="1" applyBorder="1" applyAlignment="1">
      <alignment horizontal="left" vertical="top"/>
    </xf>
    <xf numFmtId="44" fontId="2" fillId="0" borderId="0" xfId="0" applyNumberFormat="1" applyFont="1"/>
    <xf numFmtId="44" fontId="1" fillId="0" borderId="1" xfId="0" applyNumberFormat="1" applyFont="1" applyBorder="1" applyAlignment="1">
      <alignment horizontal="right"/>
    </xf>
    <xf numFmtId="0" fontId="2" fillId="0" borderId="0" xfId="0" applyFont="1" applyAlignment="1">
      <alignment horizontal="left" vertical="top"/>
    </xf>
    <xf numFmtId="0" fontId="2" fillId="0" borderId="0" xfId="0" applyFont="1" applyAlignment="1">
      <alignment horizontal="left" vertical="center" wrapText="1"/>
    </xf>
    <xf numFmtId="0" fontId="4" fillId="3" borderId="1" xfId="0" applyFont="1" applyFill="1" applyBorder="1"/>
    <xf numFmtId="0" fontId="4" fillId="3" borderId="2" xfId="0" applyFont="1" applyFill="1" applyBorder="1"/>
    <xf numFmtId="0" fontId="7" fillId="0" borderId="3" xfId="0" applyFont="1" applyBorder="1" applyAlignment="1">
      <alignment horizontal="left" vertical="top"/>
    </xf>
    <xf numFmtId="0" fontId="2" fillId="0" borderId="5" xfId="0" applyFont="1" applyBorder="1" applyAlignment="1">
      <alignment horizontal="left" vertical="center" wrapText="1"/>
    </xf>
    <xf numFmtId="0" fontId="2" fillId="0" borderId="5" xfId="0" applyFont="1" applyBorder="1"/>
    <xf numFmtId="44" fontId="2" fillId="0" borderId="5" xfId="0" applyNumberFormat="1" applyFont="1" applyBorder="1"/>
    <xf numFmtId="44" fontId="8" fillId="0" borderId="5" xfId="0" applyNumberFormat="1" applyFont="1" applyBorder="1"/>
    <xf numFmtId="44" fontId="2" fillId="4" borderId="1" xfId="0" applyNumberFormat="1" applyFont="1" applyFill="1" applyBorder="1" applyProtection="1">
      <protection locked="0"/>
    </xf>
    <xf numFmtId="10" fontId="2" fillId="4" borderId="1" xfId="0" applyNumberFormat="1" applyFont="1" applyFill="1" applyBorder="1" applyProtection="1">
      <protection locked="0"/>
    </xf>
    <xf numFmtId="0" fontId="9" fillId="5" borderId="1" xfId="0" applyFont="1" applyFill="1" applyBorder="1" applyAlignment="1">
      <alignment horizontal="justify" vertical="top" wrapText="1"/>
    </xf>
    <xf numFmtId="0" fontId="9" fillId="7" borderId="0" xfId="0" applyFont="1" applyFill="1"/>
    <xf numFmtId="44" fontId="9" fillId="7" borderId="0" xfId="0" applyNumberFormat="1" applyFont="1" applyFill="1"/>
    <xf numFmtId="10" fontId="1" fillId="7" borderId="1" xfId="0" applyNumberFormat="1" applyFont="1" applyFill="1" applyBorder="1" applyAlignment="1">
      <alignment horizontal="right"/>
    </xf>
    <xf numFmtId="10" fontId="10" fillId="6" borderId="1" xfId="0" applyNumberFormat="1" applyFont="1" applyFill="1" applyBorder="1" applyAlignment="1" applyProtection="1">
      <alignment horizontal="center"/>
      <protection locked="0"/>
    </xf>
    <xf numFmtId="0" fontId="5" fillId="3" borderId="0" xfId="0" applyFont="1" applyFill="1" applyAlignment="1">
      <alignment horizontal="center" vertical="top" wrapText="1"/>
    </xf>
    <xf numFmtId="0" fontId="5" fillId="3" borderId="0" xfId="0" applyFont="1" applyFill="1" applyAlignment="1">
      <alignment horizontal="center" vertical="top"/>
    </xf>
    <xf numFmtId="0" fontId="6" fillId="0" borderId="0" xfId="0" applyFont="1" applyAlignment="1">
      <alignment horizontal="left" vertical="top"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4" borderId="1" xfId="0" applyFont="1" applyFill="1" applyBorder="1" applyAlignment="1" applyProtection="1">
      <alignment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7DE14-FB1D-4063-AF4A-28C9F8BBEB40}">
  <dimension ref="A1:J23"/>
  <sheetViews>
    <sheetView showGridLines="0" tabSelected="1" workbookViewId="0">
      <selection activeCell="F5" sqref="F5"/>
    </sheetView>
  </sheetViews>
  <sheetFormatPr defaultColWidth="9.109375" defaultRowHeight="13.8"/>
  <cols>
    <col min="1" max="1" width="70.88671875" style="1" customWidth="1"/>
    <col min="2" max="2" width="22.44140625" style="1" customWidth="1"/>
    <col min="3" max="3" width="14.88671875" style="1" customWidth="1"/>
    <col min="4" max="4" width="42.88671875" style="1" customWidth="1"/>
    <col min="5" max="5" width="15.5546875" style="1" customWidth="1"/>
    <col min="6" max="6" width="14.6640625" style="1" customWidth="1"/>
    <col min="7" max="7" width="18.44140625" style="1" customWidth="1"/>
    <col min="8" max="16384" width="9.109375" style="1"/>
  </cols>
  <sheetData>
    <row r="1" spans="1:7" ht="39" customHeight="1">
      <c r="A1" s="27" t="s">
        <v>16</v>
      </c>
      <c r="B1" s="28"/>
      <c r="C1" s="28"/>
      <c r="D1" s="28"/>
      <c r="E1" s="28"/>
      <c r="F1" s="28"/>
      <c r="G1" s="28"/>
    </row>
    <row r="2" spans="1:7" ht="108.6" customHeight="1">
      <c r="A2" s="29" t="s">
        <v>23</v>
      </c>
      <c r="B2" s="29"/>
      <c r="C2" s="29"/>
      <c r="D2" s="29"/>
      <c r="E2" s="29"/>
      <c r="F2" s="29"/>
      <c r="G2" s="29"/>
    </row>
    <row r="3" spans="1:7" ht="24.6">
      <c r="A3" s="3" t="s">
        <v>0</v>
      </c>
      <c r="B3" s="2"/>
    </row>
    <row r="4" spans="1:7">
      <c r="A4" s="13" t="s">
        <v>15</v>
      </c>
      <c r="B4" s="13" t="s">
        <v>1</v>
      </c>
      <c r="C4" s="13" t="s">
        <v>18</v>
      </c>
      <c r="D4" s="13" t="s">
        <v>22</v>
      </c>
      <c r="E4" s="13" t="s">
        <v>2</v>
      </c>
      <c r="F4" s="14" t="s">
        <v>3</v>
      </c>
      <c r="G4" s="14" t="s">
        <v>4</v>
      </c>
    </row>
    <row r="5" spans="1:7" ht="15" customHeight="1">
      <c r="A5" s="4" t="s">
        <v>5</v>
      </c>
      <c r="B5" s="4" t="s">
        <v>6</v>
      </c>
      <c r="C5" s="5">
        <v>302</v>
      </c>
      <c r="D5" s="33"/>
      <c r="E5" s="20">
        <v>0</v>
      </c>
      <c r="F5" s="21">
        <v>0</v>
      </c>
      <c r="G5" s="6">
        <f>(E5-(E5*F5))*C5</f>
        <v>0</v>
      </c>
    </row>
    <row r="6" spans="1:7" ht="15" customHeight="1">
      <c r="A6" s="4" t="s">
        <v>7</v>
      </c>
      <c r="B6" s="4" t="s">
        <v>8</v>
      </c>
      <c r="C6" s="5">
        <v>162</v>
      </c>
      <c r="D6" s="33"/>
      <c r="E6" s="20">
        <v>0</v>
      </c>
      <c r="F6" s="21">
        <v>0</v>
      </c>
      <c r="G6" s="6">
        <f t="shared" ref="G6:G10" si="0">(E6-(E6*F6))*C6</f>
        <v>0</v>
      </c>
    </row>
    <row r="7" spans="1:7" ht="15" customHeight="1">
      <c r="A7" s="4" t="s">
        <v>28</v>
      </c>
      <c r="B7" s="4" t="s">
        <v>9</v>
      </c>
      <c r="C7" s="5">
        <v>1143</v>
      </c>
      <c r="D7" s="33"/>
      <c r="E7" s="20">
        <v>0</v>
      </c>
      <c r="F7" s="21">
        <v>0</v>
      </c>
      <c r="G7" s="6">
        <f t="shared" si="0"/>
        <v>0</v>
      </c>
    </row>
    <row r="8" spans="1:7" ht="15" customHeight="1">
      <c r="A8" s="4" t="s">
        <v>29</v>
      </c>
      <c r="B8" s="4" t="s">
        <v>8</v>
      </c>
      <c r="C8" s="5">
        <v>35</v>
      </c>
      <c r="D8" s="33"/>
      <c r="E8" s="20">
        <v>0</v>
      </c>
      <c r="F8" s="21">
        <v>0</v>
      </c>
      <c r="G8" s="6">
        <f t="shared" si="0"/>
        <v>0</v>
      </c>
    </row>
    <row r="9" spans="1:7" ht="15" customHeight="1">
      <c r="A9" s="7" t="s">
        <v>10</v>
      </c>
      <c r="B9" s="4" t="s">
        <v>11</v>
      </c>
      <c r="C9" s="5">
        <v>18</v>
      </c>
      <c r="D9" s="33"/>
      <c r="E9" s="20">
        <v>0</v>
      </c>
      <c r="F9" s="21">
        <v>0</v>
      </c>
      <c r="G9" s="6">
        <f t="shared" si="0"/>
        <v>0</v>
      </c>
    </row>
    <row r="10" spans="1:7" ht="15" customHeight="1">
      <c r="A10" s="8" t="s">
        <v>12</v>
      </c>
      <c r="B10" s="4" t="s">
        <v>8</v>
      </c>
      <c r="C10" s="5">
        <v>20</v>
      </c>
      <c r="D10" s="33"/>
      <c r="E10" s="20">
        <v>0</v>
      </c>
      <c r="F10" s="21">
        <v>0</v>
      </c>
      <c r="G10" s="6">
        <f t="shared" si="0"/>
        <v>0</v>
      </c>
    </row>
    <row r="11" spans="1:7" ht="15" customHeight="1">
      <c r="A11" s="8" t="s">
        <v>13</v>
      </c>
      <c r="B11" s="30"/>
      <c r="C11" s="31"/>
      <c r="D11" s="31"/>
      <c r="E11" s="31"/>
      <c r="F11" s="32"/>
      <c r="G11" s="6">
        <f>SUM(G5:G10)</f>
        <v>0</v>
      </c>
    </row>
    <row r="12" spans="1:7" ht="15" customHeight="1">
      <c r="A12" s="13" t="s">
        <v>14</v>
      </c>
      <c r="E12" s="9"/>
      <c r="F12" s="9"/>
    </row>
    <row r="13" spans="1:7" ht="15" customHeight="1">
      <c r="A13" s="5" t="s">
        <v>20</v>
      </c>
      <c r="B13" s="5"/>
      <c r="C13" s="5"/>
      <c r="D13" s="5"/>
      <c r="E13" s="10">
        <v>2000</v>
      </c>
      <c r="F13" s="25">
        <v>0</v>
      </c>
      <c r="G13" s="6">
        <f>E13-(E13*F13)</f>
        <v>2000</v>
      </c>
    </row>
    <row r="14" spans="1:7" ht="15" customHeight="1">
      <c r="A14" s="11"/>
      <c r="B14" s="12"/>
      <c r="E14" s="9"/>
      <c r="F14" s="9"/>
    </row>
    <row r="15" spans="1:7" ht="15" customHeight="1">
      <c r="A15" s="15" t="s">
        <v>17</v>
      </c>
      <c r="B15" s="16"/>
      <c r="C15" s="17"/>
      <c r="D15" s="17"/>
      <c r="E15" s="18"/>
      <c r="F15" s="18"/>
      <c r="G15" s="19">
        <f>(G11+G13)*4</f>
        <v>8000</v>
      </c>
    </row>
    <row r="16" spans="1:7" ht="15" customHeight="1">
      <c r="A16" s="11"/>
      <c r="B16" s="12"/>
      <c r="E16" s="9"/>
      <c r="F16" s="9"/>
    </row>
    <row r="17" spans="1:10">
      <c r="A17" s="1" t="s">
        <v>19</v>
      </c>
    </row>
    <row r="18" spans="1:10">
      <c r="A18" s="1" t="s">
        <v>21</v>
      </c>
    </row>
    <row r="20" spans="1:10" s="23" customFormat="1" ht="15.6">
      <c r="A20" s="22" t="s">
        <v>24</v>
      </c>
      <c r="B20" s="26"/>
      <c r="C20" s="26"/>
      <c r="D20" s="26"/>
      <c r="E20" s="26"/>
    </row>
    <row r="21" spans="1:10" s="23" customFormat="1" ht="15.6">
      <c r="A21" s="22" t="s">
        <v>25</v>
      </c>
      <c r="B21" s="26"/>
      <c r="C21" s="26"/>
      <c r="D21" s="26"/>
      <c r="E21" s="26"/>
    </row>
    <row r="22" spans="1:10" s="23" customFormat="1" ht="15.6">
      <c r="A22" s="22" t="s">
        <v>26</v>
      </c>
      <c r="B22" s="26"/>
      <c r="C22" s="26"/>
      <c r="D22" s="26"/>
      <c r="E22" s="26"/>
      <c r="H22" s="24"/>
      <c r="I22" s="24"/>
      <c r="J22" s="24"/>
    </row>
    <row r="23" spans="1:10" s="23" customFormat="1" ht="68.400000000000006" customHeight="1">
      <c r="A23" s="22" t="s">
        <v>27</v>
      </c>
      <c r="B23" s="26"/>
      <c r="C23" s="26"/>
      <c r="D23" s="26"/>
      <c r="E23" s="26"/>
    </row>
  </sheetData>
  <sheetProtection algorithmName="SHA-512" hashValue="9vshNPqUT2dAW8wZyfRwpLgT2WSVDGIidGFp9oWGqsuLLDlzXXtCCx8afCr/Zl5uq9i2mQneCkpbMVqN0WRClg==" saltValue="f6aDWL7vUBnEKpxuCe9vPg==" spinCount="100000" sheet="1" selectLockedCells="1"/>
  <mergeCells count="7">
    <mergeCell ref="B22:E22"/>
    <mergeCell ref="B23:E23"/>
    <mergeCell ref="A1:G1"/>
    <mergeCell ref="A2:G2"/>
    <mergeCell ref="B11:F11"/>
    <mergeCell ref="B20:E20"/>
    <mergeCell ref="B21:E21"/>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Mariëtte Röttgering</dc:creator>
  <cp:lastModifiedBy>Mariëtte Röttgering</cp:lastModifiedBy>
  <dcterms:created xsi:type="dcterms:W3CDTF">2023-03-23T11:18:53Z</dcterms:created>
  <dcterms:modified xsi:type="dcterms:W3CDTF">2023-06-21T13:56:07Z</dcterms:modified>
</cp:coreProperties>
</file>