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tvanBeek\Documents\IT hardware\"/>
    </mc:Choice>
  </mc:AlternateContent>
  <xr:revisionPtr revIDLastSave="0" documentId="13_ncr:1_{F33774EB-20AA-4ED3-A42D-CBA2D2DE3B05}" xr6:coauthVersionLast="47" xr6:coauthVersionMax="47" xr10:uidLastSave="{00000000-0000-0000-0000-000000000000}"/>
  <bookViews>
    <workbookView xWindow="-110" yWindow="-110" windowWidth="19420" windowHeight="10420" xr2:uid="{DF1F5438-18EE-4840-838A-57B0DBA92E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  <c r="G19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G37" i="1" l="1"/>
</calcChain>
</file>

<file path=xl/sharedStrings.xml><?xml version="1.0" encoding="utf-8"?>
<sst xmlns="http://schemas.openxmlformats.org/spreadsheetml/2006/main" count="49" uniqueCount="48">
  <si>
    <t>Type device</t>
  </si>
  <si>
    <t>Merk/type</t>
  </si>
  <si>
    <t xml:space="preserve">Aantal </t>
  </si>
  <si>
    <t>Laptop</t>
  </si>
  <si>
    <t>Laptoptas</t>
  </si>
  <si>
    <t>HP 14.1 inch laptoptas</t>
  </si>
  <si>
    <t>Oplader tbv laptops</t>
  </si>
  <si>
    <t>HP AC Adapter 120W Netvoeding</t>
  </si>
  <si>
    <t>Mobiele telefoon</t>
  </si>
  <si>
    <t>Apple iPhone 12/13/Xr</t>
  </si>
  <si>
    <t>Screenprotector</t>
  </si>
  <si>
    <t>Screenprotector voor Apple iPhone SE 2022</t>
  </si>
  <si>
    <t>Beschermhoes</t>
  </si>
  <si>
    <t>Siliconen softcase hoes, zwart voor Apple iPhone SE 2022</t>
  </si>
  <si>
    <t>Tablet</t>
  </si>
  <si>
    <t>Stylus</t>
  </si>
  <si>
    <t>Apple pencil (laatste generatie)</t>
  </si>
  <si>
    <t>Keyboard/Cover</t>
  </si>
  <si>
    <t>Apple Smart Keyboard Folio</t>
  </si>
  <si>
    <t>Oplader tbv mobiele telefoon</t>
  </si>
  <si>
    <t>USB lichtnetadapter 20W inclusief kabel met lightning-connector (1mtr)</t>
  </si>
  <si>
    <t>Oordoppen</t>
  </si>
  <si>
    <t>Apple Earpods met lighting connector (dus niet wireless)</t>
  </si>
  <si>
    <t>Monitor</t>
  </si>
  <si>
    <t>Toetsenbord</t>
  </si>
  <si>
    <t>Logitech K120</t>
  </si>
  <si>
    <t>Muis</t>
  </si>
  <si>
    <t>Logitech M120</t>
  </si>
  <si>
    <t>Televisie</t>
  </si>
  <si>
    <t>Stekkerblok</t>
  </si>
  <si>
    <t>34”curved monitor met ingebouwd dockingstation en webcam</t>
  </si>
  <si>
    <t>Stroom stekkerblok met 6 aansluitingen en drie meter kabel</t>
  </si>
  <si>
    <t>65” smart televisiescherm met kiosk modus</t>
  </si>
  <si>
    <t>Inkoopprijs</t>
  </si>
  <si>
    <t>Opslagpercentage</t>
  </si>
  <si>
    <t>Verkoopprijs</t>
  </si>
  <si>
    <t>Totaalprijs</t>
  </si>
  <si>
    <t xml:space="preserve">Inschrijver dient enkel de "lichtblauwe" cellen in te vullen. </t>
  </si>
  <si>
    <t>Zie voor een toelichting op het prijzenblad paragraaf 4.1 van het Beschrijvend document, paragraaf 'Beste prijs-kwaliteitverhouding Subgunningscriterium Prijs'</t>
  </si>
  <si>
    <t>Naam Inschrijver:</t>
  </si>
  <si>
    <t xml:space="preserve">Rechtsgeldig ondertekend door (naam en functie): </t>
  </si>
  <si>
    <t>Datum &amp; plaats:</t>
  </si>
  <si>
    <t xml:space="preserve">Handtekening: </t>
  </si>
  <si>
    <t>Bijlage 2 - Prijsopgaveformulier Europese aanbesteding IT Hardware</t>
  </si>
  <si>
    <t>Fictieve inschrijfprijs t.b.v beoordeling Inschrijvingen</t>
  </si>
  <si>
    <t>Apple iPad air 10.9, Zwart, 256Gb, Wi-Fi only</t>
  </si>
  <si>
    <t>HP Elitebook X360 1030 Zilver, 16Gb, 256Gb SSD. Minimaal 1 x USB-A en 1 x USB-C aansluiting</t>
  </si>
  <si>
    <t>Apple iPhone SE 2022 (laatste generatie) 64 Gb, space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</si>
</sst>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top"/>
    </xf>
    <xf numFmtId="44" fontId="2" fillId="0" borderId="0" xfId="0" applyNumberFormat="1" applyFont="1"/>
    <xf numFmtId="10" fontId="2" fillId="0" borderId="0" xfId="0" applyNumberFormat="1" applyFont="1"/>
    <xf numFmtId="0" fontId="1" fillId="0" borderId="0" xfId="0" applyFont="1" applyAlignment="1">
      <alignment horizontal="right"/>
    </xf>
    <xf numFmtId="44" fontId="1" fillId="0" borderId="0" xfId="0" applyNumberFormat="1" applyFont="1"/>
    <xf numFmtId="44" fontId="2" fillId="4" borderId="0" xfId="0" applyNumberFormat="1" applyFont="1" applyFill="1"/>
    <xf numFmtId="10" fontId="2" fillId="4" borderId="0" xfId="0" applyNumberFormat="1" applyFont="1" applyFill="1"/>
    <xf numFmtId="0" fontId="5" fillId="3" borderId="0" xfId="1" applyFont="1" applyFill="1" applyAlignment="1">
      <alignment horizontal="left" vertical="center"/>
    </xf>
    <xf numFmtId="0" fontId="5" fillId="4" borderId="0" xfId="1" applyFont="1" applyFill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</cellXfs>
  <cellStyles count="2">
    <cellStyle name="Standaard" xfId="0" builtinId="0"/>
    <cellStyle name="Standaard 2" xfId="1" xr:uid="{D3CF577B-4412-465E-AB30-1F49EFBC34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BB4A-329A-4BE8-BCEA-5B42D166CEF3}">
  <dimension ref="A2:G38"/>
  <sheetViews>
    <sheetView tabSelected="1" topLeftCell="A19" workbookViewId="0">
      <selection activeCell="B31" sqref="B31"/>
    </sheetView>
  </sheetViews>
  <sheetFormatPr defaultRowHeight="14.5" x14ac:dyDescent="0.35"/>
  <cols>
    <col min="1" max="1" width="26.453125" customWidth="1"/>
    <col min="2" max="2" width="60.26953125" customWidth="1"/>
    <col min="3" max="3" width="12.26953125" customWidth="1"/>
    <col min="4" max="4" width="11.453125" customWidth="1"/>
    <col min="5" max="5" width="17.1796875" customWidth="1"/>
    <col min="6" max="6" width="13" customWidth="1"/>
    <col min="7" max="7" width="12.81640625" customWidth="1"/>
  </cols>
  <sheetData>
    <row r="2" spans="1:7" x14ac:dyDescent="0.35">
      <c r="A2" s="2" t="s">
        <v>43</v>
      </c>
    </row>
    <row r="3" spans="1:7" x14ac:dyDescent="0.35">
      <c r="A3" s="2"/>
    </row>
    <row r="5" spans="1:7" x14ac:dyDescent="0.35">
      <c r="A5" s="2" t="s">
        <v>37</v>
      </c>
    </row>
    <row r="6" spans="1:7" x14ac:dyDescent="0.35">
      <c r="A6" s="2" t="s">
        <v>38</v>
      </c>
    </row>
    <row r="7" spans="1:7" x14ac:dyDescent="0.35">
      <c r="A7" s="2"/>
    </row>
    <row r="8" spans="1:7" x14ac:dyDescent="0.35">
      <c r="A8" s="4" t="s">
        <v>39</v>
      </c>
      <c r="D8" s="12"/>
      <c r="E8" s="12"/>
      <c r="F8" s="12"/>
      <c r="G8" s="12"/>
    </row>
    <row r="9" spans="1:7" x14ac:dyDescent="0.35">
      <c r="A9" s="2"/>
    </row>
    <row r="10" spans="1:7" x14ac:dyDescent="0.35">
      <c r="A10" s="4" t="s">
        <v>40</v>
      </c>
      <c r="D10" s="12"/>
      <c r="E10" s="12"/>
      <c r="F10" s="12"/>
      <c r="G10" s="12"/>
    </row>
    <row r="12" spans="1:7" x14ac:dyDescent="0.35">
      <c r="A12" s="4" t="s">
        <v>41</v>
      </c>
      <c r="D12" s="12"/>
      <c r="E12" s="12"/>
      <c r="F12" s="12"/>
      <c r="G12" s="12"/>
    </row>
    <row r="14" spans="1:7" x14ac:dyDescent="0.35">
      <c r="A14" s="5" t="s">
        <v>42</v>
      </c>
      <c r="D14" s="13"/>
      <c r="E14" s="13"/>
      <c r="F14" s="13"/>
      <c r="G14" s="13"/>
    </row>
    <row r="15" spans="1:7" x14ac:dyDescent="0.35">
      <c r="D15" s="13"/>
      <c r="E15" s="13"/>
      <c r="F15" s="13"/>
      <c r="G15" s="13"/>
    </row>
    <row r="18" spans="1:7" x14ac:dyDescent="0.35">
      <c r="A18" s="2" t="s">
        <v>0</v>
      </c>
      <c r="B18" s="2" t="s">
        <v>1</v>
      </c>
      <c r="C18" s="8" t="s">
        <v>2</v>
      </c>
      <c r="D18" s="8" t="s">
        <v>33</v>
      </c>
      <c r="E18" s="8" t="s">
        <v>34</v>
      </c>
      <c r="F18" s="8" t="s">
        <v>35</v>
      </c>
      <c r="G18" s="8" t="s">
        <v>36</v>
      </c>
    </row>
    <row r="19" spans="1:7" ht="26.5" customHeight="1" x14ac:dyDescent="0.35">
      <c r="A19" s="15" t="s">
        <v>3</v>
      </c>
      <c r="B19" s="14" t="s">
        <v>46</v>
      </c>
      <c r="C19" s="3">
        <v>80</v>
      </c>
      <c r="D19" s="10">
        <v>0</v>
      </c>
      <c r="E19" s="11"/>
      <c r="F19" s="6">
        <f t="shared" ref="F19:F22" si="0">D19+(D19*E19)</f>
        <v>0</v>
      </c>
      <c r="G19" s="6">
        <f t="shared" ref="G19:G35" si="1">C19*F19</f>
        <v>0</v>
      </c>
    </row>
    <row r="20" spans="1:7" x14ac:dyDescent="0.35">
      <c r="A20" s="3" t="s">
        <v>4</v>
      </c>
      <c r="B20" s="3" t="s">
        <v>5</v>
      </c>
      <c r="C20" s="3">
        <v>20</v>
      </c>
      <c r="D20" s="10">
        <v>0</v>
      </c>
      <c r="E20" s="11"/>
      <c r="F20" s="6">
        <f t="shared" si="0"/>
        <v>0</v>
      </c>
      <c r="G20" s="6">
        <f t="shared" si="1"/>
        <v>0</v>
      </c>
    </row>
    <row r="21" spans="1:7" x14ac:dyDescent="0.35">
      <c r="A21" s="3" t="s">
        <v>6</v>
      </c>
      <c r="B21" s="3" t="s">
        <v>7</v>
      </c>
      <c r="C21" s="3">
        <v>10</v>
      </c>
      <c r="D21" s="10">
        <v>0</v>
      </c>
      <c r="E21" s="11"/>
      <c r="F21" s="6">
        <f t="shared" si="0"/>
        <v>0</v>
      </c>
      <c r="G21" s="6">
        <f t="shared" si="1"/>
        <v>0</v>
      </c>
    </row>
    <row r="22" spans="1:7" x14ac:dyDescent="0.35">
      <c r="A22" s="3" t="s">
        <v>8</v>
      </c>
      <c r="B22" s="3" t="s">
        <v>47</v>
      </c>
      <c r="C22" s="3">
        <v>50</v>
      </c>
      <c r="D22" s="10">
        <v>0</v>
      </c>
      <c r="E22" s="11"/>
      <c r="F22" s="6">
        <f t="shared" si="0"/>
        <v>0</v>
      </c>
      <c r="G22" s="6">
        <f t="shared" si="1"/>
        <v>0</v>
      </c>
    </row>
    <row r="23" spans="1:7" x14ac:dyDescent="0.35">
      <c r="A23" s="3" t="s">
        <v>8</v>
      </c>
      <c r="B23" s="3" t="s">
        <v>9</v>
      </c>
      <c r="C23" s="3">
        <v>20</v>
      </c>
      <c r="D23" s="10">
        <v>0</v>
      </c>
      <c r="E23" s="11"/>
      <c r="F23" s="6">
        <f>D23+(D23*E23)</f>
        <v>0</v>
      </c>
      <c r="G23" s="6">
        <f t="shared" si="1"/>
        <v>0</v>
      </c>
    </row>
    <row r="24" spans="1:7" x14ac:dyDescent="0.35">
      <c r="A24" s="3" t="s">
        <v>10</v>
      </c>
      <c r="B24" s="3" t="s">
        <v>11</v>
      </c>
      <c r="C24" s="3">
        <v>50</v>
      </c>
      <c r="D24" s="10">
        <v>0</v>
      </c>
      <c r="E24" s="11"/>
      <c r="F24" s="6">
        <f t="shared" ref="F24:F35" si="2">D24+(D24*E24)</f>
        <v>0</v>
      </c>
      <c r="G24" s="6">
        <f t="shared" si="1"/>
        <v>0</v>
      </c>
    </row>
    <row r="25" spans="1:7" x14ac:dyDescent="0.35">
      <c r="A25" s="3" t="s">
        <v>12</v>
      </c>
      <c r="B25" s="3" t="s">
        <v>13</v>
      </c>
      <c r="C25" s="3">
        <v>50</v>
      </c>
      <c r="D25" s="10">
        <v>0</v>
      </c>
      <c r="E25" s="11"/>
      <c r="F25" s="6">
        <f t="shared" si="2"/>
        <v>0</v>
      </c>
      <c r="G25" s="6">
        <f t="shared" si="1"/>
        <v>0</v>
      </c>
    </row>
    <row r="26" spans="1:7" x14ac:dyDescent="0.35">
      <c r="A26" s="3" t="s">
        <v>14</v>
      </c>
      <c r="B26" s="3" t="s">
        <v>45</v>
      </c>
      <c r="C26" s="3">
        <v>5</v>
      </c>
      <c r="D26" s="10">
        <v>0</v>
      </c>
      <c r="E26" s="11"/>
      <c r="F26" s="6">
        <f t="shared" si="2"/>
        <v>0</v>
      </c>
      <c r="G26" s="6">
        <f t="shared" si="1"/>
        <v>0</v>
      </c>
    </row>
    <row r="27" spans="1:7" x14ac:dyDescent="0.35">
      <c r="A27" s="3" t="s">
        <v>15</v>
      </c>
      <c r="B27" s="3" t="s">
        <v>16</v>
      </c>
      <c r="C27" s="3">
        <v>5</v>
      </c>
      <c r="D27" s="10">
        <v>0</v>
      </c>
      <c r="E27" s="11"/>
      <c r="F27" s="6">
        <f t="shared" si="2"/>
        <v>0</v>
      </c>
      <c r="G27" s="6">
        <f t="shared" si="1"/>
        <v>0</v>
      </c>
    </row>
    <row r="28" spans="1:7" x14ac:dyDescent="0.35">
      <c r="A28" s="3" t="s">
        <v>17</v>
      </c>
      <c r="B28" s="3" t="s">
        <v>18</v>
      </c>
      <c r="C28" s="3">
        <v>5</v>
      </c>
      <c r="D28" s="10">
        <v>0</v>
      </c>
      <c r="E28" s="11"/>
      <c r="F28" s="6">
        <f t="shared" si="2"/>
        <v>0</v>
      </c>
      <c r="G28" s="6">
        <f t="shared" si="1"/>
        <v>0</v>
      </c>
    </row>
    <row r="29" spans="1:7" x14ac:dyDescent="0.35">
      <c r="A29" s="3" t="s">
        <v>19</v>
      </c>
      <c r="B29" s="3" t="s">
        <v>20</v>
      </c>
      <c r="C29" s="3">
        <v>50</v>
      </c>
      <c r="D29" s="10">
        <v>0</v>
      </c>
      <c r="E29" s="11"/>
      <c r="F29" s="6">
        <f t="shared" si="2"/>
        <v>0</v>
      </c>
      <c r="G29" s="6">
        <f t="shared" si="1"/>
        <v>0</v>
      </c>
    </row>
    <row r="30" spans="1:7" x14ac:dyDescent="0.35">
      <c r="A30" s="3" t="s">
        <v>21</v>
      </c>
      <c r="B30" s="3" t="s">
        <v>22</v>
      </c>
      <c r="C30" s="3">
        <v>50</v>
      </c>
      <c r="D30" s="10"/>
      <c r="E30" s="11"/>
      <c r="F30" s="6">
        <f t="shared" si="2"/>
        <v>0</v>
      </c>
      <c r="G30" s="6">
        <f t="shared" si="1"/>
        <v>0</v>
      </c>
    </row>
    <row r="31" spans="1:7" x14ac:dyDescent="0.35">
      <c r="A31" s="3" t="s">
        <v>23</v>
      </c>
      <c r="B31" s="3" t="s">
        <v>30</v>
      </c>
      <c r="C31" s="3">
        <v>60</v>
      </c>
      <c r="D31" s="10">
        <v>0</v>
      </c>
      <c r="E31" s="11"/>
      <c r="F31" s="6">
        <f t="shared" si="2"/>
        <v>0</v>
      </c>
      <c r="G31" s="6">
        <f t="shared" si="1"/>
        <v>0</v>
      </c>
    </row>
    <row r="32" spans="1:7" x14ac:dyDescent="0.35">
      <c r="A32" s="3" t="s">
        <v>24</v>
      </c>
      <c r="B32" s="3" t="s">
        <v>25</v>
      </c>
      <c r="C32" s="3">
        <v>60</v>
      </c>
      <c r="D32" s="10">
        <v>0</v>
      </c>
      <c r="E32" s="11"/>
      <c r="F32" s="6">
        <f t="shared" si="2"/>
        <v>0</v>
      </c>
      <c r="G32" s="6">
        <f t="shared" si="1"/>
        <v>0</v>
      </c>
    </row>
    <row r="33" spans="1:7" x14ac:dyDescent="0.35">
      <c r="A33" s="3" t="s">
        <v>26</v>
      </c>
      <c r="B33" s="3" t="s">
        <v>27</v>
      </c>
      <c r="C33" s="3">
        <v>60</v>
      </c>
      <c r="D33" s="10">
        <v>0</v>
      </c>
      <c r="E33" s="11"/>
      <c r="F33" s="6">
        <f t="shared" si="2"/>
        <v>0</v>
      </c>
      <c r="G33" s="6">
        <f t="shared" si="1"/>
        <v>0</v>
      </c>
    </row>
    <row r="34" spans="1:7" x14ac:dyDescent="0.35">
      <c r="A34" s="3" t="s">
        <v>28</v>
      </c>
      <c r="B34" s="3" t="s">
        <v>32</v>
      </c>
      <c r="C34" s="3">
        <v>3</v>
      </c>
      <c r="D34" s="10">
        <v>0</v>
      </c>
      <c r="E34" s="11"/>
      <c r="F34" s="6">
        <f t="shared" si="2"/>
        <v>0</v>
      </c>
      <c r="G34" s="6">
        <f t="shared" si="1"/>
        <v>0</v>
      </c>
    </row>
    <row r="35" spans="1:7" x14ac:dyDescent="0.35">
      <c r="A35" s="3" t="s">
        <v>29</v>
      </c>
      <c r="B35" s="3" t="s">
        <v>31</v>
      </c>
      <c r="C35" s="3">
        <v>10</v>
      </c>
      <c r="D35" s="10">
        <v>0</v>
      </c>
      <c r="E35" s="11"/>
      <c r="F35" s="6">
        <f t="shared" si="2"/>
        <v>0</v>
      </c>
      <c r="G35" s="6">
        <f t="shared" si="1"/>
        <v>0</v>
      </c>
    </row>
    <row r="36" spans="1:7" x14ac:dyDescent="0.35">
      <c r="A36" s="3"/>
      <c r="B36" s="3"/>
      <c r="C36" s="3"/>
      <c r="D36" s="6"/>
      <c r="E36" s="7"/>
      <c r="F36" s="6"/>
      <c r="G36" s="6"/>
    </row>
    <row r="37" spans="1:7" x14ac:dyDescent="0.35">
      <c r="A37" s="2" t="s">
        <v>44</v>
      </c>
      <c r="B37" s="2"/>
      <c r="C37" s="3"/>
      <c r="D37" s="3"/>
      <c r="E37" s="3"/>
      <c r="F37" s="3"/>
      <c r="G37" s="9">
        <f>SUM(G19:G36)</f>
        <v>0</v>
      </c>
    </row>
    <row r="38" spans="1:7" x14ac:dyDescent="0.35">
      <c r="F38" s="1"/>
      <c r="G38" s="1"/>
    </row>
  </sheetData>
  <protectedRanges>
    <protectedRange algorithmName="SHA-512" hashValue="XSdfYqmdzx4WOVdwkZYMLh1Hg1C3P/UCr3gJwEaYUWWzsGnl7QufBfE6y1xTjENpq4k3Gk+ppt6nC1bX3LU3VQ==" saltValue="1ZJbH3xP4I31FInAwq6Fwg==" spinCount="100000" sqref="D12:G12 D10:G10 D8:G8 D14:G15" name="Bereik1_3_6"/>
  </protectedRanges>
  <mergeCells count="4">
    <mergeCell ref="D8:G8"/>
    <mergeCell ref="D10:G10"/>
    <mergeCell ref="D12:G12"/>
    <mergeCell ref="D14:G1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Beek</dc:creator>
  <cp:lastModifiedBy>Gert van Beek</cp:lastModifiedBy>
  <dcterms:created xsi:type="dcterms:W3CDTF">2022-08-03T12:52:35Z</dcterms:created>
  <dcterms:modified xsi:type="dcterms:W3CDTF">2022-09-28T11:05:52Z</dcterms:modified>
</cp:coreProperties>
</file>