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https://duoplus-my.sharepoint.com/personal/jacqueline_bennis_ouder-amstel_nl/Documents/Jacqueline B/Accountant-VIC-Controle/Aanbesteding accountant 2023/"/>
    </mc:Choice>
  </mc:AlternateContent>
  <xr:revisionPtr revIDLastSave="0" documentId="8_{E1812580-26AA-4B63-83E4-E0A831448103}" xr6:coauthVersionLast="46" xr6:coauthVersionMax="47" xr10:uidLastSave="{00000000-0000-0000-0000-000000000000}"/>
  <bookViews>
    <workbookView xWindow="-120" yWindow="-120" windowWidth="29040" windowHeight="15840" activeTab="2" xr2:uid="{00000000-000D-0000-FFFF-FFFF00000000}"/>
  </bookViews>
  <sheets>
    <sheet name="Samenvatting" sheetId="1" r:id="rId1"/>
    <sheet name="Werkprogramma" sheetId="9" r:id="rId2"/>
    <sheet name="Processchema" sheetId="5" r:id="rId3"/>
    <sheet name="Normen en toetsingskader" sheetId="15" r:id="rId4"/>
    <sheet name="Steekproef" sheetId="3" r:id="rId5"/>
    <sheet name="Risico-analyse" sheetId="4" r:id="rId6"/>
    <sheet name="Populatie" sheetId="2" r:id="rId7"/>
    <sheet name="Checklist en Bevindingen" sheetId="16" r:id="rId8"/>
    <sheet name="Review Checklist" sheetId="17" r:id="rId9"/>
  </sheets>
  <definedNames>
    <definedName name="AS2DocOpenMode" hidden="1">"AS2DocumentEdit"</definedName>
    <definedName name="AS2HasNoAutoHeaderFooter" hidden="1">" "</definedName>
    <definedName name="TextRefCopyRangeCount" hidden="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3" i="16" l="1"/>
  <c r="P13" i="16" s="1"/>
  <c r="Q13" i="16" s="1"/>
  <c r="R13" i="16" s="1"/>
  <c r="S13" i="16" s="1"/>
  <c r="T13" i="16" s="1"/>
  <c r="U13" i="16" s="1"/>
  <c r="V13" i="16" s="1"/>
  <c r="W13" i="16" s="1"/>
  <c r="X13" i="16" s="1"/>
  <c r="Y13" i="16" s="1"/>
  <c r="Z13" i="16" s="1"/>
  <c r="AA13" i="16" s="1"/>
  <c r="AB13" i="16" s="1"/>
  <c r="AC13" i="16" s="1"/>
  <c r="AD13" i="16" s="1"/>
  <c r="AE13" i="16" s="1"/>
  <c r="A1" i="3"/>
  <c r="A1" i="2"/>
  <c r="A1" i="4"/>
  <c r="A1" i="15"/>
  <c r="A1" i="5"/>
  <c r="A5" i="3" l="1"/>
  <c r="A5" i="2"/>
  <c r="A5" i="4"/>
  <c r="A5" i="15"/>
  <c r="A5" i="5"/>
</calcChain>
</file>

<file path=xl/sharedStrings.xml><?xml version="1.0" encoding="utf-8"?>
<sst xmlns="http://schemas.openxmlformats.org/spreadsheetml/2006/main" count="282" uniqueCount="230">
  <si>
    <t>Doel:</t>
  </si>
  <si>
    <t>Punt</t>
  </si>
  <si>
    <t>Fase</t>
  </si>
  <si>
    <t>Hoofdlijnen</t>
  </si>
  <si>
    <t>A.</t>
  </si>
  <si>
    <t>Plan</t>
  </si>
  <si>
    <t>Bepalen strategie - gegevensgericht - systeemgericht</t>
  </si>
  <si>
    <t>B.</t>
  </si>
  <si>
    <t>Uitvoering</t>
  </si>
  <si>
    <t>C.</t>
  </si>
  <si>
    <t>Evaluatie</t>
  </si>
  <si>
    <t>Effect bevindingen en afwijkingen</t>
  </si>
  <si>
    <t>Voldoende (herstel)werkzaamheden</t>
  </si>
  <si>
    <t>Toelichting</t>
  </si>
  <si>
    <t>Risico-omschrijving</t>
  </si>
  <si>
    <t>Interne beheersingsmaatregel ter afdekking van risico</t>
  </si>
  <si>
    <t>risico ondervangen in VIC aanpak</t>
  </si>
  <si>
    <t>Classificatie (hoog/midden/laag)</t>
  </si>
  <si>
    <t xml:space="preserve">Beschrijving van proces van begin tot eind volgens het 6W's principe </t>
  </si>
  <si>
    <t>Beschrijving van geldende wet- en regelgeving, incl. wijze waarop toetsing plaatsvindt</t>
  </si>
  <si>
    <t>Proces</t>
  </si>
  <si>
    <t>Normen en toetsingskader</t>
  </si>
  <si>
    <t>Risicoanalyse</t>
  </si>
  <si>
    <t>Populatie / controlemassa</t>
  </si>
  <si>
    <t>Steekproefbepaling</t>
  </si>
  <si>
    <t>Formuleren conclusie en foutenevaluatie</t>
  </si>
  <si>
    <t>Minimaal benoemen
- belangrijkste processtappen
- key controls 
- actualiteit interne beschrijvingen 
Interne beheersmaatregelen  gericht op de risico's door middel van de “6W-vragen” beschreven.
Nader uit te werken in tabblad Processchema</t>
  </si>
  <si>
    <t xml:space="preserve">In de controle wordt getoetst op de relevante wet- en regelgeving uit het normenkader.
In de controle wordt getoetst op de relevante artikelen/bepalingen uit het toetsingskader.
</t>
  </si>
  <si>
    <t>Wat zijn de belangrijkste risico's in het proces (Concreet uitwerken in tab Risico-analyse). Zijn per proces alle relevante risico’s benoemd die kunnen leiden tot een materiele afwijking in de jaarrekening van de gemeente?
Expliciet aandacht voor de frauderisico's</t>
  </si>
  <si>
    <t>In afstemming met de accountant bepalen of een systeemgerichte controle mogelijk is (opzet, bestaan en werking van (key)controls). Anders een gegevensgerichte controle uitvoeren</t>
  </si>
  <si>
    <t>Reproduceerbaar documenten hoe de omvang van de post is bepaald, aan de hand van financiële administratie en overzicht met 'financiële stromen' op jaarbasis.
Toevoegen omvang vanuit begroting en vorig jaar ter vergelijking</t>
  </si>
  <si>
    <t xml:space="preserve">In overleg met accountant de steekproeven trekken. </t>
  </si>
  <si>
    <t>Checklisten</t>
  </si>
  <si>
    <t>Dossiervorming</t>
  </si>
  <si>
    <t>Checklist aanvullen en definitief maken, op basis van de uitgevoerde risicoanalyse en het normen/toetsingskader. 
Aan de hand van de gecontroleerde stukken vastleggen of aan de criteria is voldaan. Per waarneming een duidelijke conclusie formuleren.</t>
  </si>
  <si>
    <t>beschrijving afwikkeling van genoemde punten</t>
  </si>
  <si>
    <t xml:space="preserve">Per waarneming gestructureerd de gecontroleerde bestanden opnemen, in een digitale map. Geen overbodige documenten opnemen. </t>
  </si>
  <si>
    <t>Bevindingen en afwijkingen opgemerkt, gecommuniceerd en gedocumenteerd</t>
  </si>
  <si>
    <t>Schrijf alle bevindingen n.a.v. de controle op
Zie tabblad Bevindingen en Conclusies.
Stem de bevindingen inhoudelijk af met de proceseigenaar en neem de reactie op.</t>
  </si>
  <si>
    <t>Schrijf de overall conclusie op, over de gecontroleerde post of stroom.
Bepaal de omvang van de uiteindelijke (resterende) fouten en/of onzekerheden</t>
  </si>
  <si>
    <t>Beschrijf de gevolgen van de bevindingen.
- correctie mogelijke en gedaan
- aanvullende werkzaamheden / waarnemingen nodig
- extrapolatie van fouten of onzekerheden</t>
  </si>
  <si>
    <t>Voer, waar nodig, in overleg met de accountant, extra controlewerkzaamheden uit</t>
  </si>
  <si>
    <t>Controledoelstelling</t>
  </si>
  <si>
    <t>Beschrijf de doelstelling van de controle: bijv "het vaststellen van de juistheid/volledigheid/ rechtmatigheid/tijdigheid/kwaliteit/etc. van de post … in de jaarrekening van de gemeente"</t>
  </si>
  <si>
    <t>Proces: Crediteurenbeheer en betalingen</t>
  </si>
  <si>
    <t>Vaststellen van de juistheid, volledigheid en rechtmatige uitvoering van de wet- en regelgeving m.b.t. het proces crediteurenbeheer en betalingen.</t>
  </si>
  <si>
    <t>Stap</t>
  </si>
  <si>
    <t>Beschrijving processtap</t>
  </si>
  <si>
    <t>Wie voert uit</t>
  </si>
  <si>
    <t>Op welk moment</t>
  </si>
  <si>
    <t>Doel van processtap</t>
  </si>
  <si>
    <t>Hoe wordt het vastgelegd</t>
  </si>
  <si>
    <t>Afdeling Financieel Beheer registratie</t>
  </si>
  <si>
    <t>Inscannen factuur of digitaal document registreren</t>
  </si>
  <si>
    <t>Bij binnenkomst factuur</t>
  </si>
  <si>
    <t>Kofax</t>
  </si>
  <si>
    <t>Factuur controleren</t>
  </si>
  <si>
    <t>Bij registratie factuur</t>
  </si>
  <si>
    <t xml:space="preserve">Factuur controleren op:                            - Volledige naam en adres van de afnemer
- Factuurnummer
- Factuurdatum
- Btw tarief
- Btw bedrag
- Btw nr
- Kvk nr
- Bankrekening/ IBAN
- Juiste boekjaar
- Zeker stellen dat indienen declaraties personeel via ADP verlopen
</t>
  </si>
  <si>
    <t>Key2Financien</t>
  </si>
  <si>
    <t>Prestatieverklaarder</t>
  </si>
  <si>
    <t>Budgethouder</t>
  </si>
  <si>
    <t>Factuur goedkeuren voor betaling, status factuur 'ingebracht'.</t>
  </si>
  <si>
    <t>Afdeling Financieel Beheer Kassier</t>
  </si>
  <si>
    <t xml:space="preserve">Factuur wordt na controle goedgekeurd. Status factuur 'gefiatteerd'. </t>
  </si>
  <si>
    <t>Financieel adviseur</t>
  </si>
  <si>
    <t>Betaalvoorstel accorderen</t>
  </si>
  <si>
    <t>PDF bestand</t>
  </si>
  <si>
    <t>Betaalvoorstel maken ( met inachtneming van de wettelijke betalingstermijn) + eerste handtekening</t>
  </si>
  <si>
    <t>Factuur accorderen                                 *budgethouder is verantwoordelijk voor het aanmaken van een verplichting. Facturen &gt;10.000 is dit verplichting. Facturen &lt;10.000 is dit niet verplicht, maar mag dit uiteraard wel.</t>
  </si>
  <si>
    <t>Wijzigen van stamgegevens crediteuren</t>
  </si>
  <si>
    <t>Afdeling Financieel Beheer, registratiemedewerker 1</t>
  </si>
  <si>
    <t>Bij constatering van een wijziging.</t>
  </si>
  <si>
    <t>Actueel houden van stamgegevens crediteuren</t>
  </si>
  <si>
    <t>Afdeling Financieel Beheer, registratiemedewerker 2</t>
  </si>
  <si>
    <t>Controlen van de gemaakte wijziging</t>
  </si>
  <si>
    <t>Bij ontvangen van de wijziging.</t>
  </si>
  <si>
    <t>Bij akkoord wordt de wijziging doorgevoerd. Bij geen akkoord wordt de wijziging niet doorgevoerd</t>
  </si>
  <si>
    <t>Na controle oordeel geven</t>
  </si>
  <si>
    <t>Wordt gelogd in Key2Financien</t>
  </si>
  <si>
    <t>Spoedbetalingen</t>
  </si>
  <si>
    <t>Formulier Uitbetalingsverzoek en achterliggende documentatie.</t>
  </si>
  <si>
    <t>Indienen van een aanvraag tot spoedbetaling bij Kassier.</t>
  </si>
  <si>
    <t>Controle van de spoedbetaling + paraaf voor akkoord</t>
  </si>
  <si>
    <t>Coordinator Financieel Beheer of Hoofd Financien</t>
  </si>
  <si>
    <t>Betalingsverzoek accorderen</t>
  </si>
  <si>
    <t>Betalen spoedbetaling</t>
  </si>
  <si>
    <t>Registreren van de spoedbetaling</t>
  </si>
  <si>
    <t>Registreren spoedbetaling</t>
  </si>
  <si>
    <t>Afletteren boeking met post 'vooruit betaald'.</t>
  </si>
  <si>
    <t>Zorgen voor de juiste financiele afhandeling</t>
  </si>
  <si>
    <t>Bepalen juiste routecode factuur</t>
  </si>
  <si>
    <t>Factuur coderen, prestatielevering vaststellen.</t>
  </si>
  <si>
    <t xml:space="preserve">Factuur registreren </t>
  </si>
  <si>
    <t>Opstellen betaalvoorstel</t>
  </si>
  <si>
    <t>Controleren van de gemaakte wijziging</t>
  </si>
  <si>
    <t>Wijziging af- of goedkeuren</t>
  </si>
  <si>
    <t>Afwijking geleverde product/dienst met bestelling</t>
  </si>
  <si>
    <t>De gegevens van de facturen zijn onjuist of onterecht verwerkt in de administratie</t>
  </si>
  <si>
    <t>Factuur wordt niet door de juiste persoon geautoriseerd;</t>
  </si>
  <si>
    <t>Ongeautoriseerde mutaties in stambestand crediteuren;</t>
  </si>
  <si>
    <t>Factuur is niet geboekt in het juiste boekjaar</t>
  </si>
  <si>
    <t>De btw is niet geboekt of onjuist geboekt</t>
  </si>
  <si>
    <t>Betaling</t>
  </si>
  <si>
    <t>Inkoop- en aanbestedingsregels per gemeente</t>
  </si>
  <si>
    <t>Verwijzing wet, verordening, besluit, etc.</t>
  </si>
  <si>
    <t>Relevante bepaling voor toetsing</t>
  </si>
  <si>
    <t>Waar in VIC getoetst?</t>
  </si>
  <si>
    <t>De checklist is opgesteld adhv beschreven proces en risico-analyse.</t>
  </si>
  <si>
    <t>Per item wordt een dossier opgesteld, digitaal.</t>
  </si>
  <si>
    <t>Bevindingen worden opgenomen in het een rapport van bevindingen, welke met de proceseigenaar zal worden besproken. Tevens zullen de bevindingen in dit document worden opgenomen.</t>
  </si>
  <si>
    <t>Gekozen is voor een gegevensgerichte controle, waarbij een steekproef wordt getrokken op alle facturen.</t>
  </si>
  <si>
    <t>Vaststellen van de juistheid, volledigheid en rechtmatige uitvoering van de wet- en regelgeving m.b.t crediteurenbeheer en betalingen.</t>
  </si>
  <si>
    <t>Er wordt een overzicht gemaakt van alle facturen over het desbetreffende jaar. Uit dit overzicht wordt een steekproef getrokken door de accountant.</t>
  </si>
  <si>
    <t xml:space="preserve">Factuur controleren op:                            - Bedragen op juiste grootboeknummers geboekt. 
- Vervaldatum
- Detailregels/ nog te verdelen
- Routing/ akkoordverklaring 
- Betaalwijze
- Bankrekeningnr/ IBANnr
- Factuur sluit aan op achterliggende stuk (bestelling, urenbriefjes inleen, weekrapport aannemer, certificaat architect) 
- BTW verlegd
- BTW binnen de EU
</t>
  </si>
  <si>
    <t>Zorgen voor de betaling van de spoedbetaling (conform bovenstaand betalingsproces) en daarna documentatie aan de afdeling Financieel Beheer registratie geven.                    *Spoedbetalingen worden voorzien van de code 'KAS100', deze code zorgt ervoor dat het IBAN nummer verdwijnt, waardoor de betaling niet dubbel met het betaalvoorstel mee gaat.</t>
  </si>
  <si>
    <t>Hoog</t>
  </si>
  <si>
    <t>Laag</t>
  </si>
  <si>
    <t>Functiescheiding tussen degene die de nieuwe factuur invoert(incl. mutaties in stambestand) en degene die de eindcontrole uitvoert alvorens er wordt overgegaan tot betaling.</t>
  </si>
  <si>
    <t>Midden</t>
  </si>
  <si>
    <t>Factuur importeren naar Key2Financien</t>
  </si>
  <si>
    <t>Factuur importeren en automatisch krijgt de factuur een intern factuurnummer.</t>
  </si>
  <si>
    <t>Factuur versturen naar budgethouder ter goedkeuring; facturen dienen voorzien te zijn van een routecode. Indien er geen routecode op de factuur is vermeld, dan wordt de factuur geplaatst op de algemene route. De budgethouder dient daarna zelf de gewenste route te bepalen.</t>
  </si>
  <si>
    <t>Alvorens de afsluiting van het boekjaar wordt de uiterste datum voor het accorderen van facturen tijdig met de budgethouders gecommuniceerd. Daarnaast wordt er een transitorische post opgesteld voor de facturen die in het volgend boekjaar worden ontvangen.</t>
  </si>
  <si>
    <t>Bij ontvangst van het product/dienst moet een bewijs van ontvangst worden geleverd conform bestelling, oftewel een prestatielevering. (bevestiging prestatieverklaarder in Key2)</t>
  </si>
  <si>
    <t>Dubbele betalingen</t>
  </si>
  <si>
    <t>Onrechtmatige en onjuiste betalingen</t>
  </si>
  <si>
    <t>wekelijks</t>
  </si>
  <si>
    <t>Excelbestand</t>
  </si>
  <si>
    <t>Het voorkomen van dubbele betalingen. Indien nodig wordt er achteraf alsnog teruggevorderd.</t>
  </si>
  <si>
    <t>Door opvragen prestatielevering</t>
  </si>
  <si>
    <t>door controle op NAW in K2F en betaling op juiste rekeningnummer crediteur</t>
  </si>
  <si>
    <t>controle op functiescheiding en volgen budgethoudersregeling</t>
  </si>
  <si>
    <t>acties dienen nog uitgezet te worden.</t>
  </si>
  <si>
    <t>Budgethoudersregeling 2018</t>
  </si>
  <si>
    <t>functiescheiding en bevoegdheid</t>
  </si>
  <si>
    <t>controle eigen inkoopbeleid</t>
  </si>
  <si>
    <t>zie steekproefformulier</t>
  </si>
  <si>
    <t>Zie tabblad 'Processchema'.</t>
  </si>
  <si>
    <t>In de controle wordt getoetst op het normen- en toetsingskader. Zie tabblad 'Normen en toetsingskader'.</t>
  </si>
  <si>
    <t>Zie tabblad 'Risico-analyse'.</t>
  </si>
  <si>
    <t>Steekproef getrokken middels het SRA steekproefmodel.</t>
  </si>
  <si>
    <t>Zie afzonderlijke rapportage</t>
  </si>
  <si>
    <t>Routecodes in Key2Financiën zijn gebonden aan de juiste budgethouder en prestatieverklaarder</t>
  </si>
  <si>
    <t>NAW-gegevens en bankrekeningnummer worden (zichtbaar middels autorisatie in routing in K2F) gecontroleerd op juistheid en volledigheid door de afdeling Financieel Beheer</t>
  </si>
  <si>
    <t>Geen afzonderlijke controlewerkzaamheden op crediteurenstambestanden. Wél als specifieke toetspunt meegenomen in de deelwaarneming op de inkoopfacturen.</t>
  </si>
  <si>
    <t>Factuurverwerkingsproces</t>
  </si>
  <si>
    <t>Als specifieke toetspunt meegenomen in de deelwaarneming op de inkoopfacturen.</t>
  </si>
  <si>
    <t>De kassier voert een controle uit op juistheid van de BTW labeling. Daarnaast voert de belastingconsulent dagelijks (zichtbaar) een controle uit op de juistheid van de BTW labeling.</t>
  </si>
  <si>
    <t>Het opstellen en het controleren van het betaalvoorstel gebeurt o.b.v. het vier-ogenprincipe. Daarnaast dwingt het BNG internetbankierensysteem het vier-ogenprincipe geautomatiseerd af.</t>
  </si>
  <si>
    <t>Controle is opgenomen in de checklist</t>
  </si>
  <si>
    <t>Wekelijks voert de kwaliteitsmedewerker een (zichtbaar vastgelegde) controle op dubbel betaalde facturen uit.</t>
  </si>
  <si>
    <t>Op dit moment wordt dit risico niet betrokken in de VIC. Follow-up volgt per jaareinde. Wij reviewen de controlewerkzaamheden van de kwaliteitsmedewerker.</t>
  </si>
  <si>
    <t>Proces:</t>
  </si>
  <si>
    <t>Uitvoering:</t>
  </si>
  <si>
    <t>Symbool</t>
  </si>
  <si>
    <t>GOED</t>
  </si>
  <si>
    <t>V</t>
  </si>
  <si>
    <t>FOUT</t>
  </si>
  <si>
    <t>X</t>
  </si>
  <si>
    <t>Geen waarneming</t>
  </si>
  <si>
    <t>O</t>
  </si>
  <si>
    <t>Niet van toepassing</t>
  </si>
  <si>
    <t>nvt</t>
  </si>
  <si>
    <t>Controle werkzaamheden</t>
  </si>
  <si>
    <t>Crediteur</t>
  </si>
  <si>
    <t>Factuurdatum</t>
  </si>
  <si>
    <t>Is de factuur betaald?</t>
  </si>
  <si>
    <t>Factuur rekenkundig juist</t>
  </si>
  <si>
    <t>Gehanteerde grootboekrekening</t>
  </si>
  <si>
    <t>Juiste grootboekrekening (toelichting)</t>
  </si>
  <si>
    <t>Gehanteerde kostenplaats</t>
  </si>
  <si>
    <t>Juiste kostenplaats (toelichting)</t>
  </si>
  <si>
    <t>Factuur geboekt in het juiste boekjaar? (boekjaar vermelden)</t>
  </si>
  <si>
    <t>Factuur door juiste budgethouder geautoriseerd (cf budgethoudersregeling) (naam en functie vermelden)</t>
  </si>
  <si>
    <t>Dag-afschrift en datum van de betaling</t>
  </si>
  <si>
    <t>Totaalbedrag factuur, GB rekening en bankafschrift (komt dit overeen?)</t>
  </si>
  <si>
    <t>Naam parafeerder(s) betaalopdracht (naam en functie vermelden)</t>
  </si>
  <si>
    <t>Betaalopdracht door juiste persoon geautoriseerd (cf autorisaties BNG betalingsverkeer)</t>
  </si>
  <si>
    <t xml:space="preserve">Welke aanbestedingsregels gelden? Aanbestedingsregels/inkoopregels zijn nageleefd? 
Waaruit blijkt dit? (offerte, ovk, contract)
</t>
  </si>
  <si>
    <t>opmerking</t>
  </si>
  <si>
    <t>Conclusie</t>
  </si>
  <si>
    <t>Is de factuur conform opdrachtdocumentatie? (tarief, hoeveelheid etc) Waaruit blijkt dit?</t>
  </si>
  <si>
    <t>Is de prestatielevering vastgesteld met toelichting aannemelijkheid? Waaruit blijkt dit?</t>
  </si>
  <si>
    <t>Geboekt bedrag cf. factuur?</t>
  </si>
  <si>
    <t>Tenaamstelling factuur juist?</t>
  </si>
  <si>
    <t>Bankrekeningnummer en crediteur factuur cf betaalbatch? (bankrekeningnummer vermelden)</t>
  </si>
  <si>
    <t>BTW juist geboekt en de het juiste BTW-percentage is gehanteerd (vrijgesteld, verlegd, 0% vs 6% vs 21%)?</t>
  </si>
  <si>
    <t>De uitgaven kwalificeren als kosten (terecht niet geactiveerd)</t>
  </si>
  <si>
    <t>Indien de kosten met tegenrekening overlopend passief zijn geboekt, bestaat een verplichting m.b.t. het jaar die voldoende betrouwbaar is geschat</t>
  </si>
  <si>
    <t>De betalingen buiten de batch om zijn juist en rechtmatig</t>
  </si>
  <si>
    <t>Geboekt bedrag(excl btw)</t>
  </si>
  <si>
    <t>Samenvatting bevindingen:</t>
  </si>
  <si>
    <t xml:space="preserve">Zie rapportage </t>
  </si>
  <si>
    <t>Conclusie:</t>
  </si>
  <si>
    <t>Ontvangst factuur</t>
  </si>
  <si>
    <t>DUO+/afd. financieel Beheer</t>
  </si>
  <si>
    <t>Dagelijks</t>
  </si>
  <si>
    <t>Inscannen factuur</t>
  </si>
  <si>
    <t>Factuur kan via diverse kanalen ontvangen worden: post of mailbox. Elke gemeente/organisatie heeft een eigen mailbox.</t>
  </si>
  <si>
    <t>Afdeling Financieel Beheer registratie (bestaande uit 5 functionarissen)</t>
  </si>
  <si>
    <t>Kofax (gekoppeld aan K2F voor gegevensoverdracht)</t>
  </si>
  <si>
    <t>Na akkoord factuur (zie processtap 3)</t>
  </si>
  <si>
    <t>Factuur coderen en voor prestatielevering akkoord geven</t>
  </si>
  <si>
    <t>Afdeling Financieel Beheer Kassier #1</t>
  </si>
  <si>
    <t>Afdeling Financieel Beheer Kassier #2</t>
  </si>
  <si>
    <t>Betaalvoorstel met achterliggende stukken controleren en tweede handtekening plaatsen. Hierna vindt de betaling via het BNG internetbankierensysteem geautomatiseerd plaats.</t>
  </si>
  <si>
    <t>Uitvoeren van een (zichtbaar vastgelegde) controle op dubbel betaalde facturen</t>
  </si>
  <si>
    <t>Kwaliteitsmedewerker afd. Financiën</t>
  </si>
  <si>
    <t>Wijzigen stamgegevens crediteuren</t>
  </si>
  <si>
    <t>Invullen en paraferen formulier 'Uitbetalingsverzoek'. Op het formulier heb je de mogelijkheid om 'spoedbetaling' aan te vinken. Daarnaast ook documentatie leveren voor de spoedbetaling</t>
  </si>
  <si>
    <t>Budgethouder (en financieel adviseur in opdracht van de budgethouder)</t>
  </si>
  <si>
    <t>Zie factuurverwerkingsproces (stappen 9 tot en met 11)</t>
  </si>
  <si>
    <t>Voor verdere processtappen; zie 'Factuurverwerkingsproces'</t>
  </si>
  <si>
    <t>-</t>
  </si>
  <si>
    <t>Zie factuurverwerkingsproces (stappen 3 tot en met 8)</t>
  </si>
  <si>
    <t>* Kwitantiebewijzen e.d. : Hierbij kun je denken aan bijvoorbeeld declaratie van een bos bloemen. Deze wordt verwerkt conform factuurverwerkingsproces. Het bonnetje van (bijvoorbeeld) de bloemen wordt ingeboekt als factuur en gaat conform factuurverwerkingsproces de routing in Key2Financiën in.</t>
  </si>
  <si>
    <t>Intern Factuur</t>
  </si>
  <si>
    <t xml:space="preserve">Door: </t>
  </si>
  <si>
    <t>Datum:</t>
  </si>
  <si>
    <t xml:space="preserve">Reviewer: </t>
  </si>
  <si>
    <t>Werkprogramma VIC 2020 - Duo+ proces: Crediteurenbeheer- en betalingen</t>
  </si>
  <si>
    <t>Datum controle:</t>
  </si>
  <si>
    <t xml:space="preserve">Controle uitgevoerd door: </t>
  </si>
  <si>
    <t xml:space="preserve">Periode: </t>
  </si>
  <si>
    <t>Gemeente: Diemen</t>
  </si>
  <si>
    <t>Tweede goedkeuring (second opinion, naam en functie vermelden)</t>
  </si>
  <si>
    <t>Factuur juist geadresseerd + NAW gegevens crediteur + BTW-nummer (aanwezig, geen controle op juistheid) + uniek extern factuurnummer</t>
  </si>
  <si>
    <t>Juiste BTW-regime (laat verdeling zien in journaalpost + toelichting juistheid gehanteerd regime, BCF/FISC of meng)</t>
  </si>
  <si>
    <t>VIC Crediteurenbeheer en -betalingen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</si>
</sst>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32" x14ac:knownFonts="1">
    <font>
      <sz val="11"/>
      <color theme="1"/>
      <name val="Calibri"/>
      <family val="2"/>
      <scheme val="minor"/>
    </font>
    <font>
      <b/>
      <sz val="11"/>
      <color theme="1"/>
      <name val="Verdana"/>
      <family val="2"/>
    </font>
    <font>
      <sz val="11"/>
      <color theme="1"/>
      <name val="Verdana"/>
      <family val="2"/>
    </font>
    <font>
      <u/>
      <sz val="11"/>
      <color theme="1"/>
      <name val="Verdana"/>
      <family val="2"/>
    </font>
    <font>
      <b/>
      <sz val="11"/>
      <color theme="1"/>
      <name val="Calibri"/>
      <family val="2"/>
      <scheme val="minor"/>
    </font>
    <font>
      <sz val="11"/>
      <color rgb="FF000000"/>
      <name val="Calibri"/>
      <family val="2"/>
      <scheme val="minor"/>
    </font>
    <font>
      <sz val="11"/>
      <color theme="1"/>
      <name val="Calibri"/>
      <family val="2"/>
      <scheme val="minor"/>
    </font>
    <font>
      <sz val="10"/>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sz val="11"/>
      <color theme="1"/>
      <name val="Calibri"/>
      <family val="2"/>
      <scheme val="minor"/>
    </font>
    <font>
      <sz val="10"/>
      <color theme="1"/>
      <name val="Tahoma"/>
      <family val="2"/>
    </font>
    <font>
      <sz val="10"/>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0"/>
      <name val="Calibri Light"/>
      <family val="2"/>
      <scheme val="major"/>
    </font>
    <font>
      <sz val="8"/>
      <name val="Calibri"/>
      <family val="2"/>
      <scheme val="minor"/>
    </font>
  </fonts>
  <fills count="3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rgb="FFA6A6A6"/>
        <bgColor indexed="64"/>
      </patternFill>
    </fill>
    <fill>
      <patternFill patternType="solid">
        <fgColor rgb="FFFFFF00"/>
        <bgColor indexed="64"/>
      </patternFill>
    </fill>
  </fills>
  <borders count="4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73">
    <xf numFmtId="0" fontId="0" fillId="0" borderId="0"/>
    <xf numFmtId="0" fontId="6" fillId="0" borderId="0"/>
    <xf numFmtId="0" fontId="7" fillId="0" borderId="0"/>
    <xf numFmtId="0" fontId="9" fillId="0" borderId="0" applyNumberFormat="0" applyFill="0" applyBorder="0" applyAlignment="0" applyProtection="0"/>
    <xf numFmtId="0" fontId="10" fillId="0" borderId="15" applyNumberFormat="0" applyFill="0" applyAlignment="0" applyProtection="0"/>
    <xf numFmtId="0" fontId="11" fillId="0" borderId="16" applyNumberFormat="0" applyFill="0" applyAlignment="0" applyProtection="0"/>
    <xf numFmtId="0" fontId="12" fillId="0" borderId="17"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6" fillId="7" borderId="18" applyNumberFormat="0" applyAlignment="0" applyProtection="0"/>
    <xf numFmtId="0" fontId="17" fillId="8" borderId="19" applyNumberFormat="0" applyAlignment="0" applyProtection="0"/>
    <xf numFmtId="0" fontId="18" fillId="8" borderId="18" applyNumberFormat="0" applyAlignment="0" applyProtection="0"/>
    <xf numFmtId="0" fontId="19" fillId="0" borderId="20" applyNumberFormat="0" applyFill="0" applyAlignment="0" applyProtection="0"/>
    <xf numFmtId="0" fontId="20" fillId="9" borderId="21"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4" fillId="0" borderId="23" applyNumberFormat="0" applyFill="0" applyAlignment="0" applyProtection="0"/>
    <xf numFmtId="0" fontId="23"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3"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3"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3"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3"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3"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8" fillId="0" borderId="0"/>
    <xf numFmtId="0" fontId="15" fillId="6" borderId="0" applyNumberFormat="0" applyBorder="0" applyAlignment="0" applyProtection="0"/>
    <xf numFmtId="0" fontId="6" fillId="10" borderId="22" applyNumberFormat="0" applyFont="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8" fillId="0" borderId="0" applyFont="0" applyFill="0" applyBorder="0" applyAlignment="0" applyProtection="0"/>
    <xf numFmtId="0" fontId="8"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10" borderId="22" applyNumberFormat="0" applyFont="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25" fillId="0" borderId="0"/>
  </cellStyleXfs>
  <cellXfs count="192">
    <xf numFmtId="0" fontId="0" fillId="0" borderId="0" xfId="0"/>
    <xf numFmtId="0" fontId="2" fillId="0" borderId="0" xfId="0" applyFont="1"/>
    <xf numFmtId="0" fontId="1" fillId="2" borderId="0" xfId="0" applyFont="1" applyFill="1"/>
    <xf numFmtId="0" fontId="2" fillId="2" borderId="0" xfId="0" applyFont="1" applyFill="1"/>
    <xf numFmtId="0" fontId="1" fillId="2" borderId="1" xfId="0" applyFont="1" applyFill="1" applyBorder="1"/>
    <xf numFmtId="0" fontId="2" fillId="2" borderId="1" xfId="0" applyFont="1" applyFill="1" applyBorder="1"/>
    <xf numFmtId="0" fontId="2" fillId="0" borderId="2" xfId="0" applyFont="1" applyBorder="1"/>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1" fillId="0" borderId="2" xfId="0" applyFont="1" applyBorder="1" applyAlignment="1">
      <alignment vertical="top"/>
    </xf>
    <xf numFmtId="0" fontId="2" fillId="0" borderId="2" xfId="0" applyFont="1" applyBorder="1" applyAlignment="1">
      <alignment vertical="top"/>
    </xf>
    <xf numFmtId="0" fontId="2" fillId="0" borderId="2" xfId="0" applyFont="1" applyBorder="1" applyAlignment="1">
      <alignment vertical="top" wrapText="1"/>
    </xf>
    <xf numFmtId="0" fontId="4" fillId="0" borderId="0" xfId="0" applyFont="1"/>
    <xf numFmtId="0" fontId="2" fillId="0" borderId="0" xfId="0" applyFont="1" applyAlignment="1">
      <alignment horizontal="left"/>
    </xf>
    <xf numFmtId="0" fontId="1" fillId="0" borderId="0" xfId="0" applyFont="1"/>
    <xf numFmtId="0" fontId="2" fillId="0" borderId="2" xfId="0" applyFont="1" applyBorder="1" applyAlignment="1">
      <alignment horizontal="left"/>
    </xf>
    <xf numFmtId="0" fontId="1" fillId="0" borderId="0" xfId="0" applyFont="1" applyFill="1"/>
    <xf numFmtId="0" fontId="0" fillId="0" borderId="0" xfId="0" applyAlignment="1">
      <alignment vertical="top" wrapText="1"/>
    </xf>
    <xf numFmtId="0" fontId="1" fillId="0" borderId="0" xfId="0" applyFont="1" applyAlignment="1">
      <alignment vertical="top"/>
    </xf>
    <xf numFmtId="0" fontId="0" fillId="0" borderId="0" xfId="0"/>
    <xf numFmtId="0" fontId="0" fillId="0" borderId="0" xfId="0" applyAlignment="1">
      <alignment vertical="top" wrapText="1"/>
    </xf>
    <xf numFmtId="0" fontId="0" fillId="0" borderId="2" xfId="0" applyBorder="1" applyAlignment="1">
      <alignment vertical="top" wrapText="1"/>
    </xf>
    <xf numFmtId="0" fontId="0" fillId="3" borderId="3" xfId="0" applyFill="1" applyBorder="1" applyAlignment="1">
      <alignment vertical="top" wrapText="1"/>
    </xf>
    <xf numFmtId="0" fontId="5" fillId="3" borderId="2" xfId="0" applyFont="1" applyFill="1" applyBorder="1" applyAlignment="1">
      <alignment horizontal="left" vertical="top" wrapText="1"/>
    </xf>
    <xf numFmtId="0" fontId="0" fillId="3" borderId="2" xfId="0" applyFill="1" applyBorder="1" applyAlignment="1">
      <alignment vertical="top" wrapText="1"/>
    </xf>
    <xf numFmtId="0" fontId="0" fillId="0" borderId="2" xfId="0" applyBorder="1" applyAlignment="1">
      <alignment vertical="top"/>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vertical="top"/>
    </xf>
    <xf numFmtId="0" fontId="2" fillId="0" borderId="2" xfId="0" applyFont="1" applyBorder="1" applyAlignment="1">
      <alignment wrapText="1"/>
    </xf>
    <xf numFmtId="0" fontId="0" fillId="0" borderId="0" xfId="0" applyProtection="1">
      <protection locked="0"/>
    </xf>
    <xf numFmtId="44" fontId="0" fillId="0" borderId="0" xfId="46" applyFont="1" applyProtection="1">
      <protection locked="0"/>
    </xf>
    <xf numFmtId="0" fontId="2" fillId="0" borderId="0" xfId="0" applyFont="1" applyFill="1"/>
    <xf numFmtId="0" fontId="2" fillId="0" borderId="2" xfId="0" applyFont="1" applyFill="1" applyBorder="1" applyAlignment="1">
      <alignment vertical="top" wrapText="1"/>
    </xf>
    <xf numFmtId="0" fontId="2" fillId="0" borderId="2" xfId="0" applyFont="1" applyFill="1" applyBorder="1" applyAlignment="1">
      <alignment vertical="top"/>
    </xf>
    <xf numFmtId="0" fontId="2" fillId="0" borderId="2" xfId="0" quotePrefix="1" applyFont="1" applyBorder="1" applyAlignment="1">
      <alignment vertical="top"/>
    </xf>
    <xf numFmtId="0" fontId="2" fillId="0" borderId="2" xfId="0" quotePrefix="1" applyFont="1" applyFill="1" applyBorder="1" applyAlignment="1">
      <alignment vertical="top"/>
    </xf>
    <xf numFmtId="0" fontId="2" fillId="0" borderId="2" xfId="0" quotePrefix="1" applyFont="1" applyBorder="1" applyAlignment="1">
      <alignment vertical="top" wrapText="1"/>
    </xf>
    <xf numFmtId="0" fontId="24" fillId="0" borderId="0" xfId="0" applyFont="1"/>
    <xf numFmtId="0" fontId="0" fillId="0" borderId="0" xfId="0" applyBorder="1"/>
    <xf numFmtId="4" fontId="0" fillId="0" borderId="0" xfId="0" applyNumberFormat="1"/>
    <xf numFmtId="0" fontId="1" fillId="35" borderId="2" xfId="0" applyFont="1" applyFill="1" applyBorder="1" applyAlignment="1">
      <alignment vertical="top"/>
    </xf>
    <xf numFmtId="0" fontId="1" fillId="35" borderId="2" xfId="0" applyFont="1" applyFill="1" applyBorder="1" applyAlignment="1">
      <alignment vertical="top" wrapText="1"/>
    </xf>
    <xf numFmtId="0" fontId="4" fillId="36" borderId="2" xfId="0" applyFont="1" applyFill="1" applyBorder="1"/>
    <xf numFmtId="0" fontId="1" fillId="36" borderId="2" xfId="0" applyFont="1" applyFill="1" applyBorder="1" applyAlignment="1">
      <alignment vertical="top"/>
    </xf>
    <xf numFmtId="0" fontId="1" fillId="36" borderId="2" xfId="0" applyFont="1" applyFill="1" applyBorder="1"/>
    <xf numFmtId="4" fontId="26" fillId="0" borderId="5" xfId="1" applyNumberFormat="1" applyFont="1" applyFill="1" applyBorder="1" applyAlignment="1">
      <alignment horizontal="left" vertical="top" wrapText="1"/>
    </xf>
    <xf numFmtId="0" fontId="27" fillId="3" borderId="0" xfId="2" applyFont="1" applyFill="1"/>
    <xf numFmtId="0" fontId="26" fillId="3" borderId="0" xfId="1" applyFont="1" applyFill="1" applyAlignment="1">
      <alignment vertical="center" wrapText="1"/>
    </xf>
    <xf numFmtId="0" fontId="26" fillId="3" borderId="0" xfId="1" applyFont="1" applyFill="1" applyAlignment="1">
      <alignment vertical="top" wrapText="1"/>
    </xf>
    <xf numFmtId="0" fontId="28" fillId="0" borderId="11" xfId="1" applyFont="1" applyFill="1" applyBorder="1" applyAlignment="1">
      <alignment vertical="center"/>
    </xf>
    <xf numFmtId="0" fontId="26" fillId="0" borderId="12" xfId="1" applyFont="1" applyBorder="1" applyAlignment="1"/>
    <xf numFmtId="0" fontId="26" fillId="3" borderId="0" xfId="1" applyFont="1" applyFill="1" applyAlignment="1"/>
    <xf numFmtId="0" fontId="28" fillId="0" borderId="13" xfId="1" applyFont="1" applyFill="1" applyBorder="1" applyAlignment="1">
      <alignment vertical="center" wrapText="1"/>
    </xf>
    <xf numFmtId="14" fontId="26" fillId="0" borderId="14" xfId="1" quotePrefix="1" applyNumberFormat="1" applyFont="1" applyBorder="1" applyAlignment="1">
      <alignment horizontal="left" wrapText="1"/>
    </xf>
    <xf numFmtId="0" fontId="26" fillId="3" borderId="0" xfId="1" applyFont="1" applyFill="1" applyAlignment="1">
      <alignment wrapText="1"/>
    </xf>
    <xf numFmtId="0" fontId="27" fillId="3" borderId="0" xfId="2" applyFont="1" applyFill="1" applyAlignment="1">
      <alignment wrapText="1"/>
    </xf>
    <xf numFmtId="0" fontId="28" fillId="0" borderId="25" xfId="1" applyFont="1" applyFill="1" applyBorder="1" applyAlignment="1">
      <alignment vertical="center" wrapText="1"/>
    </xf>
    <xf numFmtId="14" fontId="26" fillId="0" borderId="28" xfId="1" quotePrefix="1" applyNumberFormat="1" applyFont="1" applyBorder="1" applyAlignment="1">
      <alignment horizontal="left" wrapText="1"/>
    </xf>
    <xf numFmtId="0" fontId="28" fillId="3" borderId="0" xfId="1" applyFont="1" applyFill="1" applyBorder="1" applyAlignment="1">
      <alignment vertical="center"/>
    </xf>
    <xf numFmtId="0" fontId="26" fillId="0" borderId="0" xfId="1" applyFont="1" applyBorder="1" applyAlignment="1"/>
    <xf numFmtId="0" fontId="26" fillId="3" borderId="0" xfId="1" applyFont="1" applyFill="1" applyBorder="1" applyAlignment="1"/>
    <xf numFmtId="0" fontId="28" fillId="35" borderId="10" xfId="1" applyFont="1" applyFill="1" applyBorder="1" applyAlignment="1">
      <alignment vertical="center"/>
    </xf>
    <xf numFmtId="0" fontId="28" fillId="35" borderId="10" xfId="1" applyFont="1" applyFill="1" applyBorder="1" applyAlignment="1">
      <alignment horizontal="center"/>
    </xf>
    <xf numFmtId="0" fontId="26" fillId="0" borderId="0" xfId="1" applyFont="1" applyFill="1" applyBorder="1" applyAlignment="1"/>
    <xf numFmtId="0" fontId="26" fillId="35" borderId="36" xfId="1" applyFont="1" applyFill="1" applyBorder="1" applyAlignment="1">
      <alignment horizontal="left"/>
    </xf>
    <xf numFmtId="0" fontId="26" fillId="3" borderId="34" xfId="2" applyFont="1" applyFill="1" applyBorder="1" applyAlignment="1">
      <alignment horizontal="center"/>
    </xf>
    <xf numFmtId="0" fontId="26" fillId="35" borderId="32" xfId="1" applyFont="1" applyFill="1" applyBorder="1" applyAlignment="1">
      <alignment horizontal="left"/>
    </xf>
    <xf numFmtId="0" fontId="26" fillId="35" borderId="37" xfId="1" applyFont="1" applyFill="1" applyBorder="1" applyAlignment="1">
      <alignment horizontal="left"/>
    </xf>
    <xf numFmtId="0" fontId="26" fillId="3" borderId="35" xfId="2" applyFont="1" applyFill="1" applyBorder="1" applyAlignment="1">
      <alignment horizontal="center"/>
    </xf>
    <xf numFmtId="0" fontId="28" fillId="3" borderId="0" xfId="1" applyFont="1" applyFill="1" applyBorder="1" applyAlignment="1">
      <alignment horizontal="center" vertical="center"/>
    </xf>
    <xf numFmtId="0" fontId="28" fillId="35" borderId="31" xfId="1" applyFont="1" applyFill="1" applyBorder="1" applyAlignment="1">
      <alignment horizontal="left" vertical="top"/>
    </xf>
    <xf numFmtId="0" fontId="28" fillId="0" borderId="0" xfId="1" applyFont="1" applyFill="1" applyBorder="1" applyAlignment="1">
      <alignment horizontal="center" vertical="top"/>
    </xf>
    <xf numFmtId="0" fontId="27" fillId="3" borderId="0" xfId="2" applyFont="1" applyFill="1" applyBorder="1"/>
    <xf numFmtId="0" fontId="27" fillId="0" borderId="29" xfId="2" applyFont="1" applyFill="1" applyBorder="1" applyAlignment="1">
      <alignment horizontal="left" vertical="top"/>
    </xf>
    <xf numFmtId="0" fontId="27" fillId="0" borderId="30" xfId="2" applyFont="1" applyFill="1" applyBorder="1" applyAlignment="1">
      <alignment horizontal="left" vertical="top"/>
    </xf>
    <xf numFmtId="0" fontId="27" fillId="0" borderId="38" xfId="2" applyFont="1" applyFill="1" applyBorder="1" applyAlignment="1">
      <alignment horizontal="left" vertical="top"/>
    </xf>
    <xf numFmtId="0" fontId="27" fillId="0" borderId="2" xfId="2" applyFont="1" applyFill="1" applyBorder="1" applyAlignment="1">
      <alignment horizontal="left" vertical="top"/>
    </xf>
    <xf numFmtId="0" fontId="27" fillId="0" borderId="2" xfId="2" applyFont="1" applyFill="1" applyBorder="1" applyAlignment="1">
      <alignment horizontal="left" vertical="top" wrapText="1"/>
    </xf>
    <xf numFmtId="0" fontId="27" fillId="0" borderId="3" xfId="2" applyFont="1" applyFill="1" applyBorder="1" applyAlignment="1">
      <alignment horizontal="left" vertical="top"/>
    </xf>
    <xf numFmtId="0" fontId="27" fillId="0" borderId="14" xfId="2" applyFont="1" applyFill="1" applyBorder="1" applyAlignment="1">
      <alignment horizontal="left" vertical="top"/>
    </xf>
    <xf numFmtId="4" fontId="27" fillId="3" borderId="2" xfId="2" applyNumberFormat="1" applyFont="1" applyFill="1" applyBorder="1" applyAlignment="1">
      <alignment horizontal="left" vertical="top"/>
    </xf>
    <xf numFmtId="4" fontId="27" fillId="3" borderId="0" xfId="2" applyNumberFormat="1" applyFont="1" applyFill="1"/>
    <xf numFmtId="4" fontId="27" fillId="0" borderId="14" xfId="2" applyNumberFormat="1" applyFont="1" applyFill="1" applyBorder="1" applyAlignment="1">
      <alignment horizontal="left" vertical="top" wrapText="1"/>
    </xf>
    <xf numFmtId="0" fontId="27" fillId="3" borderId="2" xfId="2" applyFont="1" applyFill="1" applyBorder="1" applyAlignment="1">
      <alignment horizontal="left" vertical="top"/>
    </xf>
    <xf numFmtId="0" fontId="27" fillId="3" borderId="14" xfId="2" applyFont="1" applyFill="1" applyBorder="1" applyAlignment="1">
      <alignment horizontal="left" vertical="top" wrapText="1"/>
    </xf>
    <xf numFmtId="14" fontId="27" fillId="3" borderId="2" xfId="2" applyNumberFormat="1" applyFont="1" applyFill="1" applyBorder="1" applyAlignment="1">
      <alignment horizontal="left" vertical="top"/>
    </xf>
    <xf numFmtId="14" fontId="27" fillId="3" borderId="3" xfId="2" applyNumberFormat="1" applyFont="1" applyFill="1" applyBorder="1" applyAlignment="1">
      <alignment horizontal="left" vertical="top"/>
    </xf>
    <xf numFmtId="14" fontId="27" fillId="3" borderId="2" xfId="2" applyNumberFormat="1" applyFont="1" applyFill="1" applyBorder="1" applyAlignment="1">
      <alignment horizontal="left" vertical="top" wrapText="1"/>
    </xf>
    <xf numFmtId="14" fontId="27" fillId="3" borderId="14" xfId="2" applyNumberFormat="1" applyFont="1" applyFill="1" applyBorder="1" applyAlignment="1">
      <alignment horizontal="left" vertical="top" wrapText="1"/>
    </xf>
    <xf numFmtId="0" fontId="27" fillId="0" borderId="5" xfId="2" applyFont="1" applyFill="1" applyBorder="1" applyAlignment="1">
      <alignment horizontal="left" vertical="top" wrapText="1"/>
    </xf>
    <xf numFmtId="0" fontId="27" fillId="3" borderId="2" xfId="2" applyFont="1" applyFill="1" applyBorder="1" applyAlignment="1">
      <alignment horizontal="left" vertical="top" wrapText="1"/>
    </xf>
    <xf numFmtId="0" fontId="27" fillId="3" borderId="0" xfId="2" applyFont="1" applyFill="1" applyAlignment="1">
      <alignment horizontal="left"/>
    </xf>
    <xf numFmtId="4" fontId="26" fillId="0" borderId="24" xfId="1" applyNumberFormat="1" applyFont="1" applyFill="1" applyBorder="1" applyAlignment="1">
      <alignment horizontal="left" vertical="top" wrapText="1"/>
    </xf>
    <xf numFmtId="0" fontId="27" fillId="0" borderId="14" xfId="2" applyFont="1" applyFill="1" applyBorder="1" applyAlignment="1">
      <alignment horizontal="left" vertical="top" wrapText="1"/>
    </xf>
    <xf numFmtId="0" fontId="27" fillId="3" borderId="0" xfId="2" applyFont="1" applyFill="1" applyAlignment="1">
      <alignment vertical="top"/>
    </xf>
    <xf numFmtId="0" fontId="29" fillId="3" borderId="2" xfId="2" applyFont="1" applyFill="1" applyBorder="1" applyAlignment="1">
      <alignment horizontal="left" vertical="top" wrapText="1"/>
    </xf>
    <xf numFmtId="0" fontId="27" fillId="3" borderId="3" xfId="2" applyFont="1" applyFill="1" applyBorder="1" applyAlignment="1">
      <alignment horizontal="left" vertical="top"/>
    </xf>
    <xf numFmtId="0" fontId="27" fillId="3" borderId="0" xfId="2" applyFont="1" applyFill="1" applyAlignment="1">
      <alignment horizontal="center"/>
    </xf>
    <xf numFmtId="0" fontId="27" fillId="3" borderId="26" xfId="2" applyFont="1" applyFill="1" applyBorder="1" applyAlignment="1">
      <alignment horizontal="left" vertical="top"/>
    </xf>
    <xf numFmtId="0" fontId="27" fillId="3" borderId="27" xfId="2" applyFont="1" applyFill="1" applyBorder="1" applyAlignment="1">
      <alignment horizontal="left" vertical="top"/>
    </xf>
    <xf numFmtId="0" fontId="27" fillId="3" borderId="28" xfId="2" applyFont="1" applyFill="1" applyBorder="1" applyAlignment="1">
      <alignment horizontal="left" vertical="top"/>
    </xf>
    <xf numFmtId="0" fontId="27" fillId="3" borderId="0" xfId="2" applyFont="1" applyFill="1" applyBorder="1" applyAlignment="1">
      <alignment vertical="center"/>
    </xf>
    <xf numFmtId="0" fontId="27" fillId="3" borderId="0" xfId="2" applyFont="1" applyFill="1" applyAlignment="1">
      <alignment vertical="center"/>
    </xf>
    <xf numFmtId="0" fontId="28" fillId="3" borderId="0" xfId="1" applyFont="1" applyFill="1" applyAlignment="1">
      <alignment horizontal="center" vertical="center"/>
    </xf>
    <xf numFmtId="0" fontId="28" fillId="3" borderId="0" xfId="1" applyFont="1" applyFill="1"/>
    <xf numFmtId="4" fontId="27" fillId="0" borderId="2" xfId="2" applyNumberFormat="1" applyFont="1" applyFill="1" applyBorder="1" applyAlignment="1">
      <alignment horizontal="left" vertical="top"/>
    </xf>
    <xf numFmtId="0" fontId="27" fillId="0" borderId="3" xfId="2" applyFont="1" applyFill="1" applyBorder="1" applyAlignment="1">
      <alignment horizontal="left" vertical="top" wrapText="1"/>
    </xf>
    <xf numFmtId="0" fontId="28" fillId="35" borderId="10" xfId="1" applyFont="1" applyFill="1" applyBorder="1" applyAlignment="1">
      <alignment horizontal="left" vertical="top"/>
    </xf>
    <xf numFmtId="0" fontId="28" fillId="37" borderId="39" xfId="1" applyFont="1" applyFill="1" applyBorder="1" applyAlignment="1">
      <alignment horizontal="left" vertical="top"/>
    </xf>
    <xf numFmtId="0" fontId="28" fillId="35" borderId="9" xfId="1" applyFont="1" applyFill="1" applyBorder="1" applyAlignment="1">
      <alignment horizontal="left" vertical="top"/>
    </xf>
    <xf numFmtId="0" fontId="27" fillId="0" borderId="24" xfId="2" applyFont="1" applyFill="1" applyBorder="1" applyAlignment="1">
      <alignment horizontal="left" vertical="top" wrapText="1"/>
    </xf>
    <xf numFmtId="4" fontId="28" fillId="35" borderId="9" xfId="1" applyNumberFormat="1" applyFont="1" applyFill="1" applyBorder="1" applyAlignment="1">
      <alignment horizontal="left" vertical="top"/>
    </xf>
    <xf numFmtId="4" fontId="28" fillId="35" borderId="32" xfId="1" applyNumberFormat="1" applyFont="1" applyFill="1" applyBorder="1" applyAlignment="1">
      <alignment horizontal="left" vertical="top"/>
    </xf>
    <xf numFmtId="4" fontId="26" fillId="0" borderId="9" xfId="1" applyNumberFormat="1" applyFont="1" applyFill="1" applyBorder="1" applyAlignment="1">
      <alignment horizontal="left" vertical="top" wrapText="1"/>
    </xf>
    <xf numFmtId="14" fontId="26" fillId="0" borderId="9" xfId="1" applyNumberFormat="1" applyFont="1" applyFill="1" applyBorder="1" applyAlignment="1">
      <alignment horizontal="left" vertical="top" wrapText="1"/>
    </xf>
    <xf numFmtId="0" fontId="28" fillId="35" borderId="32" xfId="1" applyFont="1" applyFill="1" applyBorder="1" applyAlignment="1">
      <alignment horizontal="left" vertical="top"/>
    </xf>
    <xf numFmtId="0" fontId="27" fillId="0" borderId="9" xfId="2" applyFont="1" applyFill="1" applyBorder="1" applyAlignment="1">
      <alignment horizontal="left" vertical="top" wrapText="1"/>
    </xf>
    <xf numFmtId="0" fontId="28" fillId="35" borderId="32" xfId="1" applyFont="1" applyFill="1" applyBorder="1" applyAlignment="1">
      <alignment horizontal="left" vertical="top" wrapText="1"/>
    </xf>
    <xf numFmtId="0" fontId="28" fillId="35" borderId="9" xfId="1" applyFont="1" applyFill="1" applyBorder="1" applyAlignment="1">
      <alignment horizontal="left" vertical="top" wrapText="1"/>
    </xf>
    <xf numFmtId="0" fontId="28" fillId="35" borderId="33" xfId="1" applyFont="1" applyFill="1" applyBorder="1" applyAlignment="1">
      <alignment horizontal="left" vertical="top"/>
    </xf>
    <xf numFmtId="4" fontId="26" fillId="0" borderId="33" xfId="1" applyNumberFormat="1" applyFont="1" applyFill="1" applyBorder="1" applyAlignment="1">
      <alignment horizontal="left" vertical="top" wrapText="1"/>
    </xf>
    <xf numFmtId="0" fontId="28" fillId="35" borderId="40" xfId="1" applyFont="1" applyFill="1" applyBorder="1" applyAlignment="1">
      <alignment horizontal="left" vertical="top"/>
    </xf>
    <xf numFmtId="0" fontId="27" fillId="0" borderId="40" xfId="2" applyFont="1" applyFill="1" applyBorder="1" applyAlignment="1">
      <alignment horizontal="left" vertical="top" wrapText="1"/>
    </xf>
    <xf numFmtId="44" fontId="27" fillId="0" borderId="9" xfId="71" applyFont="1" applyFill="1" applyBorder="1" applyAlignment="1">
      <alignment horizontal="left" vertical="top"/>
    </xf>
    <xf numFmtId="44" fontId="27" fillId="0" borderId="24" xfId="71" applyFont="1" applyFill="1" applyBorder="1" applyAlignment="1">
      <alignment horizontal="left" vertical="top"/>
    </xf>
    <xf numFmtId="4" fontId="26" fillId="0" borderId="9" xfId="1" applyNumberFormat="1" applyFont="1" applyBorder="1" applyAlignment="1">
      <alignment horizontal="left" vertical="top" wrapText="1"/>
    </xf>
    <xf numFmtId="0" fontId="26" fillId="0" borderId="9" xfId="1" applyNumberFormat="1" applyFont="1" applyFill="1" applyBorder="1" applyAlignment="1">
      <alignment horizontal="left" vertical="top" wrapText="1"/>
    </xf>
    <xf numFmtId="44" fontId="26" fillId="0" borderId="9" xfId="71" applyFont="1" applyFill="1" applyBorder="1" applyAlignment="1">
      <alignment horizontal="left" vertical="top" wrapText="1"/>
    </xf>
    <xf numFmtId="0" fontId="28" fillId="37" borderId="10" xfId="1" applyFont="1" applyFill="1" applyBorder="1" applyAlignment="1">
      <alignment horizontal="left" vertical="top"/>
    </xf>
    <xf numFmtId="0" fontId="27" fillId="0" borderId="9" xfId="2" applyFont="1" applyFill="1" applyBorder="1" applyAlignment="1">
      <alignment horizontal="left" vertical="top"/>
    </xf>
    <xf numFmtId="0" fontId="27" fillId="0" borderId="40" xfId="2" applyFont="1" applyFill="1" applyBorder="1" applyAlignment="1">
      <alignment horizontal="left" vertical="top"/>
    </xf>
    <xf numFmtId="0" fontId="28" fillId="35" borderId="41" xfId="1" applyFont="1" applyFill="1" applyBorder="1" applyAlignment="1">
      <alignment horizontal="left" vertical="top"/>
    </xf>
    <xf numFmtId="0" fontId="27" fillId="0" borderId="42" xfId="2" applyFont="1" applyFill="1" applyBorder="1" applyAlignment="1">
      <alignment horizontal="left" vertical="top"/>
    </xf>
    <xf numFmtId="0" fontId="27" fillId="3" borderId="5" xfId="2" applyFont="1" applyFill="1" applyBorder="1" applyAlignment="1">
      <alignment horizontal="left" vertical="top"/>
    </xf>
    <xf numFmtId="0" fontId="27" fillId="3" borderId="43" xfId="2" applyFont="1" applyFill="1" applyBorder="1" applyAlignment="1">
      <alignment horizontal="left" vertical="top"/>
    </xf>
    <xf numFmtId="4" fontId="26" fillId="38" borderId="9" xfId="1" applyNumberFormat="1" applyFont="1" applyFill="1" applyBorder="1" applyAlignment="1">
      <alignment horizontal="left" vertical="top" wrapText="1"/>
    </xf>
    <xf numFmtId="4" fontId="26" fillId="0" borderId="24" xfId="1" applyNumberFormat="1" applyFont="1" applyBorder="1" applyAlignment="1">
      <alignment horizontal="left" vertical="top" wrapText="1"/>
    </xf>
    <xf numFmtId="4" fontId="26" fillId="0" borderId="44" xfId="1" applyNumberFormat="1" applyFont="1" applyFill="1" applyBorder="1" applyAlignment="1">
      <alignment horizontal="left" vertical="top" wrapText="1"/>
    </xf>
    <xf numFmtId="0" fontId="28" fillId="37" borderId="31" xfId="1" applyFont="1" applyFill="1" applyBorder="1" applyAlignment="1">
      <alignment horizontal="left" vertical="top"/>
    </xf>
    <xf numFmtId="0" fontId="27" fillId="0" borderId="45" xfId="2" applyFont="1" applyFill="1" applyBorder="1" applyAlignment="1">
      <alignment horizontal="left" vertical="top" wrapText="1"/>
    </xf>
    <xf numFmtId="44" fontId="26" fillId="0" borderId="44" xfId="71" applyFont="1" applyFill="1" applyBorder="1" applyAlignment="1">
      <alignment horizontal="left" vertical="top" wrapText="1"/>
    </xf>
    <xf numFmtId="14" fontId="26" fillId="0" borderId="44" xfId="1" applyNumberFormat="1" applyFont="1" applyFill="1" applyBorder="1" applyAlignment="1">
      <alignment horizontal="left" vertical="top" wrapText="1"/>
    </xf>
    <xf numFmtId="0" fontId="27" fillId="0" borderId="44" xfId="2" applyFont="1" applyFill="1" applyBorder="1" applyAlignment="1">
      <alignment horizontal="left" vertical="top" wrapText="1"/>
    </xf>
    <xf numFmtId="4" fontId="26" fillId="0" borderId="46" xfId="1" applyNumberFormat="1" applyFont="1" applyFill="1" applyBorder="1" applyAlignment="1">
      <alignment horizontal="left" vertical="top" wrapText="1"/>
    </xf>
    <xf numFmtId="0" fontId="27" fillId="0" borderId="47" xfId="2" applyFont="1" applyFill="1" applyBorder="1" applyAlignment="1">
      <alignment horizontal="left" vertical="top" wrapText="1"/>
    </xf>
    <xf numFmtId="44" fontId="27" fillId="0" borderId="24" xfId="71" applyFont="1" applyFill="1" applyBorder="1" applyAlignment="1">
      <alignment horizontal="left" vertical="top" wrapText="1"/>
    </xf>
    <xf numFmtId="14" fontId="26" fillId="0" borderId="24" xfId="1" applyNumberFormat="1" applyFont="1" applyFill="1" applyBorder="1" applyAlignment="1">
      <alignment horizontal="left" vertical="top" wrapText="1"/>
    </xf>
    <xf numFmtId="0" fontId="27" fillId="0" borderId="5" xfId="2" applyFont="1" applyFill="1" applyBorder="1" applyAlignment="1">
      <alignment horizontal="left" vertical="top"/>
    </xf>
    <xf numFmtId="14" fontId="27" fillId="3" borderId="5" xfId="2" applyNumberFormat="1" applyFont="1" applyFill="1" applyBorder="1" applyAlignment="1">
      <alignment horizontal="left" vertical="top"/>
    </xf>
    <xf numFmtId="0" fontId="27" fillId="3" borderId="5" xfId="2" applyFont="1" applyFill="1" applyBorder="1" applyAlignment="1">
      <alignment horizontal="left" vertical="top" wrapText="1"/>
    </xf>
    <xf numFmtId="4" fontId="27" fillId="0" borderId="9" xfId="2" applyNumberFormat="1" applyFont="1" applyFill="1" applyBorder="1" applyAlignment="1">
      <alignment horizontal="left" vertical="top"/>
    </xf>
    <xf numFmtId="44" fontId="27" fillId="0" borderId="40" xfId="71" applyFont="1" applyFill="1" applyBorder="1" applyAlignment="1">
      <alignment horizontal="left" vertical="top" wrapText="1"/>
    </xf>
    <xf numFmtId="44" fontId="27" fillId="3" borderId="5" xfId="71" applyFont="1" applyFill="1" applyBorder="1" applyAlignment="1">
      <alignment horizontal="left" vertical="top"/>
    </xf>
    <xf numFmtId="44" fontId="27" fillId="3" borderId="2" xfId="71" applyFont="1" applyFill="1" applyBorder="1" applyAlignment="1">
      <alignment horizontal="left" vertical="top"/>
    </xf>
    <xf numFmtId="44" fontId="27" fillId="3" borderId="3" xfId="71" applyFont="1" applyFill="1" applyBorder="1" applyAlignment="1">
      <alignment horizontal="left" vertical="top"/>
    </xf>
    <xf numFmtId="44" fontId="27" fillId="3" borderId="14" xfId="71" applyFont="1" applyFill="1" applyBorder="1" applyAlignment="1">
      <alignment horizontal="left" vertical="top"/>
    </xf>
    <xf numFmtId="44" fontId="27" fillId="3" borderId="0" xfId="71" applyFont="1" applyFill="1"/>
    <xf numFmtId="14" fontId="27" fillId="0" borderId="9" xfId="2" applyNumberFormat="1" applyFont="1" applyFill="1" applyBorder="1" applyAlignment="1">
      <alignment horizontal="left" vertical="top"/>
    </xf>
    <xf numFmtId="14" fontId="27" fillId="0" borderId="24" xfId="2" applyNumberFormat="1" applyFont="1" applyFill="1" applyBorder="1" applyAlignment="1">
      <alignment horizontal="left" vertical="top" wrapText="1"/>
    </xf>
    <xf numFmtId="0" fontId="27" fillId="38" borderId="9" xfId="2" applyFont="1" applyFill="1" applyBorder="1" applyAlignment="1">
      <alignment horizontal="left" vertical="top"/>
    </xf>
    <xf numFmtId="4" fontId="27" fillId="38" borderId="9" xfId="2" applyNumberFormat="1" applyFont="1" applyFill="1" applyBorder="1" applyAlignment="1">
      <alignment horizontal="left" vertical="top"/>
    </xf>
    <xf numFmtId="0" fontId="27" fillId="38" borderId="5" xfId="2" applyFont="1" applyFill="1" applyBorder="1" applyAlignment="1">
      <alignment horizontal="left" vertical="top"/>
    </xf>
    <xf numFmtId="0" fontId="27" fillId="38" borderId="2" xfId="2" applyFont="1" applyFill="1" applyBorder="1" applyAlignment="1">
      <alignment horizontal="left" vertical="top"/>
    </xf>
    <xf numFmtId="4" fontId="27" fillId="38" borderId="2" xfId="2" applyNumberFormat="1" applyFont="1" applyFill="1" applyBorder="1" applyAlignment="1">
      <alignment horizontal="left" vertical="top"/>
    </xf>
    <xf numFmtId="0" fontId="27" fillId="38" borderId="14" xfId="2" applyFont="1" applyFill="1" applyBorder="1" applyAlignment="1">
      <alignment horizontal="left" vertical="top" wrapText="1"/>
    </xf>
    <xf numFmtId="0" fontId="27" fillId="38" borderId="0" xfId="2" applyFont="1" applyFill="1"/>
    <xf numFmtId="0" fontId="27" fillId="38" borderId="2" xfId="2" applyFont="1" applyFill="1" applyBorder="1" applyAlignment="1">
      <alignment horizontal="left" vertical="top" wrapText="1"/>
    </xf>
    <xf numFmtId="0" fontId="27" fillId="38" borderId="3" xfId="2" applyFont="1" applyFill="1" applyBorder="1" applyAlignment="1">
      <alignment horizontal="left" vertical="top"/>
    </xf>
    <xf numFmtId="0" fontId="27" fillId="38" borderId="14" xfId="2" applyFont="1" applyFill="1" applyBorder="1" applyAlignment="1">
      <alignment horizontal="left" vertical="top"/>
    </xf>
    <xf numFmtId="0" fontId="28" fillId="35" borderId="39" xfId="1" applyFont="1" applyFill="1" applyBorder="1" applyAlignment="1">
      <alignment horizontal="left" vertical="top"/>
    </xf>
    <xf numFmtId="44" fontId="27" fillId="0" borderId="47" xfId="71" applyFont="1" applyFill="1" applyBorder="1" applyAlignment="1">
      <alignment horizontal="left" vertical="top" wrapText="1"/>
    </xf>
    <xf numFmtId="0" fontId="26" fillId="0" borderId="24" xfId="1" applyNumberFormat="1" applyFont="1" applyFill="1" applyBorder="1" applyAlignment="1">
      <alignment horizontal="left" vertical="top" wrapText="1"/>
    </xf>
    <xf numFmtId="0" fontId="26" fillId="0" borderId="24" xfId="2" applyFont="1" applyFill="1" applyBorder="1" applyAlignment="1">
      <alignment horizontal="left" vertical="top" wrapText="1"/>
    </xf>
    <xf numFmtId="4" fontId="27" fillId="0" borderId="9" xfId="2" applyNumberFormat="1" applyFont="1" applyFill="1" applyBorder="1" applyAlignment="1">
      <alignment horizontal="left" vertical="top" wrapText="1"/>
    </xf>
    <xf numFmtId="0" fontId="30" fillId="0" borderId="24" xfId="2" applyFont="1" applyFill="1" applyBorder="1" applyAlignment="1">
      <alignment horizontal="left" vertical="top" wrapText="1"/>
    </xf>
    <xf numFmtId="4" fontId="30" fillId="0" borderId="9" xfId="1" applyNumberFormat="1" applyFont="1" applyFill="1" applyBorder="1" applyAlignment="1">
      <alignment horizontal="left" vertical="top" wrapText="1"/>
    </xf>
    <xf numFmtId="4" fontId="26" fillId="0" borderId="48" xfId="1" applyNumberFormat="1" applyFont="1" applyFill="1" applyBorder="1" applyAlignment="1">
      <alignment horizontal="left" vertical="top" wrapText="1"/>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1" fillId="0" borderId="5" xfId="0" applyFont="1" applyFill="1" applyBorder="1" applyAlignment="1">
      <alignment horizontal="left" vertical="top"/>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0" borderId="3" xfId="0" quotePrefix="1" applyFont="1" applyBorder="1" applyAlignment="1">
      <alignment horizontal="left"/>
    </xf>
    <xf numFmtId="0" fontId="4" fillId="0" borderId="4" xfId="0" quotePrefix="1" applyFont="1" applyBorder="1" applyAlignment="1">
      <alignment horizontal="left"/>
    </xf>
    <xf numFmtId="0" fontId="4" fillId="0" borderId="5" xfId="0" quotePrefix="1" applyFont="1" applyBorder="1" applyAlignment="1">
      <alignment horizontal="left"/>
    </xf>
  </cellXfs>
  <cellStyles count="73">
    <cellStyle name="20% - Accent1" xfId="19" builtinId="30" customBuiltin="1"/>
    <cellStyle name="20% - Accent1 2" xfId="48" xr:uid="{00000000-0005-0000-0000-000001000000}"/>
    <cellStyle name="20% - Accent2" xfId="22" builtinId="34" customBuiltin="1"/>
    <cellStyle name="20% - Accent2 2" xfId="50" xr:uid="{00000000-0005-0000-0000-000003000000}"/>
    <cellStyle name="20% - Accent3" xfId="25" builtinId="38" customBuiltin="1"/>
    <cellStyle name="20% - Accent3 2" xfId="52" xr:uid="{00000000-0005-0000-0000-000005000000}"/>
    <cellStyle name="20% - Accent4" xfId="28" builtinId="42" customBuiltin="1"/>
    <cellStyle name="20% - Accent4 2" xfId="54" xr:uid="{00000000-0005-0000-0000-000007000000}"/>
    <cellStyle name="20% - Accent5" xfId="31" builtinId="46" customBuiltin="1"/>
    <cellStyle name="20% - Accent5 2" xfId="56" xr:uid="{00000000-0005-0000-0000-000009000000}"/>
    <cellStyle name="20% - Accent6" xfId="34" builtinId="50" customBuiltin="1"/>
    <cellStyle name="20% - Accent6 2" xfId="58" xr:uid="{00000000-0005-0000-0000-00000B000000}"/>
    <cellStyle name="40% - Accent1" xfId="20" builtinId="31" customBuiltin="1"/>
    <cellStyle name="40% - Accent1 2" xfId="49" xr:uid="{00000000-0005-0000-0000-00000D000000}"/>
    <cellStyle name="40% - Accent2" xfId="23" builtinId="35" customBuiltin="1"/>
    <cellStyle name="40% - Accent2 2" xfId="51" xr:uid="{00000000-0005-0000-0000-00000F000000}"/>
    <cellStyle name="40% - Accent3" xfId="26" builtinId="39" customBuiltin="1"/>
    <cellStyle name="40% - Accent3 2" xfId="53" xr:uid="{00000000-0005-0000-0000-000011000000}"/>
    <cellStyle name="40% - Accent4" xfId="29" builtinId="43" customBuiltin="1"/>
    <cellStyle name="40% - Accent4 2" xfId="55" xr:uid="{00000000-0005-0000-0000-000013000000}"/>
    <cellStyle name="40% - Accent5" xfId="32" builtinId="47" customBuiltin="1"/>
    <cellStyle name="40% - Accent5 2" xfId="57" xr:uid="{00000000-0005-0000-0000-000015000000}"/>
    <cellStyle name="40% - Accent6" xfId="35" builtinId="51" customBuiltin="1"/>
    <cellStyle name="40% - Accent6 2" xfId="59" xr:uid="{00000000-0005-0000-0000-000017000000}"/>
    <cellStyle name="60% - Accent1 2" xfId="39" xr:uid="{00000000-0005-0000-0000-000018000000}"/>
    <cellStyle name="60% - Accent1 2 2" xfId="62" xr:uid="{00000000-0005-0000-0000-000019000000}"/>
    <cellStyle name="60% - Accent2 2" xfId="40" xr:uid="{00000000-0005-0000-0000-00001A000000}"/>
    <cellStyle name="60% - Accent2 2 2" xfId="63" xr:uid="{00000000-0005-0000-0000-00001B000000}"/>
    <cellStyle name="60% - Accent3 2" xfId="41" xr:uid="{00000000-0005-0000-0000-00001C000000}"/>
    <cellStyle name="60% - Accent3 2 2" xfId="64" xr:uid="{00000000-0005-0000-0000-00001D000000}"/>
    <cellStyle name="60% - Accent4 2" xfId="42" xr:uid="{00000000-0005-0000-0000-00001E000000}"/>
    <cellStyle name="60% - Accent4 2 2" xfId="65" xr:uid="{00000000-0005-0000-0000-00001F000000}"/>
    <cellStyle name="60% - Accent5 2" xfId="43" xr:uid="{00000000-0005-0000-0000-000020000000}"/>
    <cellStyle name="60% - Accent5 2 2" xfId="66" xr:uid="{00000000-0005-0000-0000-000021000000}"/>
    <cellStyle name="60% - Accent6 2" xfId="44" xr:uid="{00000000-0005-0000-0000-000022000000}"/>
    <cellStyle name="60% - Accent6 2 2" xfId="67" xr:uid="{00000000-0005-0000-0000-000023000000}"/>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erekening" xfId="12" builtinId="22" customBuiltin="1"/>
    <cellStyle name="Controlecel" xfId="14" builtinId="23" customBuiltin="1"/>
    <cellStyle name="Gekoppelde cel" xfId="13" builtinId="24" customBuiltin="1"/>
    <cellStyle name="Goed" xfId="8" builtinId="26" customBuiltin="1"/>
    <cellStyle name="Invoer" xfId="10" builtinId="20" customBuiltin="1"/>
    <cellStyle name="Komma 2" xfId="45" xr:uid="{00000000-0005-0000-0000-00002F000000}"/>
    <cellStyle name="Komma 2 2" xfId="68" xr:uid="{00000000-0005-0000-0000-000030000000}"/>
    <cellStyle name="Kop 1" xfId="4" builtinId="16" customBuiltin="1"/>
    <cellStyle name="Kop 2" xfId="5" builtinId="17" customBuiltin="1"/>
    <cellStyle name="Kop 3" xfId="6" builtinId="18" customBuiltin="1"/>
    <cellStyle name="Kop 4" xfId="7" builtinId="19" customBuiltin="1"/>
    <cellStyle name="Neutraal 2" xfId="37" xr:uid="{00000000-0005-0000-0000-000035000000}"/>
    <cellStyle name="Notitie 2" xfId="38" xr:uid="{00000000-0005-0000-0000-000036000000}"/>
    <cellStyle name="Notitie 2 2" xfId="61" xr:uid="{00000000-0005-0000-0000-000037000000}"/>
    <cellStyle name="Ongeldig" xfId="9" builtinId="27" customBuiltin="1"/>
    <cellStyle name="Standaard" xfId="0" builtinId="0"/>
    <cellStyle name="Standaard 2" xfId="1" xr:uid="{00000000-0005-0000-0000-000001000000}"/>
    <cellStyle name="Standaard 2 2" xfId="60" xr:uid="{00000000-0005-0000-0000-00003B000000}"/>
    <cellStyle name="Standaard 3" xfId="2" xr:uid="{00000000-0005-0000-0000-000002000000}"/>
    <cellStyle name="Standaard 3 2" xfId="47" xr:uid="{00000000-0005-0000-0000-00003C000000}"/>
    <cellStyle name="Standaard 3 4" xfId="72" xr:uid="{5750C317-2ED8-4054-B2A0-3205CA2F0ECB}"/>
    <cellStyle name="Standaard 4" xfId="69" xr:uid="{00000000-0005-0000-0000-00003D000000}"/>
    <cellStyle name="Standaard 5" xfId="70" xr:uid="{00000000-0005-0000-0000-00003E000000}"/>
    <cellStyle name="Standaard 6" xfId="36" xr:uid="{00000000-0005-0000-0000-00004E000000}"/>
    <cellStyle name="Titel" xfId="3" builtinId="15" customBuiltin="1"/>
    <cellStyle name="Totaal" xfId="17" builtinId="25" customBuiltin="1"/>
    <cellStyle name="Uitvoer" xfId="11" builtinId="21" customBuiltin="1"/>
    <cellStyle name="Valuta" xfId="71" builtinId="4"/>
    <cellStyle name="Valuta 2" xfId="46" xr:uid="{00000000-0005-0000-0000-000053000000}"/>
    <cellStyle name="Verklarende tekst" xfId="16" builtinId="53" customBuiltin="1"/>
    <cellStyle name="Waarschuwingstekst" xfId="15" builtinId="11" customBuiltin="1"/>
  </cellStyles>
  <dxfs count="0"/>
  <tableStyles count="0" defaultTableStyle="TableStyleMedium2" defaultPivotStyle="PivotStyleLight16"/>
  <colors>
    <mruColors>
      <color rgb="FFA6A6A6"/>
      <color rgb="FFFFAFAF"/>
      <color rgb="FFFF505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showGridLines="0" zoomScale="80" zoomScaleNormal="80" workbookViewId="0">
      <selection activeCell="G16" sqref="G16"/>
    </sheetView>
  </sheetViews>
  <sheetFormatPr defaultColWidth="9.109375" defaultRowHeight="13.8" x14ac:dyDescent="0.25"/>
  <cols>
    <col min="1" max="1" width="18.5546875" style="1" customWidth="1"/>
    <col min="2" max="16384" width="9.109375" style="1"/>
  </cols>
  <sheetData>
    <row r="1" spans="1:1" s="3" customFormat="1" x14ac:dyDescent="0.25">
      <c r="A1" s="2" t="s">
        <v>225</v>
      </c>
    </row>
    <row r="2" spans="1:1" s="3" customFormat="1" x14ac:dyDescent="0.25">
      <c r="A2" s="2" t="s">
        <v>44</v>
      </c>
    </row>
    <row r="3" spans="1:1" s="3" customFormat="1" x14ac:dyDescent="0.25">
      <c r="A3" s="2" t="s">
        <v>218</v>
      </c>
    </row>
    <row r="4" spans="1:1" s="3" customFormat="1" x14ac:dyDescent="0.25">
      <c r="A4" s="2" t="s">
        <v>219</v>
      </c>
    </row>
    <row r="5" spans="1:1" s="5" customFormat="1" ht="14.4" thickBot="1" x14ac:dyDescent="0.3">
      <c r="A5" s="4" t="s">
        <v>220</v>
      </c>
    </row>
    <row r="6" spans="1:1" ht="14.4" thickTop="1" x14ac:dyDescent="0.25"/>
    <row r="7" spans="1:1" x14ac:dyDescent="0.25">
      <c r="A7" s="15" t="s">
        <v>0</v>
      </c>
    </row>
    <row r="8" spans="1:1" x14ac:dyDescent="0.25">
      <c r="A8" s="1" t="s">
        <v>45</v>
      </c>
    </row>
    <row r="11" spans="1:1" x14ac:dyDescent="0.25">
      <c r="A11" s="15" t="s">
        <v>192</v>
      </c>
    </row>
    <row r="12" spans="1:1" x14ac:dyDescent="0.25">
      <c r="A12" s="1" t="s">
        <v>193</v>
      </c>
    </row>
    <row r="17" spans="1:1" x14ac:dyDescent="0.25">
      <c r="A17" s="15" t="s">
        <v>194</v>
      </c>
    </row>
    <row r="18" spans="1:1" x14ac:dyDescent="0.25">
      <c r="A18" s="1" t="s">
        <v>193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7"/>
  <sheetViews>
    <sheetView showGridLines="0" zoomScale="80" zoomScaleNormal="80" workbookViewId="0">
      <selection activeCell="D7" sqref="D7"/>
    </sheetView>
  </sheetViews>
  <sheetFormatPr defaultColWidth="8.6640625" defaultRowHeight="13.8" x14ac:dyDescent="0.3"/>
  <cols>
    <col min="1" max="1" width="2.5546875" style="7" customWidth="1"/>
    <col min="2" max="2" width="6.109375" style="7" customWidth="1"/>
    <col min="3" max="3" width="35.44140625" style="7" customWidth="1"/>
    <col min="4" max="4" width="40.6640625" style="9" customWidth="1"/>
    <col min="5" max="5" width="65.109375" style="9" customWidth="1"/>
    <col min="6" max="6" width="69.44140625" style="7" customWidth="1"/>
    <col min="7" max="7" width="2.6640625" style="7" customWidth="1"/>
    <col min="8" max="16384" width="8.6640625" style="7"/>
  </cols>
  <sheetData>
    <row r="1" spans="2:6" x14ac:dyDescent="0.3">
      <c r="C1" s="8" t="s">
        <v>221</v>
      </c>
    </row>
    <row r="3" spans="2:6" x14ac:dyDescent="0.3">
      <c r="B3" s="43" t="s">
        <v>1</v>
      </c>
      <c r="C3" s="43" t="s">
        <v>2</v>
      </c>
      <c r="D3" s="44" t="s">
        <v>3</v>
      </c>
      <c r="E3" s="44" t="s">
        <v>13</v>
      </c>
      <c r="F3" s="44" t="s">
        <v>35</v>
      </c>
    </row>
    <row r="4" spans="2:6" ht="124.2" x14ac:dyDescent="0.3">
      <c r="B4" s="10" t="s">
        <v>4</v>
      </c>
      <c r="C4" s="11" t="s">
        <v>5</v>
      </c>
      <c r="D4" s="12" t="s">
        <v>20</v>
      </c>
      <c r="E4" s="12" t="s">
        <v>26</v>
      </c>
      <c r="F4" s="11" t="s">
        <v>138</v>
      </c>
    </row>
    <row r="5" spans="2:6" ht="82.8" x14ac:dyDescent="0.3">
      <c r="B5" s="10"/>
      <c r="C5" s="11"/>
      <c r="D5" s="12" t="s">
        <v>21</v>
      </c>
      <c r="E5" s="12" t="s">
        <v>27</v>
      </c>
      <c r="F5" s="12" t="s">
        <v>139</v>
      </c>
    </row>
    <row r="6" spans="2:6" ht="69" x14ac:dyDescent="0.3">
      <c r="B6" s="10"/>
      <c r="C6" s="11"/>
      <c r="D6" s="12" t="s">
        <v>22</v>
      </c>
      <c r="E6" s="12" t="s">
        <v>28</v>
      </c>
      <c r="F6" s="11" t="s">
        <v>140</v>
      </c>
    </row>
    <row r="7" spans="2:6" ht="55.2" x14ac:dyDescent="0.3">
      <c r="B7" s="10"/>
      <c r="C7" s="11"/>
      <c r="D7" s="12" t="s">
        <v>6</v>
      </c>
      <c r="E7" s="12" t="s">
        <v>29</v>
      </c>
      <c r="F7" s="12" t="s">
        <v>111</v>
      </c>
    </row>
    <row r="8" spans="2:6" ht="55.2" x14ac:dyDescent="0.3">
      <c r="B8" s="10"/>
      <c r="C8" s="11"/>
      <c r="D8" s="12" t="s">
        <v>42</v>
      </c>
      <c r="E8" s="12" t="s">
        <v>43</v>
      </c>
      <c r="F8" s="12" t="s">
        <v>112</v>
      </c>
    </row>
    <row r="9" spans="2:6" ht="103.5" customHeight="1" x14ac:dyDescent="0.3">
      <c r="B9" s="10"/>
      <c r="C9" s="11"/>
      <c r="D9" s="12" t="s">
        <v>23</v>
      </c>
      <c r="E9" s="12" t="s">
        <v>30</v>
      </c>
      <c r="F9" s="12" t="s">
        <v>113</v>
      </c>
    </row>
    <row r="10" spans="2:6" x14ac:dyDescent="0.3">
      <c r="B10" s="10"/>
      <c r="C10" s="11"/>
      <c r="D10" s="12" t="s">
        <v>24</v>
      </c>
      <c r="E10" s="12" t="s">
        <v>31</v>
      </c>
      <c r="F10" s="11" t="s">
        <v>141</v>
      </c>
    </row>
    <row r="11" spans="2:6" ht="102.75" customHeight="1" x14ac:dyDescent="0.3">
      <c r="B11" s="10" t="s">
        <v>7</v>
      </c>
      <c r="C11" s="11" t="s">
        <v>8</v>
      </c>
      <c r="D11" s="12" t="s">
        <v>32</v>
      </c>
      <c r="E11" s="12" t="s">
        <v>34</v>
      </c>
      <c r="F11" s="12" t="s">
        <v>108</v>
      </c>
    </row>
    <row r="12" spans="2:6" ht="41.4" x14ac:dyDescent="0.3">
      <c r="B12" s="10"/>
      <c r="C12" s="11"/>
      <c r="D12" s="12" t="s">
        <v>33</v>
      </c>
      <c r="E12" s="12" t="s">
        <v>36</v>
      </c>
      <c r="F12" s="11" t="s">
        <v>109</v>
      </c>
    </row>
    <row r="13" spans="2:6" ht="82.8" x14ac:dyDescent="0.3">
      <c r="B13" s="10" t="s">
        <v>9</v>
      </c>
      <c r="C13" s="11" t="s">
        <v>10</v>
      </c>
      <c r="D13" s="12" t="s">
        <v>37</v>
      </c>
      <c r="E13" s="12" t="s">
        <v>38</v>
      </c>
      <c r="F13" s="12" t="s">
        <v>110</v>
      </c>
    </row>
    <row r="14" spans="2:6" ht="55.2" x14ac:dyDescent="0.3">
      <c r="B14" s="10"/>
      <c r="C14" s="11"/>
      <c r="D14" s="12" t="s">
        <v>11</v>
      </c>
      <c r="E14" s="12" t="s">
        <v>40</v>
      </c>
      <c r="F14" s="11" t="s">
        <v>133</v>
      </c>
    </row>
    <row r="15" spans="2:6" ht="27.6" x14ac:dyDescent="0.3">
      <c r="B15" s="11"/>
      <c r="C15" s="11"/>
      <c r="D15" s="12" t="s">
        <v>12</v>
      </c>
      <c r="E15" s="12" t="s">
        <v>41</v>
      </c>
      <c r="F15" s="11"/>
    </row>
    <row r="16" spans="2:6" ht="55.2" x14ac:dyDescent="0.3">
      <c r="B16" s="11"/>
      <c r="C16" s="11"/>
      <c r="D16" s="12" t="s">
        <v>25</v>
      </c>
      <c r="E16" s="12" t="s">
        <v>39</v>
      </c>
      <c r="F16" s="11" t="s">
        <v>142</v>
      </c>
    </row>
    <row r="17" spans="4:4" x14ac:dyDescent="0.3">
      <c r="D17" s="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3"/>
  <sheetViews>
    <sheetView tabSelected="1" zoomScale="80" zoomScaleNormal="80" workbookViewId="0">
      <pane ySplit="8" topLeftCell="A9" activePane="bottomLeft" state="frozen"/>
      <selection pane="bottomLeft" activeCell="B9" sqref="B9:G9"/>
    </sheetView>
  </sheetViews>
  <sheetFormatPr defaultColWidth="9.109375" defaultRowHeight="13.8" x14ac:dyDescent="0.25"/>
  <cols>
    <col min="1" max="1" width="53.33203125" style="1" customWidth="1"/>
    <col min="2" max="2" width="9.109375" style="1"/>
    <col min="3" max="3" width="46.6640625" style="1" customWidth="1"/>
    <col min="4" max="4" width="31" style="1" customWidth="1"/>
    <col min="5" max="5" width="27.33203125" style="1" customWidth="1"/>
    <col min="6" max="6" width="39.33203125" style="1" customWidth="1"/>
    <col min="7" max="7" width="35" style="1" customWidth="1"/>
    <col min="8" max="16384" width="9.109375" style="1"/>
  </cols>
  <sheetData>
    <row r="1" spans="1:7" s="3" customFormat="1" x14ac:dyDescent="0.25">
      <c r="A1" s="2" t="str">
        <f>Samenvatting!A1</f>
        <v>Gemeente: Diemen</v>
      </c>
    </row>
    <row r="2" spans="1:7" s="3" customFormat="1" x14ac:dyDescent="0.25">
      <c r="A2" s="2" t="s">
        <v>44</v>
      </c>
    </row>
    <row r="3" spans="1:7" s="3" customFormat="1" x14ac:dyDescent="0.25">
      <c r="A3" s="2" t="s">
        <v>218</v>
      </c>
    </row>
    <row r="4" spans="1:7" s="3" customFormat="1" x14ac:dyDescent="0.25">
      <c r="A4" s="2" t="s">
        <v>219</v>
      </c>
    </row>
    <row r="5" spans="1:7" s="5" customFormat="1" ht="14.4" thickBot="1" x14ac:dyDescent="0.3">
      <c r="A5" s="4" t="str">
        <f>Samenvatting!A5</f>
        <v xml:space="preserve">Reviewer: </v>
      </c>
    </row>
    <row r="6" spans="1:7" ht="14.4" thickTop="1" x14ac:dyDescent="0.25"/>
    <row r="7" spans="1:7" x14ac:dyDescent="0.25">
      <c r="A7" s="1" t="s">
        <v>18</v>
      </c>
    </row>
    <row r="8" spans="1:7" ht="16.5" customHeight="1" x14ac:dyDescent="0.25"/>
    <row r="9" spans="1:7" x14ac:dyDescent="0.25">
      <c r="B9" s="47" t="s">
        <v>46</v>
      </c>
      <c r="C9" s="47" t="s">
        <v>47</v>
      </c>
      <c r="D9" s="47" t="s">
        <v>48</v>
      </c>
      <c r="E9" s="47" t="s">
        <v>49</v>
      </c>
      <c r="F9" s="47" t="s">
        <v>50</v>
      </c>
      <c r="G9" s="47" t="s">
        <v>51</v>
      </c>
    </row>
    <row r="10" spans="1:7" x14ac:dyDescent="0.25">
      <c r="B10" s="180" t="s">
        <v>146</v>
      </c>
      <c r="C10" s="181"/>
      <c r="D10" s="181"/>
      <c r="E10" s="181"/>
      <c r="F10" s="181"/>
      <c r="G10" s="182"/>
    </row>
    <row r="11" spans="1:7" ht="69" x14ac:dyDescent="0.25">
      <c r="B11" s="27">
        <v>1</v>
      </c>
      <c r="C11" s="28" t="s">
        <v>195</v>
      </c>
      <c r="D11" s="28" t="s">
        <v>196</v>
      </c>
      <c r="E11" s="35" t="s">
        <v>197</v>
      </c>
      <c r="F11" s="35" t="s">
        <v>198</v>
      </c>
      <c r="G11" s="28" t="s">
        <v>199</v>
      </c>
    </row>
    <row r="12" spans="1:7" ht="41.4" x14ac:dyDescent="0.25">
      <c r="B12" s="27">
        <v>2</v>
      </c>
      <c r="C12" s="29" t="s">
        <v>53</v>
      </c>
      <c r="D12" s="28" t="s">
        <v>200</v>
      </c>
      <c r="E12" s="28" t="s">
        <v>54</v>
      </c>
      <c r="F12" s="28" t="s">
        <v>93</v>
      </c>
      <c r="G12" s="28" t="s">
        <v>201</v>
      </c>
    </row>
    <row r="13" spans="1:7" ht="179.4" x14ac:dyDescent="0.25">
      <c r="B13" s="27">
        <v>3</v>
      </c>
      <c r="C13" s="28" t="s">
        <v>58</v>
      </c>
      <c r="D13" s="28" t="s">
        <v>52</v>
      </c>
      <c r="E13" s="28" t="s">
        <v>57</v>
      </c>
      <c r="F13" s="28" t="s">
        <v>56</v>
      </c>
      <c r="G13" s="28" t="s">
        <v>55</v>
      </c>
    </row>
    <row r="14" spans="1:7" ht="41.4" x14ac:dyDescent="0.25">
      <c r="B14" s="27">
        <v>4</v>
      </c>
      <c r="C14" s="28" t="s">
        <v>120</v>
      </c>
      <c r="D14" s="28" t="s">
        <v>52</v>
      </c>
      <c r="E14" s="28" t="s">
        <v>202</v>
      </c>
      <c r="F14" s="28" t="s">
        <v>121</v>
      </c>
      <c r="G14" s="28" t="s">
        <v>59</v>
      </c>
    </row>
    <row r="15" spans="1:7" ht="96.6" x14ac:dyDescent="0.25">
      <c r="B15" s="27">
        <v>5</v>
      </c>
      <c r="C15" s="28" t="s">
        <v>122</v>
      </c>
      <c r="D15" s="28" t="s">
        <v>52</v>
      </c>
      <c r="E15" s="28" t="s">
        <v>197</v>
      </c>
      <c r="F15" s="28" t="s">
        <v>91</v>
      </c>
      <c r="G15" s="28" t="s">
        <v>59</v>
      </c>
    </row>
    <row r="16" spans="1:7" ht="27.6" x14ac:dyDescent="0.25">
      <c r="B16" s="27">
        <v>6</v>
      </c>
      <c r="C16" s="28" t="s">
        <v>203</v>
      </c>
      <c r="D16" s="28" t="s">
        <v>60</v>
      </c>
      <c r="E16" s="28" t="s">
        <v>197</v>
      </c>
      <c r="F16" s="28" t="s">
        <v>92</v>
      </c>
      <c r="G16" s="28" t="s">
        <v>59</v>
      </c>
    </row>
    <row r="17" spans="2:7" ht="82.8" x14ac:dyDescent="0.25">
      <c r="B17" s="27">
        <v>7</v>
      </c>
      <c r="C17" s="28" t="s">
        <v>69</v>
      </c>
      <c r="D17" s="28" t="s">
        <v>61</v>
      </c>
      <c r="E17" s="35" t="s">
        <v>197</v>
      </c>
      <c r="F17" s="28" t="s">
        <v>62</v>
      </c>
      <c r="G17" s="28" t="s">
        <v>59</v>
      </c>
    </row>
    <row r="18" spans="2:7" ht="207" x14ac:dyDescent="0.25">
      <c r="B18" s="27">
        <v>8</v>
      </c>
      <c r="C18" s="28" t="s">
        <v>114</v>
      </c>
      <c r="D18" s="28" t="s">
        <v>204</v>
      </c>
      <c r="E18" s="28" t="s">
        <v>197</v>
      </c>
      <c r="F18" s="28" t="s">
        <v>64</v>
      </c>
      <c r="G18" s="28" t="s">
        <v>59</v>
      </c>
    </row>
    <row r="19" spans="2:7" ht="41.4" x14ac:dyDescent="0.25">
      <c r="B19" s="27">
        <v>9</v>
      </c>
      <c r="C19" s="28" t="s">
        <v>68</v>
      </c>
      <c r="D19" s="28" t="s">
        <v>205</v>
      </c>
      <c r="E19" s="28" t="s">
        <v>127</v>
      </c>
      <c r="F19" s="28" t="s">
        <v>94</v>
      </c>
      <c r="G19" s="28" t="s">
        <v>67</v>
      </c>
    </row>
    <row r="20" spans="2:7" ht="69" x14ac:dyDescent="0.25">
      <c r="B20" s="27">
        <v>10</v>
      </c>
      <c r="C20" s="28" t="s">
        <v>206</v>
      </c>
      <c r="D20" s="28" t="s">
        <v>65</v>
      </c>
      <c r="E20" s="28" t="s">
        <v>127</v>
      </c>
      <c r="F20" s="28" t="s">
        <v>66</v>
      </c>
      <c r="G20" s="28" t="s">
        <v>67</v>
      </c>
    </row>
    <row r="21" spans="2:7" ht="41.4" x14ac:dyDescent="0.25">
      <c r="B21" s="27">
        <v>11</v>
      </c>
      <c r="C21" s="28" t="s">
        <v>207</v>
      </c>
      <c r="D21" s="28" t="s">
        <v>208</v>
      </c>
      <c r="E21" s="28" t="s">
        <v>127</v>
      </c>
      <c r="F21" s="28" t="s">
        <v>129</v>
      </c>
      <c r="G21" s="28" t="s">
        <v>128</v>
      </c>
    </row>
    <row r="22" spans="2:7" x14ac:dyDescent="0.25">
      <c r="B22" s="183" t="s">
        <v>209</v>
      </c>
      <c r="C22" s="184"/>
      <c r="D22" s="184"/>
      <c r="E22" s="184"/>
      <c r="F22" s="184"/>
      <c r="G22" s="185"/>
    </row>
    <row r="23" spans="2:7" ht="27.6" x14ac:dyDescent="0.25">
      <c r="B23" s="27">
        <v>1</v>
      </c>
      <c r="C23" s="28" t="s">
        <v>70</v>
      </c>
      <c r="D23" s="28" t="s">
        <v>71</v>
      </c>
      <c r="E23" s="28" t="s">
        <v>72</v>
      </c>
      <c r="F23" s="28" t="s">
        <v>73</v>
      </c>
      <c r="G23" s="28" t="s">
        <v>59</v>
      </c>
    </row>
    <row r="24" spans="2:7" ht="27.6" x14ac:dyDescent="0.25">
      <c r="B24" s="27">
        <v>2</v>
      </c>
      <c r="C24" s="28" t="s">
        <v>95</v>
      </c>
      <c r="D24" s="28" t="s">
        <v>74</v>
      </c>
      <c r="E24" s="28" t="s">
        <v>76</v>
      </c>
      <c r="F24" s="28" t="s">
        <v>75</v>
      </c>
      <c r="G24" s="28" t="s">
        <v>59</v>
      </c>
    </row>
    <row r="25" spans="2:7" ht="41.4" x14ac:dyDescent="0.25">
      <c r="B25" s="27">
        <v>3</v>
      </c>
      <c r="C25" s="28" t="s">
        <v>77</v>
      </c>
      <c r="D25" s="28" t="s">
        <v>74</v>
      </c>
      <c r="E25" s="28" t="s">
        <v>78</v>
      </c>
      <c r="F25" s="28" t="s">
        <v>96</v>
      </c>
      <c r="G25" s="28" t="s">
        <v>79</v>
      </c>
    </row>
    <row r="26" spans="2:7" x14ac:dyDescent="0.25">
      <c r="B26" s="183" t="s">
        <v>80</v>
      </c>
      <c r="C26" s="184"/>
      <c r="D26" s="184"/>
      <c r="E26" s="184"/>
      <c r="F26" s="184"/>
      <c r="G26" s="185"/>
    </row>
    <row r="27" spans="2:7" ht="69" x14ac:dyDescent="0.25">
      <c r="B27" s="27">
        <v>1</v>
      </c>
      <c r="C27" s="28" t="s">
        <v>210</v>
      </c>
      <c r="D27" s="28" t="s">
        <v>211</v>
      </c>
      <c r="E27" s="35" t="s">
        <v>127</v>
      </c>
      <c r="F27" s="28" t="s">
        <v>82</v>
      </c>
      <c r="G27" s="28" t="s">
        <v>81</v>
      </c>
    </row>
    <row r="28" spans="2:7" ht="27.6" x14ac:dyDescent="0.25">
      <c r="B28" s="27">
        <v>3</v>
      </c>
      <c r="C28" s="28" t="s">
        <v>83</v>
      </c>
      <c r="D28" s="28" t="s">
        <v>84</v>
      </c>
      <c r="E28" s="35" t="s">
        <v>127</v>
      </c>
      <c r="F28" s="28" t="s">
        <v>85</v>
      </c>
      <c r="G28" s="28" t="s">
        <v>81</v>
      </c>
    </row>
    <row r="29" spans="2:7" ht="138" x14ac:dyDescent="0.25">
      <c r="B29" s="27">
        <v>4</v>
      </c>
      <c r="C29" s="28" t="s">
        <v>115</v>
      </c>
      <c r="D29" s="28" t="s">
        <v>63</v>
      </c>
      <c r="E29" s="35" t="s">
        <v>127</v>
      </c>
      <c r="F29" s="28" t="s">
        <v>86</v>
      </c>
      <c r="G29" s="28" t="s">
        <v>212</v>
      </c>
    </row>
    <row r="30" spans="2:7" ht="27.6" x14ac:dyDescent="0.25">
      <c r="B30" s="27">
        <v>5</v>
      </c>
      <c r="C30" s="30" t="s">
        <v>87</v>
      </c>
      <c r="D30" s="28" t="s">
        <v>52</v>
      </c>
      <c r="E30" s="36" t="s">
        <v>197</v>
      </c>
      <c r="F30" s="30" t="s">
        <v>88</v>
      </c>
      <c r="G30" s="30" t="s">
        <v>59</v>
      </c>
    </row>
    <row r="31" spans="2:7" ht="27.6" x14ac:dyDescent="0.25">
      <c r="B31" s="27">
        <v>6</v>
      </c>
      <c r="C31" s="28" t="s">
        <v>213</v>
      </c>
      <c r="D31" s="37" t="s">
        <v>214</v>
      </c>
      <c r="E31" s="38" t="s">
        <v>214</v>
      </c>
      <c r="F31" s="39" t="s">
        <v>214</v>
      </c>
      <c r="G31" s="28" t="s">
        <v>215</v>
      </c>
    </row>
    <row r="32" spans="2:7" ht="27.6" x14ac:dyDescent="0.25">
      <c r="B32" s="27">
        <v>7</v>
      </c>
      <c r="C32" s="31" t="s">
        <v>89</v>
      </c>
      <c r="D32" s="28" t="s">
        <v>63</v>
      </c>
      <c r="E32" s="36" t="s">
        <v>127</v>
      </c>
      <c r="F32" s="31" t="s">
        <v>90</v>
      </c>
      <c r="G32" s="30" t="s">
        <v>59</v>
      </c>
    </row>
    <row r="33" spans="2:7" ht="14.4" x14ac:dyDescent="0.3">
      <c r="B33" s="20"/>
      <c r="C33" s="40" t="s">
        <v>216</v>
      </c>
      <c r="D33" s="20"/>
      <c r="E33" s="20"/>
      <c r="F33" s="20"/>
      <c r="G33" s="20"/>
    </row>
  </sheetData>
  <mergeCells count="3">
    <mergeCell ref="B10:G10"/>
    <mergeCell ref="B22:G22"/>
    <mergeCell ref="B26:G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zoomScale="80" zoomScaleNormal="80" workbookViewId="0">
      <selection activeCell="B22" sqref="B22"/>
    </sheetView>
  </sheetViews>
  <sheetFormatPr defaultColWidth="9.109375" defaultRowHeight="13.8" x14ac:dyDescent="0.25"/>
  <cols>
    <col min="1" max="1" width="48.88671875" style="1" customWidth="1"/>
    <col min="2" max="2" width="9.109375" style="1"/>
    <col min="3" max="3" width="59.6640625" style="1" customWidth="1"/>
    <col min="4" max="4" width="46.33203125" style="1" customWidth="1"/>
    <col min="5" max="5" width="36.6640625" style="1" customWidth="1"/>
    <col min="6" max="6" width="39.33203125" style="1" customWidth="1"/>
    <col min="7" max="7" width="35" style="1" customWidth="1"/>
    <col min="8" max="16384" width="9.109375" style="1"/>
  </cols>
  <sheetData>
    <row r="1" spans="1:5" s="3" customFormat="1" x14ac:dyDescent="0.25">
      <c r="A1" s="2" t="str">
        <f>Samenvatting!A1</f>
        <v>Gemeente: Diemen</v>
      </c>
    </row>
    <row r="2" spans="1:5" s="3" customFormat="1" x14ac:dyDescent="0.25">
      <c r="A2" s="2" t="s">
        <v>44</v>
      </c>
    </row>
    <row r="3" spans="1:5" s="3" customFormat="1" x14ac:dyDescent="0.25">
      <c r="A3" s="2" t="s">
        <v>218</v>
      </c>
    </row>
    <row r="4" spans="1:5" s="3" customFormat="1" x14ac:dyDescent="0.25">
      <c r="A4" s="2" t="s">
        <v>219</v>
      </c>
    </row>
    <row r="5" spans="1:5" s="5" customFormat="1" ht="14.4" thickBot="1" x14ac:dyDescent="0.3">
      <c r="A5" s="4" t="str">
        <f>Samenvatting!A5</f>
        <v xml:space="preserve">Reviewer: </v>
      </c>
    </row>
    <row r="6" spans="1:5" ht="14.4" thickTop="1" x14ac:dyDescent="0.25"/>
    <row r="7" spans="1:5" x14ac:dyDescent="0.25">
      <c r="A7" s="1" t="s">
        <v>19</v>
      </c>
    </row>
    <row r="8" spans="1:5" ht="16.5" customHeight="1" x14ac:dyDescent="0.25"/>
    <row r="9" spans="1:5" s="19" customFormat="1" ht="17.25" customHeight="1" x14ac:dyDescent="0.3">
      <c r="B9" s="46"/>
      <c r="C9" s="46" t="s">
        <v>105</v>
      </c>
      <c r="D9" s="46" t="s">
        <v>106</v>
      </c>
      <c r="E9" s="46" t="s">
        <v>107</v>
      </c>
    </row>
    <row r="10" spans="1:5" x14ac:dyDescent="0.25">
      <c r="B10" s="16">
        <v>1</v>
      </c>
      <c r="C10" s="6" t="s">
        <v>104</v>
      </c>
      <c r="D10" s="6" t="s">
        <v>136</v>
      </c>
      <c r="E10" s="6" t="s">
        <v>137</v>
      </c>
    </row>
    <row r="11" spans="1:5" x14ac:dyDescent="0.25">
      <c r="B11" s="16">
        <v>2</v>
      </c>
      <c r="C11" s="6" t="s">
        <v>134</v>
      </c>
      <c r="D11" s="6" t="s">
        <v>135</v>
      </c>
      <c r="E11" s="6" t="s">
        <v>137</v>
      </c>
    </row>
    <row r="12" spans="1:5" x14ac:dyDescent="0.25">
      <c r="B12" s="14"/>
    </row>
    <row r="13" spans="1:5" x14ac:dyDescent="0.25">
      <c r="B13" s="14"/>
    </row>
    <row r="14" spans="1:5" x14ac:dyDescent="0.25">
      <c r="B14" s="14"/>
    </row>
    <row r="15" spans="1:5" x14ac:dyDescent="0.25">
      <c r="B15" s="14"/>
    </row>
    <row r="16" spans="1:5" x14ac:dyDescent="0.25">
      <c r="B16" s="14"/>
    </row>
    <row r="17" spans="2:2" x14ac:dyDescent="0.25">
      <c r="B17" s="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8"/>
  <sheetViews>
    <sheetView showGridLines="0" zoomScale="80" zoomScaleNormal="80" workbookViewId="0">
      <selection activeCell="A6" sqref="A6"/>
    </sheetView>
  </sheetViews>
  <sheetFormatPr defaultColWidth="9.109375" defaultRowHeight="13.8" x14ac:dyDescent="0.25"/>
  <cols>
    <col min="1" max="1" width="46.33203125" style="1" customWidth="1"/>
    <col min="2" max="2" width="12.109375" style="1" customWidth="1"/>
    <col min="3" max="3" width="19.88671875" style="1" customWidth="1"/>
    <col min="4" max="16384" width="9.109375" style="1"/>
  </cols>
  <sheetData>
    <row r="1" spans="1:3" s="3" customFormat="1" x14ac:dyDescent="0.25">
      <c r="A1" s="2" t="str">
        <f>Samenvatting!A1</f>
        <v>Gemeente: Diemen</v>
      </c>
    </row>
    <row r="2" spans="1:3" s="3" customFormat="1" x14ac:dyDescent="0.25">
      <c r="A2" s="2" t="s">
        <v>44</v>
      </c>
    </row>
    <row r="3" spans="1:3" s="3" customFormat="1" x14ac:dyDescent="0.25">
      <c r="A3" s="2" t="s">
        <v>218</v>
      </c>
    </row>
    <row r="4" spans="1:3" s="3" customFormat="1" x14ac:dyDescent="0.25">
      <c r="A4" s="2" t="s">
        <v>219</v>
      </c>
    </row>
    <row r="5" spans="1:3" s="5" customFormat="1" ht="14.4" thickBot="1" x14ac:dyDescent="0.3">
      <c r="A5" s="4" t="str">
        <f>Samenvatting!A5</f>
        <v xml:space="preserve">Reviewer: </v>
      </c>
    </row>
    <row r="6" spans="1:3" ht="15" thickTop="1" x14ac:dyDescent="0.3">
      <c r="B6" s="32"/>
      <c r="C6" s="33"/>
    </row>
    <row r="7" spans="1:3" ht="14.4" x14ac:dyDescent="0.3">
      <c r="B7" s="32"/>
      <c r="C7" s="33"/>
    </row>
    <row r="8" spans="1:3" ht="14.4" x14ac:dyDescent="0.3">
      <c r="B8" s="32"/>
      <c r="C8" s="3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
  <sheetViews>
    <sheetView showGridLines="0" zoomScale="90" zoomScaleNormal="90" workbookViewId="0">
      <selection activeCell="B7" sqref="B7:E7"/>
    </sheetView>
  </sheetViews>
  <sheetFormatPr defaultRowHeight="14.4" x14ac:dyDescent="0.3"/>
  <cols>
    <col min="1" max="1" width="41.33203125" customWidth="1"/>
    <col min="2" max="2" width="35.6640625" customWidth="1"/>
    <col min="3" max="3" width="63.88671875" customWidth="1"/>
    <col min="4" max="4" width="31.88671875" customWidth="1"/>
    <col min="5" max="5" width="35" customWidth="1"/>
  </cols>
  <sheetData>
    <row r="1" spans="1:6" s="3" customFormat="1" ht="13.8" x14ac:dyDescent="0.25">
      <c r="A1" s="2" t="str">
        <f>Samenvatting!A1</f>
        <v>Gemeente: Diemen</v>
      </c>
    </row>
    <row r="2" spans="1:6" s="3" customFormat="1" ht="13.8" x14ac:dyDescent="0.25">
      <c r="A2" s="2" t="s">
        <v>44</v>
      </c>
    </row>
    <row r="3" spans="1:6" s="3" customFormat="1" ht="13.8" x14ac:dyDescent="0.25">
      <c r="A3" s="2" t="s">
        <v>218</v>
      </c>
    </row>
    <row r="4" spans="1:6" s="3" customFormat="1" ht="13.8" x14ac:dyDescent="0.25">
      <c r="A4" s="2" t="s">
        <v>219</v>
      </c>
    </row>
    <row r="5" spans="1:6" s="5" customFormat="1" thickBot="1" x14ac:dyDescent="0.3">
      <c r="A5" s="4" t="str">
        <f>Samenvatting!A5</f>
        <v xml:space="preserve">Reviewer: </v>
      </c>
    </row>
    <row r="6" spans="1:6" ht="15" thickTop="1" x14ac:dyDescent="0.3"/>
    <row r="7" spans="1:6" x14ac:dyDescent="0.3">
      <c r="A7" s="20"/>
      <c r="B7" s="45" t="s">
        <v>14</v>
      </c>
      <c r="C7" s="45" t="s">
        <v>15</v>
      </c>
      <c r="D7" s="45" t="s">
        <v>17</v>
      </c>
      <c r="E7" s="45" t="s">
        <v>16</v>
      </c>
      <c r="F7" s="13"/>
    </row>
    <row r="8" spans="1:6" s="18" customFormat="1" ht="54.75" customHeight="1" x14ac:dyDescent="0.3">
      <c r="A8" s="21">
        <v>1</v>
      </c>
      <c r="B8" s="22" t="s">
        <v>97</v>
      </c>
      <c r="C8" s="22" t="s">
        <v>124</v>
      </c>
      <c r="D8" s="22" t="s">
        <v>116</v>
      </c>
      <c r="E8" s="22" t="s">
        <v>130</v>
      </c>
    </row>
    <row r="9" spans="1:6" s="18" customFormat="1" ht="56.25" customHeight="1" x14ac:dyDescent="0.3">
      <c r="A9" s="21">
        <v>2</v>
      </c>
      <c r="B9" s="22" t="s">
        <v>98</v>
      </c>
      <c r="C9" s="22" t="s">
        <v>144</v>
      </c>
      <c r="D9" s="22" t="s">
        <v>116</v>
      </c>
      <c r="E9" s="22" t="s">
        <v>131</v>
      </c>
    </row>
    <row r="10" spans="1:6" s="18" customFormat="1" ht="28.8" x14ac:dyDescent="0.3">
      <c r="A10" s="21">
        <v>3</v>
      </c>
      <c r="B10" s="23" t="s">
        <v>99</v>
      </c>
      <c r="C10" s="24" t="s">
        <v>143</v>
      </c>
      <c r="D10" s="22" t="s">
        <v>117</v>
      </c>
      <c r="E10" s="22" t="s">
        <v>132</v>
      </c>
    </row>
    <row r="11" spans="1:6" s="18" customFormat="1" ht="72" x14ac:dyDescent="0.3">
      <c r="A11" s="21">
        <v>4</v>
      </c>
      <c r="B11" s="23" t="s">
        <v>100</v>
      </c>
      <c r="C11" s="24" t="s">
        <v>118</v>
      </c>
      <c r="D11" s="22" t="s">
        <v>119</v>
      </c>
      <c r="E11" s="22" t="s">
        <v>145</v>
      </c>
    </row>
    <row r="12" spans="1:6" s="18" customFormat="1" x14ac:dyDescent="0.3">
      <c r="A12" s="21"/>
      <c r="B12" s="186" t="s">
        <v>146</v>
      </c>
      <c r="C12" s="187"/>
      <c r="D12" s="187"/>
      <c r="E12" s="188"/>
    </row>
    <row r="13" spans="1:6" s="18" customFormat="1" ht="57.6" x14ac:dyDescent="0.3">
      <c r="A13" s="21">
        <v>5</v>
      </c>
      <c r="B13" s="25" t="s">
        <v>101</v>
      </c>
      <c r="C13" s="24" t="s">
        <v>123</v>
      </c>
      <c r="D13" s="24" t="s">
        <v>116</v>
      </c>
      <c r="E13" s="22" t="s">
        <v>147</v>
      </c>
    </row>
    <row r="14" spans="1:6" s="18" customFormat="1" ht="43.2" x14ac:dyDescent="0.3">
      <c r="A14" s="21">
        <v>6</v>
      </c>
      <c r="B14" s="25" t="s">
        <v>102</v>
      </c>
      <c r="C14" s="24" t="s">
        <v>148</v>
      </c>
      <c r="D14" s="26" t="s">
        <v>117</v>
      </c>
      <c r="E14" s="22" t="s">
        <v>147</v>
      </c>
    </row>
    <row r="15" spans="1:6" s="18" customFormat="1" x14ac:dyDescent="0.3">
      <c r="A15" s="21"/>
      <c r="B15" s="189" t="s">
        <v>103</v>
      </c>
      <c r="C15" s="190"/>
      <c r="D15" s="190"/>
      <c r="E15" s="191"/>
    </row>
    <row r="16" spans="1:6" s="18" customFormat="1" ht="120" customHeight="1" x14ac:dyDescent="0.3">
      <c r="A16" s="21">
        <v>7</v>
      </c>
      <c r="B16" s="25" t="s">
        <v>126</v>
      </c>
      <c r="C16" s="25" t="s">
        <v>149</v>
      </c>
      <c r="D16" s="26" t="s">
        <v>119</v>
      </c>
      <c r="E16" s="22" t="s">
        <v>150</v>
      </c>
    </row>
    <row r="17" spans="1:5" ht="72" x14ac:dyDescent="0.3">
      <c r="A17" s="21">
        <v>8</v>
      </c>
      <c r="B17" s="26" t="s">
        <v>125</v>
      </c>
      <c r="C17" s="22" t="s">
        <v>151</v>
      </c>
      <c r="D17" s="26" t="s">
        <v>116</v>
      </c>
      <c r="E17" s="22" t="s">
        <v>152</v>
      </c>
    </row>
  </sheetData>
  <mergeCells count="2">
    <mergeCell ref="B12:E12"/>
    <mergeCell ref="B15:E1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8"/>
  <sheetViews>
    <sheetView showGridLines="0" zoomScale="80" zoomScaleNormal="80" workbookViewId="0">
      <selection activeCell="K44" sqref="K44"/>
    </sheetView>
  </sheetViews>
  <sheetFormatPr defaultColWidth="9.109375" defaultRowHeight="13.8" x14ac:dyDescent="0.25"/>
  <cols>
    <col min="1" max="1" width="47" style="1" customWidth="1"/>
    <col min="2" max="2" width="18" style="1" customWidth="1"/>
    <col min="3" max="3" width="17" style="1" customWidth="1"/>
    <col min="4" max="16384" width="9.109375" style="1"/>
  </cols>
  <sheetData>
    <row r="1" spans="1:1" s="3" customFormat="1" x14ac:dyDescent="0.25">
      <c r="A1" s="2" t="str">
        <f>Samenvatting!A1</f>
        <v>Gemeente: Diemen</v>
      </c>
    </row>
    <row r="2" spans="1:1" s="3" customFormat="1" x14ac:dyDescent="0.25">
      <c r="A2" s="2" t="s">
        <v>44</v>
      </c>
    </row>
    <row r="3" spans="1:1" s="3" customFormat="1" x14ac:dyDescent="0.25">
      <c r="A3" s="2" t="s">
        <v>218</v>
      </c>
    </row>
    <row r="4" spans="1:1" s="3" customFormat="1" x14ac:dyDescent="0.25">
      <c r="A4" s="2" t="s">
        <v>219</v>
      </c>
    </row>
    <row r="5" spans="1:1" s="5" customFormat="1" ht="14.4" thickBot="1" x14ac:dyDescent="0.3">
      <c r="A5" s="4" t="str">
        <f>Samenvatting!A5</f>
        <v xml:space="preserve">Reviewer: </v>
      </c>
    </row>
    <row r="6" spans="1:1" ht="14.4" thickTop="1" x14ac:dyDescent="0.25"/>
    <row r="8" spans="1:1" s="34" customFormat="1" x14ac:dyDescent="0.25">
      <c r="A8" s="1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C1092"/>
  <sheetViews>
    <sheetView showFormulas="1" showGridLines="0" zoomScaleNormal="100" workbookViewId="0">
      <pane xSplit="1" ySplit="13" topLeftCell="B14" activePane="bottomRight" state="frozen"/>
      <selection pane="topRight" activeCell="B1" sqref="B1"/>
      <selection pane="bottomLeft" activeCell="A14" sqref="A14"/>
      <selection pane="bottomRight" activeCell="B1" sqref="B1"/>
    </sheetView>
  </sheetViews>
  <sheetFormatPr defaultColWidth="0" defaultRowHeight="13.8" zeroHeight="1" x14ac:dyDescent="0.3"/>
  <cols>
    <col min="1" max="1" width="63.44140625" style="105" bestFit="1" customWidth="1"/>
    <col min="2" max="2" width="59.5546875" style="49" customWidth="1"/>
    <col min="3" max="3" width="66.88671875" style="49" bestFit="1" customWidth="1"/>
    <col min="4" max="4" width="51.6640625" style="49" bestFit="1" customWidth="1"/>
    <col min="5" max="5" width="47.33203125" style="49" customWidth="1"/>
    <col min="6" max="6" width="39" style="49" customWidth="1"/>
    <col min="7" max="7" width="49.33203125" style="49" customWidth="1"/>
    <col min="8" max="8" width="40.6640625" style="49" customWidth="1"/>
    <col min="9" max="9" width="76.88671875" style="49" customWidth="1"/>
    <col min="10" max="10" width="56.44140625" style="49" customWidth="1"/>
    <col min="11" max="11" width="66.109375" style="49" customWidth="1"/>
    <col min="12" max="12" width="39" style="49" customWidth="1"/>
    <col min="13" max="13" width="61.33203125" style="49" customWidth="1"/>
    <col min="14" max="14" width="54.88671875" style="49" customWidth="1"/>
    <col min="15" max="15" width="53.5546875" style="49" hidden="1" customWidth="1"/>
    <col min="16" max="16" width="46.44140625" style="49" hidden="1" customWidth="1"/>
    <col min="17" max="17" width="40.6640625" style="49" hidden="1" customWidth="1"/>
    <col min="18" max="18" width="37.44140625" style="49" hidden="1" customWidth="1"/>
    <col min="19" max="24" width="33.6640625" style="49" hidden="1" customWidth="1"/>
    <col min="25" max="25" width="33.33203125" style="49" hidden="1" customWidth="1"/>
    <col min="26" max="26" width="27.109375" style="49" hidden="1" customWidth="1"/>
    <col min="27" max="27" width="29.109375" style="49" hidden="1" customWidth="1"/>
    <col min="28" max="28" width="45.5546875" style="49" hidden="1" customWidth="1"/>
    <col min="29" max="29" width="34.88671875" style="49" hidden="1" customWidth="1"/>
    <col min="30" max="30" width="31.5546875" style="49" hidden="1" customWidth="1"/>
    <col min="31" max="31" width="39.44140625" style="49" hidden="1" customWidth="1"/>
    <col min="32" max="34" width="9.109375" style="49" hidden="1" customWidth="1"/>
    <col min="35" max="35" width="27.109375" style="49" hidden="1" customWidth="1"/>
    <col min="36" max="36" width="29.109375" style="49" hidden="1" customWidth="1"/>
    <col min="37" max="37" width="45.5546875" style="49" hidden="1" customWidth="1"/>
    <col min="38" max="38" width="34.88671875" style="49" hidden="1" customWidth="1"/>
    <col min="39" max="39" width="31.5546875" style="49" hidden="1" customWidth="1"/>
    <col min="40" max="40" width="39.44140625" style="49" hidden="1" customWidth="1"/>
    <col min="41" max="16383" width="9.109375" style="49" hidden="1"/>
    <col min="16384" max="16384" width="2.88671875" style="49" hidden="1" customWidth="1"/>
  </cols>
  <sheetData>
    <row r="1" spans="1:34" x14ac:dyDescent="0.3">
      <c r="A1" s="106" t="s">
        <v>153</v>
      </c>
      <c r="B1" s="107" t="s">
        <v>229</v>
      </c>
      <c r="D1" s="107"/>
    </row>
    <row r="2" spans="1:34" ht="14.4" thickBot="1" x14ac:dyDescent="0.35">
      <c r="A2" s="50"/>
      <c r="B2" s="51"/>
      <c r="C2" s="51"/>
    </row>
    <row r="3" spans="1:34" x14ac:dyDescent="0.3">
      <c r="A3" s="52" t="s">
        <v>223</v>
      </c>
      <c r="B3" s="53"/>
      <c r="C3" s="54"/>
      <c r="D3" s="54"/>
      <c r="E3" s="54"/>
      <c r="F3" s="54"/>
      <c r="G3" s="54"/>
    </row>
    <row r="4" spans="1:34" s="58" customFormat="1" x14ac:dyDescent="0.3">
      <c r="A4" s="55" t="s">
        <v>222</v>
      </c>
      <c r="B4" s="56"/>
      <c r="C4" s="57"/>
      <c r="D4" s="57"/>
      <c r="E4" s="57"/>
      <c r="F4" s="57"/>
      <c r="G4" s="57"/>
    </row>
    <row r="5" spans="1:34" s="58" customFormat="1" ht="14.4" thickBot="1" x14ac:dyDescent="0.35">
      <c r="A5" s="59" t="s">
        <v>224</v>
      </c>
      <c r="B5" s="60"/>
      <c r="C5" s="57"/>
      <c r="D5" s="57"/>
      <c r="E5" s="57"/>
      <c r="F5" s="57"/>
      <c r="G5" s="57"/>
    </row>
    <row r="6" spans="1:34" ht="14.4" thickBot="1" x14ac:dyDescent="0.35">
      <c r="A6" s="61"/>
      <c r="B6" s="62"/>
      <c r="C6" s="63"/>
      <c r="D6" s="63"/>
      <c r="E6" s="63"/>
      <c r="F6" s="63"/>
      <c r="G6" s="63"/>
    </row>
    <row r="7" spans="1:34" ht="14.4" thickBot="1" x14ac:dyDescent="0.35">
      <c r="A7" s="61"/>
      <c r="B7" s="64" t="s">
        <v>154</v>
      </c>
      <c r="C7" s="65" t="s">
        <v>155</v>
      </c>
      <c r="D7" s="66"/>
      <c r="E7" s="63"/>
      <c r="F7" s="63"/>
      <c r="G7" s="63"/>
    </row>
    <row r="8" spans="1:34" x14ac:dyDescent="0.3">
      <c r="A8" s="61"/>
      <c r="B8" s="67" t="s">
        <v>156</v>
      </c>
      <c r="C8" s="68" t="s">
        <v>157</v>
      </c>
      <c r="D8" s="63"/>
      <c r="E8" s="63"/>
      <c r="F8" s="63"/>
      <c r="G8" s="63"/>
    </row>
    <row r="9" spans="1:34" x14ac:dyDescent="0.3">
      <c r="A9" s="61"/>
      <c r="B9" s="69" t="s">
        <v>158</v>
      </c>
      <c r="C9" s="68" t="s">
        <v>159</v>
      </c>
      <c r="D9" s="63"/>
      <c r="E9" s="63"/>
      <c r="F9" s="63"/>
      <c r="G9" s="63"/>
    </row>
    <row r="10" spans="1:34" x14ac:dyDescent="0.3">
      <c r="A10" s="61"/>
      <c r="B10" s="69" t="s">
        <v>160</v>
      </c>
      <c r="C10" s="68" t="s">
        <v>161</v>
      </c>
      <c r="D10" s="63"/>
      <c r="E10" s="63"/>
      <c r="F10" s="63"/>
      <c r="G10" s="63"/>
    </row>
    <row r="11" spans="1:34" ht="14.4" thickBot="1" x14ac:dyDescent="0.35">
      <c r="A11" s="61"/>
      <c r="B11" s="70" t="s">
        <v>162</v>
      </c>
      <c r="C11" s="71" t="s">
        <v>163</v>
      </c>
      <c r="D11" s="63"/>
      <c r="E11" s="63"/>
      <c r="F11" s="63"/>
      <c r="G11" s="63"/>
    </row>
    <row r="12" spans="1:34" ht="14.4" thickBot="1" x14ac:dyDescent="0.35">
      <c r="A12" s="72"/>
      <c r="B12" s="63"/>
      <c r="C12" s="63"/>
      <c r="D12" s="63"/>
      <c r="E12" s="63"/>
      <c r="F12" s="63"/>
      <c r="G12" s="63"/>
    </row>
    <row r="13" spans="1:34" ht="14.4" thickBot="1" x14ac:dyDescent="0.35">
      <c r="A13" s="110" t="s">
        <v>164</v>
      </c>
      <c r="B13" s="110">
        <v>1</v>
      </c>
      <c r="C13" s="110">
        <v>2</v>
      </c>
      <c r="D13" s="172">
        <v>3</v>
      </c>
      <c r="E13" s="110">
        <v>4</v>
      </c>
      <c r="F13" s="110">
        <v>5</v>
      </c>
      <c r="G13" s="141">
        <v>6</v>
      </c>
      <c r="H13" s="131">
        <v>7</v>
      </c>
      <c r="I13" s="111">
        <v>8</v>
      </c>
      <c r="J13" s="131">
        <v>9</v>
      </c>
      <c r="K13" s="111">
        <v>10</v>
      </c>
      <c r="L13" s="111">
        <v>11</v>
      </c>
      <c r="M13" s="111">
        <v>12</v>
      </c>
      <c r="N13" s="131">
        <v>13</v>
      </c>
      <c r="O13" s="131">
        <f>N13+1</f>
        <v>14</v>
      </c>
      <c r="P13" s="131">
        <f>O13+1</f>
        <v>15</v>
      </c>
      <c r="Q13" s="110">
        <f t="shared" ref="Q13:AE13" si="0">P13+1</f>
        <v>16</v>
      </c>
      <c r="R13" s="110">
        <f t="shared" si="0"/>
        <v>17</v>
      </c>
      <c r="S13" s="134">
        <f t="shared" si="0"/>
        <v>18</v>
      </c>
      <c r="T13" s="73">
        <f t="shared" si="0"/>
        <v>19</v>
      </c>
      <c r="U13" s="73">
        <f t="shared" si="0"/>
        <v>20</v>
      </c>
      <c r="V13" s="73">
        <f t="shared" si="0"/>
        <v>21</v>
      </c>
      <c r="W13" s="73">
        <f t="shared" si="0"/>
        <v>22</v>
      </c>
      <c r="X13" s="73">
        <f t="shared" si="0"/>
        <v>23</v>
      </c>
      <c r="Y13" s="73">
        <f t="shared" si="0"/>
        <v>24</v>
      </c>
      <c r="Z13" s="73">
        <f t="shared" si="0"/>
        <v>25</v>
      </c>
      <c r="AA13" s="73">
        <f t="shared" si="0"/>
        <v>26</v>
      </c>
      <c r="AB13" s="73">
        <f t="shared" si="0"/>
        <v>27</v>
      </c>
      <c r="AC13" s="73">
        <f t="shared" si="0"/>
        <v>28</v>
      </c>
      <c r="AD13" s="73">
        <f t="shared" si="0"/>
        <v>29</v>
      </c>
      <c r="AE13" s="73">
        <f t="shared" si="0"/>
        <v>30</v>
      </c>
      <c r="AF13" s="74"/>
      <c r="AG13" s="74"/>
      <c r="AH13" s="75"/>
    </row>
    <row r="14" spans="1:34" x14ac:dyDescent="0.3">
      <c r="A14" s="124" t="s">
        <v>217</v>
      </c>
      <c r="B14" s="125"/>
      <c r="C14" s="125"/>
      <c r="D14" s="147"/>
      <c r="E14" s="125"/>
      <c r="F14" s="125"/>
      <c r="G14" s="142"/>
      <c r="H14" s="125"/>
      <c r="I14" s="147"/>
      <c r="J14" s="125"/>
      <c r="K14" s="125"/>
      <c r="L14" s="147"/>
      <c r="M14" s="147"/>
      <c r="N14" s="133"/>
      <c r="O14" s="133"/>
      <c r="P14" s="133"/>
      <c r="Q14" s="133"/>
      <c r="R14" s="133"/>
      <c r="S14" s="135"/>
      <c r="T14" s="76"/>
      <c r="U14" s="76"/>
      <c r="V14" s="76"/>
      <c r="W14" s="77"/>
      <c r="X14" s="77"/>
      <c r="Y14" s="76"/>
      <c r="Z14" s="76"/>
      <c r="AA14" s="76"/>
      <c r="AB14" s="76"/>
      <c r="AC14" s="76"/>
      <c r="AD14" s="76"/>
      <c r="AE14" s="78"/>
    </row>
    <row r="15" spans="1:34" x14ac:dyDescent="0.3">
      <c r="A15" s="112" t="s">
        <v>165</v>
      </c>
      <c r="B15" s="125"/>
      <c r="C15" s="125"/>
      <c r="D15" s="147"/>
      <c r="E15" s="125"/>
      <c r="F15" s="125"/>
      <c r="G15" s="142"/>
      <c r="H15" s="125"/>
      <c r="I15" s="147"/>
      <c r="J15" s="125"/>
      <c r="K15" s="125"/>
      <c r="L15" s="147"/>
      <c r="M15" s="147"/>
      <c r="N15" s="147"/>
      <c r="O15" s="132"/>
      <c r="P15" s="132"/>
      <c r="Q15" s="132"/>
      <c r="R15" s="116"/>
      <c r="S15" s="150"/>
      <c r="T15" s="79"/>
      <c r="U15" s="80"/>
      <c r="V15" s="80"/>
      <c r="W15" s="79"/>
      <c r="X15" s="81"/>
      <c r="Y15" s="79"/>
      <c r="Z15" s="79"/>
      <c r="AA15" s="79"/>
      <c r="AB15" s="79"/>
      <c r="AC15" s="80"/>
      <c r="AD15" s="79"/>
      <c r="AE15" s="82"/>
    </row>
    <row r="16" spans="1:34" s="168" customFormat="1" x14ac:dyDescent="0.3">
      <c r="A16" s="112" t="s">
        <v>227</v>
      </c>
      <c r="B16" s="125"/>
      <c r="C16" s="125"/>
      <c r="D16" s="147"/>
      <c r="E16" s="125"/>
      <c r="F16" s="125"/>
      <c r="G16" s="142"/>
      <c r="H16" s="125"/>
      <c r="I16" s="147"/>
      <c r="J16" s="125"/>
      <c r="K16" s="147"/>
      <c r="L16" s="147"/>
      <c r="M16" s="147"/>
      <c r="N16" s="147"/>
      <c r="O16" s="162"/>
      <c r="P16" s="162"/>
      <c r="Q16" s="162"/>
      <c r="R16" s="138"/>
      <c r="S16" s="164"/>
      <c r="T16" s="165"/>
      <c r="U16" s="169"/>
      <c r="V16" s="169"/>
      <c r="W16" s="165"/>
      <c r="X16" s="170"/>
      <c r="Y16" s="165"/>
      <c r="Z16" s="165"/>
      <c r="AA16" s="165"/>
      <c r="AB16" s="165"/>
      <c r="AC16" s="169"/>
      <c r="AD16" s="165"/>
      <c r="AE16" s="171"/>
    </row>
    <row r="17" spans="1:31" s="159" customFormat="1" x14ac:dyDescent="0.3">
      <c r="A17" s="114" t="s">
        <v>191</v>
      </c>
      <c r="B17" s="154"/>
      <c r="C17" s="154"/>
      <c r="D17" s="173"/>
      <c r="E17" s="154"/>
      <c r="F17" s="130"/>
      <c r="G17" s="143"/>
      <c r="H17" s="126"/>
      <c r="I17" s="148"/>
      <c r="J17" s="126"/>
      <c r="K17" s="127"/>
      <c r="L17" s="127"/>
      <c r="M17" s="127"/>
      <c r="N17" s="126"/>
      <c r="O17" s="126"/>
      <c r="P17" s="126"/>
      <c r="Q17" s="126"/>
      <c r="R17" s="126"/>
      <c r="S17" s="155"/>
      <c r="T17" s="156"/>
      <c r="U17" s="156"/>
      <c r="V17" s="156"/>
      <c r="W17" s="156"/>
      <c r="X17" s="157"/>
      <c r="Y17" s="156"/>
      <c r="Z17" s="156"/>
      <c r="AA17" s="156"/>
      <c r="AB17" s="156"/>
      <c r="AC17" s="156"/>
      <c r="AD17" s="156"/>
      <c r="AE17" s="158"/>
    </row>
    <row r="18" spans="1:31" s="84" customFormat="1" x14ac:dyDescent="0.3">
      <c r="A18" s="115" t="s">
        <v>184</v>
      </c>
      <c r="B18" s="116"/>
      <c r="C18" s="116"/>
      <c r="D18" s="95"/>
      <c r="E18" s="116"/>
      <c r="F18" s="116"/>
      <c r="G18" s="140"/>
      <c r="H18" s="116"/>
      <c r="I18" s="95"/>
      <c r="J18" s="116"/>
      <c r="K18" s="116"/>
      <c r="L18" s="95"/>
      <c r="M18" s="95"/>
      <c r="N18" s="116"/>
      <c r="O18" s="116"/>
      <c r="P18" s="116"/>
      <c r="Q18" s="116"/>
      <c r="R18" s="153"/>
      <c r="S18" s="48"/>
      <c r="T18" s="48"/>
      <c r="U18" s="83"/>
      <c r="V18" s="83"/>
      <c r="W18" s="48"/>
      <c r="X18" s="48"/>
      <c r="Y18" s="48"/>
      <c r="Z18" s="48"/>
      <c r="AA18" s="48"/>
      <c r="AB18" s="83"/>
      <c r="AC18" s="83"/>
      <c r="AD18" s="48"/>
      <c r="AE18" s="85"/>
    </row>
    <row r="19" spans="1:31" x14ac:dyDescent="0.3">
      <c r="A19" s="112" t="s">
        <v>185</v>
      </c>
      <c r="B19" s="116"/>
      <c r="C19" s="116"/>
      <c r="D19" s="95"/>
      <c r="E19" s="116"/>
      <c r="F19" s="116"/>
      <c r="G19" s="140"/>
      <c r="H19" s="116"/>
      <c r="I19" s="95"/>
      <c r="J19" s="116"/>
      <c r="K19" s="116"/>
      <c r="L19" s="95"/>
      <c r="M19" s="95"/>
      <c r="N19" s="132"/>
      <c r="O19" s="116"/>
      <c r="P19" s="116"/>
      <c r="Q19" s="132"/>
      <c r="R19" s="153"/>
      <c r="S19" s="136"/>
      <c r="T19" s="86"/>
      <c r="U19" s="83"/>
      <c r="V19" s="83"/>
      <c r="W19" s="86"/>
      <c r="X19" s="86"/>
      <c r="Y19" s="86"/>
      <c r="Z19" s="86"/>
      <c r="AA19" s="86"/>
      <c r="AB19" s="86"/>
      <c r="AC19" s="83"/>
      <c r="AD19" s="86"/>
      <c r="AE19" s="87"/>
    </row>
    <row r="20" spans="1:31" x14ac:dyDescent="0.3">
      <c r="A20" s="112" t="s">
        <v>166</v>
      </c>
      <c r="B20" s="117"/>
      <c r="C20" s="117"/>
      <c r="D20" s="149"/>
      <c r="E20" s="117"/>
      <c r="F20" s="117"/>
      <c r="G20" s="144"/>
      <c r="H20" s="117"/>
      <c r="I20" s="149"/>
      <c r="J20" s="117"/>
      <c r="K20" s="117"/>
      <c r="L20" s="149"/>
      <c r="M20" s="149"/>
      <c r="N20" s="160"/>
      <c r="O20" s="117"/>
      <c r="P20" s="117"/>
      <c r="Q20" s="160"/>
      <c r="R20" s="160"/>
      <c r="S20" s="151"/>
      <c r="T20" s="88"/>
      <c r="U20" s="83"/>
      <c r="V20" s="83"/>
      <c r="W20" s="89"/>
      <c r="X20" s="88"/>
      <c r="Y20" s="88"/>
      <c r="Z20" s="90"/>
      <c r="AA20" s="90"/>
      <c r="AB20" s="90"/>
      <c r="AC20" s="83"/>
      <c r="AD20" s="88"/>
      <c r="AE20" s="91"/>
    </row>
    <row r="21" spans="1:31" x14ac:dyDescent="0.3">
      <c r="A21" s="112" t="s">
        <v>167</v>
      </c>
      <c r="B21" s="116"/>
      <c r="C21" s="116"/>
      <c r="D21" s="95"/>
      <c r="E21" s="116"/>
      <c r="F21" s="116"/>
      <c r="G21" s="140"/>
      <c r="H21" s="116"/>
      <c r="I21" s="95"/>
      <c r="J21" s="116"/>
      <c r="K21" s="116"/>
      <c r="L21" s="95"/>
      <c r="M21" s="95"/>
      <c r="N21" s="132"/>
      <c r="O21" s="116"/>
      <c r="P21" s="116"/>
      <c r="Q21" s="132"/>
      <c r="R21" s="153"/>
      <c r="S21" s="136"/>
      <c r="T21" s="86"/>
      <c r="U21" s="83"/>
      <c r="V21" s="83"/>
      <c r="W21" s="86"/>
      <c r="X21" s="86"/>
      <c r="Y21" s="86"/>
      <c r="Z21" s="86"/>
      <c r="AA21" s="86"/>
      <c r="AB21" s="86"/>
      <c r="AC21" s="83"/>
      <c r="AD21" s="86"/>
      <c r="AE21" s="87"/>
    </row>
    <row r="22" spans="1:31" x14ac:dyDescent="0.3">
      <c r="A22" s="112" t="s">
        <v>168</v>
      </c>
      <c r="B22" s="116"/>
      <c r="C22" s="116"/>
      <c r="D22" s="95"/>
      <c r="E22" s="116"/>
      <c r="F22" s="116"/>
      <c r="G22" s="140"/>
      <c r="H22" s="116"/>
      <c r="I22" s="95"/>
      <c r="J22" s="116"/>
      <c r="K22" s="116"/>
      <c r="L22" s="95"/>
      <c r="M22" s="95"/>
      <c r="N22" s="132"/>
      <c r="O22" s="116"/>
      <c r="P22" s="116"/>
      <c r="Q22" s="132"/>
      <c r="R22" s="153"/>
      <c r="S22" s="136"/>
      <c r="T22" s="86"/>
      <c r="U22" s="83"/>
      <c r="V22" s="83"/>
      <c r="W22" s="86"/>
      <c r="X22" s="86"/>
      <c r="Y22" s="86"/>
      <c r="Z22" s="86"/>
      <c r="AA22" s="86"/>
      <c r="AB22" s="86"/>
      <c r="AC22" s="83"/>
      <c r="AD22" s="86"/>
      <c r="AE22" s="87"/>
    </row>
    <row r="23" spans="1:31" x14ac:dyDescent="0.3">
      <c r="A23" s="118" t="s">
        <v>187</v>
      </c>
      <c r="B23" s="116"/>
      <c r="C23" s="116"/>
      <c r="D23" s="95"/>
      <c r="E23" s="116"/>
      <c r="F23" s="116"/>
      <c r="G23" s="140"/>
      <c r="H23" s="116"/>
      <c r="I23" s="95"/>
      <c r="J23" s="116"/>
      <c r="K23" s="116"/>
      <c r="L23" s="95"/>
      <c r="M23" s="95"/>
      <c r="N23" s="132"/>
      <c r="O23" s="116"/>
      <c r="P23" s="116"/>
      <c r="Q23" s="132"/>
      <c r="R23" s="153"/>
      <c r="S23" s="136"/>
      <c r="T23" s="86"/>
      <c r="U23" s="83"/>
      <c r="V23" s="83"/>
      <c r="W23" s="86"/>
      <c r="X23" s="86"/>
      <c r="Y23" s="86"/>
      <c r="Z23" s="86"/>
      <c r="AA23" s="86"/>
      <c r="AB23" s="86"/>
      <c r="AC23" s="83"/>
      <c r="AD23" s="86"/>
      <c r="AE23" s="87"/>
    </row>
    <row r="24" spans="1:31" s="168" customFormat="1" x14ac:dyDescent="0.3">
      <c r="A24" s="118" t="s">
        <v>228</v>
      </c>
      <c r="B24" s="116"/>
      <c r="C24" s="116"/>
      <c r="D24" s="95"/>
      <c r="E24" s="116"/>
      <c r="F24" s="116"/>
      <c r="G24" s="140"/>
      <c r="H24" s="95"/>
      <c r="I24" s="95"/>
      <c r="J24" s="95"/>
      <c r="K24" s="116"/>
      <c r="L24" s="116"/>
      <c r="M24" s="116"/>
      <c r="N24" s="176"/>
      <c r="O24" s="138"/>
      <c r="P24" s="138"/>
      <c r="Q24" s="162"/>
      <c r="R24" s="163"/>
      <c r="S24" s="164"/>
      <c r="T24" s="165"/>
      <c r="U24" s="166"/>
      <c r="V24" s="166"/>
      <c r="W24" s="165"/>
      <c r="X24" s="165"/>
      <c r="Y24" s="165"/>
      <c r="Z24" s="165"/>
      <c r="AA24" s="165"/>
      <c r="AB24" s="165"/>
      <c r="AC24" s="166"/>
      <c r="AD24" s="165"/>
      <c r="AE24" s="167"/>
    </row>
    <row r="25" spans="1:31" x14ac:dyDescent="0.3">
      <c r="A25" s="112" t="s">
        <v>169</v>
      </c>
      <c r="B25" s="119"/>
      <c r="C25" s="119"/>
      <c r="D25" s="174"/>
      <c r="E25" s="129"/>
      <c r="F25" s="129"/>
      <c r="G25" s="145"/>
      <c r="H25" s="129"/>
      <c r="I25" s="113"/>
      <c r="J25" s="119"/>
      <c r="K25" s="119"/>
      <c r="L25" s="113"/>
      <c r="M25" s="161"/>
      <c r="N25" s="119"/>
      <c r="O25" s="119"/>
      <c r="P25" s="119"/>
      <c r="Q25" s="119"/>
      <c r="R25" s="153"/>
      <c r="S25" s="152"/>
      <c r="T25" s="93"/>
      <c r="U25" s="83"/>
      <c r="V25" s="83"/>
      <c r="W25" s="93"/>
      <c r="X25" s="80"/>
      <c r="Y25" s="93"/>
      <c r="Z25" s="93"/>
      <c r="AA25" s="93"/>
      <c r="AB25" s="93"/>
      <c r="AC25" s="83"/>
      <c r="AD25" s="93"/>
      <c r="AE25" s="87"/>
    </row>
    <row r="26" spans="1:31" s="94" customFormat="1" x14ac:dyDescent="0.3">
      <c r="A26" s="112" t="s">
        <v>170</v>
      </c>
      <c r="B26" s="119"/>
      <c r="C26" s="119"/>
      <c r="D26" s="95"/>
      <c r="E26" s="119"/>
      <c r="F26" s="116"/>
      <c r="G26" s="140"/>
      <c r="H26" s="119"/>
      <c r="I26" s="95"/>
      <c r="J26" s="119"/>
      <c r="K26" s="119"/>
      <c r="L26" s="116"/>
      <c r="M26" s="116"/>
      <c r="N26" s="119"/>
      <c r="O26" s="119"/>
      <c r="P26" s="119"/>
      <c r="Q26" s="119"/>
      <c r="R26" s="119"/>
      <c r="S26" s="152"/>
      <c r="T26" s="80"/>
      <c r="U26" s="83"/>
      <c r="V26" s="83"/>
      <c r="W26" s="80"/>
      <c r="X26" s="80"/>
      <c r="Y26" s="80"/>
      <c r="Z26" s="80"/>
      <c r="AA26" s="80"/>
      <c r="AB26" s="80"/>
      <c r="AC26" s="83"/>
      <c r="AD26" s="80"/>
      <c r="AE26" s="87"/>
    </row>
    <row r="27" spans="1:31" x14ac:dyDescent="0.3">
      <c r="A27" s="112" t="s">
        <v>171</v>
      </c>
      <c r="B27" s="119"/>
      <c r="C27" s="119"/>
      <c r="D27" s="113"/>
      <c r="E27" s="119"/>
      <c r="F27" s="119"/>
      <c r="G27" s="145"/>
      <c r="H27" s="119"/>
      <c r="I27" s="113"/>
      <c r="J27" s="119"/>
      <c r="K27" s="119"/>
      <c r="L27" s="113"/>
      <c r="M27" s="113"/>
      <c r="N27" s="119"/>
      <c r="O27" s="119"/>
      <c r="P27" s="119"/>
      <c r="Q27" s="119"/>
      <c r="R27" s="153"/>
      <c r="S27" s="92"/>
      <c r="T27" s="93"/>
      <c r="U27" s="83"/>
      <c r="V27" s="83"/>
      <c r="W27" s="93"/>
      <c r="X27" s="93"/>
      <c r="Y27" s="93"/>
      <c r="Z27" s="93"/>
      <c r="AA27" s="93"/>
      <c r="AB27" s="93"/>
      <c r="AC27" s="83"/>
      <c r="AD27" s="93"/>
      <c r="AE27" s="87"/>
    </row>
    <row r="28" spans="1:31" s="94" customFormat="1" x14ac:dyDescent="0.3">
      <c r="A28" s="112" t="s">
        <v>172</v>
      </c>
      <c r="B28" s="119"/>
      <c r="C28" s="119"/>
      <c r="D28" s="95"/>
      <c r="E28" s="119"/>
      <c r="F28" s="116"/>
      <c r="G28" s="140"/>
      <c r="H28" s="119"/>
      <c r="I28" s="95"/>
      <c r="J28" s="119"/>
      <c r="K28" s="119"/>
      <c r="L28" s="116"/>
      <c r="M28" s="116"/>
      <c r="N28" s="119"/>
      <c r="O28" s="119"/>
      <c r="P28" s="119"/>
      <c r="Q28" s="119"/>
      <c r="R28" s="119"/>
      <c r="S28" s="152"/>
      <c r="T28" s="93"/>
      <c r="U28" s="83"/>
      <c r="V28" s="83"/>
      <c r="W28" s="93"/>
      <c r="X28" s="93"/>
      <c r="Y28" s="93"/>
      <c r="Z28" s="93"/>
      <c r="AA28" s="93"/>
      <c r="AB28" s="93"/>
      <c r="AC28" s="83"/>
      <c r="AD28" s="93"/>
      <c r="AE28" s="87"/>
    </row>
    <row r="29" spans="1:31" x14ac:dyDescent="0.3">
      <c r="A29" s="112" t="s">
        <v>173</v>
      </c>
      <c r="B29" s="116"/>
      <c r="C29" s="116"/>
      <c r="D29" s="116"/>
      <c r="E29" s="116"/>
      <c r="F29" s="116"/>
      <c r="G29" s="116"/>
      <c r="H29" s="116"/>
      <c r="I29" s="116"/>
      <c r="J29" s="116"/>
      <c r="K29" s="116"/>
      <c r="L29" s="116"/>
      <c r="M29" s="116"/>
      <c r="N29" s="116"/>
      <c r="O29" s="116"/>
      <c r="P29" s="116"/>
      <c r="Q29" s="116"/>
      <c r="R29" s="116"/>
      <c r="S29" s="48"/>
      <c r="T29" s="48"/>
      <c r="U29" s="83"/>
      <c r="V29" s="83"/>
      <c r="W29" s="48"/>
      <c r="X29" s="48"/>
      <c r="Y29" s="48"/>
      <c r="Z29" s="93"/>
      <c r="AA29" s="93"/>
      <c r="AB29" s="93"/>
      <c r="AC29" s="83"/>
      <c r="AD29" s="93"/>
      <c r="AE29" s="87"/>
    </row>
    <row r="30" spans="1:31" x14ac:dyDescent="0.3">
      <c r="A30" s="112" t="s">
        <v>188</v>
      </c>
      <c r="B30" s="119"/>
      <c r="C30" s="119"/>
      <c r="D30" s="95"/>
      <c r="E30" s="95"/>
      <c r="F30" s="95"/>
      <c r="G30" s="95"/>
      <c r="H30" s="95"/>
      <c r="I30" s="95"/>
      <c r="J30" s="95"/>
      <c r="K30" s="95"/>
      <c r="L30" s="95"/>
      <c r="M30" s="95"/>
      <c r="N30" s="95"/>
      <c r="O30" s="116"/>
      <c r="P30" s="116"/>
      <c r="Q30" s="116"/>
      <c r="R30" s="153"/>
      <c r="S30" s="48"/>
      <c r="T30" s="48"/>
      <c r="U30" s="83"/>
      <c r="V30" s="83"/>
      <c r="W30" s="48"/>
      <c r="X30" s="48"/>
      <c r="Y30" s="48"/>
      <c r="Z30" s="48"/>
      <c r="AA30" s="48"/>
      <c r="AB30" s="48"/>
      <c r="AC30" s="83"/>
      <c r="AD30" s="48"/>
      <c r="AE30" s="87"/>
    </row>
    <row r="31" spans="1:31" ht="27.6" x14ac:dyDescent="0.3">
      <c r="A31" s="120" t="s">
        <v>189</v>
      </c>
      <c r="B31" s="116"/>
      <c r="C31" s="116"/>
      <c r="D31" s="116"/>
      <c r="E31" s="116"/>
      <c r="F31" s="116"/>
      <c r="G31" s="116"/>
      <c r="H31" s="116"/>
      <c r="I31" s="116"/>
      <c r="J31" s="116"/>
      <c r="K31" s="116"/>
      <c r="L31" s="116"/>
      <c r="M31" s="116"/>
      <c r="N31" s="116"/>
      <c r="O31" s="116"/>
      <c r="P31" s="116"/>
      <c r="Q31" s="116"/>
      <c r="R31" s="116"/>
      <c r="S31" s="48"/>
      <c r="T31" s="48"/>
      <c r="U31" s="108"/>
      <c r="V31" s="108"/>
      <c r="W31" s="48"/>
      <c r="X31" s="48"/>
      <c r="Y31" s="48"/>
      <c r="Z31" s="48"/>
      <c r="AA31" s="48"/>
      <c r="AB31" s="48"/>
      <c r="AC31" s="83"/>
      <c r="AD31" s="48"/>
      <c r="AE31" s="87"/>
    </row>
    <row r="32" spans="1:31" ht="27.6" x14ac:dyDescent="0.3">
      <c r="A32" s="121" t="s">
        <v>174</v>
      </c>
      <c r="B32" s="116"/>
      <c r="C32" s="119"/>
      <c r="D32" s="113"/>
      <c r="E32" s="119"/>
      <c r="F32" s="119"/>
      <c r="G32" s="119"/>
      <c r="H32" s="119"/>
      <c r="I32" s="119"/>
      <c r="J32" s="116"/>
      <c r="K32" s="119"/>
      <c r="L32" s="119"/>
      <c r="M32" s="119"/>
      <c r="N32" s="119"/>
      <c r="O32" s="116"/>
      <c r="P32" s="119"/>
      <c r="Q32" s="116"/>
      <c r="R32" s="119"/>
      <c r="S32" s="48"/>
      <c r="T32" s="80"/>
      <c r="U32" s="108"/>
      <c r="V32" s="108"/>
      <c r="W32" s="48"/>
      <c r="X32" s="80"/>
      <c r="Y32" s="80"/>
      <c r="Z32" s="80"/>
      <c r="AA32" s="80"/>
      <c r="AB32" s="48"/>
      <c r="AC32" s="83"/>
      <c r="AD32" s="80"/>
      <c r="AE32" s="95"/>
    </row>
    <row r="33" spans="1:31" x14ac:dyDescent="0.3">
      <c r="A33" s="120" t="s">
        <v>226</v>
      </c>
      <c r="B33" s="116"/>
      <c r="C33" s="140"/>
      <c r="D33" s="95"/>
      <c r="E33" s="119"/>
      <c r="F33" s="116"/>
      <c r="G33" s="119"/>
      <c r="H33" s="119"/>
      <c r="I33" s="95"/>
      <c r="J33" s="116"/>
      <c r="K33" s="119"/>
      <c r="L33" s="95"/>
      <c r="M33" s="95"/>
      <c r="N33" s="140"/>
      <c r="O33" s="116"/>
      <c r="P33" s="116"/>
      <c r="Q33" s="116"/>
      <c r="R33" s="140"/>
      <c r="S33" s="150"/>
      <c r="T33" s="79"/>
      <c r="U33" s="108"/>
      <c r="V33" s="108"/>
      <c r="W33" s="79"/>
      <c r="X33" s="79"/>
      <c r="Y33" s="79"/>
      <c r="Z33" s="79"/>
      <c r="AA33" s="79"/>
      <c r="AB33" s="79"/>
      <c r="AC33" s="83"/>
      <c r="AD33" s="79"/>
      <c r="AE33" s="96"/>
    </row>
    <row r="34" spans="1:31" s="97" customFormat="1" x14ac:dyDescent="0.3">
      <c r="A34" s="112" t="s">
        <v>186</v>
      </c>
      <c r="B34" s="119"/>
      <c r="C34" s="119"/>
      <c r="D34" s="95"/>
      <c r="E34" s="116"/>
      <c r="F34" s="116"/>
      <c r="G34" s="119"/>
      <c r="H34" s="119"/>
      <c r="I34" s="95"/>
      <c r="J34" s="119"/>
      <c r="K34" s="113"/>
      <c r="L34" s="95"/>
      <c r="M34" s="113"/>
      <c r="N34" s="119"/>
      <c r="O34" s="119"/>
      <c r="P34" s="119"/>
      <c r="Q34" s="116"/>
      <c r="R34" s="153"/>
      <c r="S34" s="92"/>
      <c r="T34" s="80"/>
      <c r="U34" s="108"/>
      <c r="V34" s="108"/>
      <c r="W34" s="109"/>
      <c r="X34" s="80"/>
      <c r="Y34" s="80"/>
      <c r="Z34" s="80"/>
      <c r="AA34" s="93"/>
      <c r="AB34" s="93"/>
      <c r="AC34" s="83"/>
      <c r="AD34" s="93"/>
      <c r="AE34" s="87"/>
    </row>
    <row r="35" spans="1:31" s="97" customFormat="1" x14ac:dyDescent="0.3">
      <c r="A35" s="112" t="s">
        <v>175</v>
      </c>
      <c r="B35" s="116"/>
      <c r="C35" s="119"/>
      <c r="D35" s="95"/>
      <c r="E35" s="116"/>
      <c r="F35" s="116"/>
      <c r="G35" s="140"/>
      <c r="H35" s="116"/>
      <c r="I35" s="95"/>
      <c r="J35" s="116"/>
      <c r="K35" s="95"/>
      <c r="L35" s="95"/>
      <c r="M35" s="113"/>
      <c r="N35" s="116"/>
      <c r="O35" s="116"/>
      <c r="P35" s="116"/>
      <c r="Q35" s="116"/>
      <c r="R35" s="153"/>
      <c r="S35" s="48"/>
      <c r="T35" s="48"/>
      <c r="U35" s="108"/>
      <c r="V35" s="108"/>
      <c r="W35" s="48"/>
      <c r="X35" s="48"/>
      <c r="Y35" s="48"/>
      <c r="Z35" s="48"/>
      <c r="AA35" s="48"/>
      <c r="AB35" s="48"/>
      <c r="AC35" s="83"/>
      <c r="AD35" s="48"/>
      <c r="AE35" s="96"/>
    </row>
    <row r="36" spans="1:31" s="97" customFormat="1" x14ac:dyDescent="0.3">
      <c r="A36" s="112" t="s">
        <v>176</v>
      </c>
      <c r="B36" s="116"/>
      <c r="C36" s="116"/>
      <c r="D36" s="95"/>
      <c r="E36" s="116"/>
      <c r="F36" s="116"/>
      <c r="G36" s="140"/>
      <c r="H36" s="116"/>
      <c r="I36" s="95"/>
      <c r="J36" s="116"/>
      <c r="K36" s="116"/>
      <c r="L36" s="116"/>
      <c r="M36" s="95"/>
      <c r="N36" s="116"/>
      <c r="O36" s="116"/>
      <c r="P36" s="116"/>
      <c r="Q36" s="116"/>
      <c r="R36" s="153"/>
      <c r="S36" s="48"/>
      <c r="T36" s="48"/>
      <c r="U36" s="108"/>
      <c r="V36" s="108"/>
      <c r="W36" s="48"/>
      <c r="X36" s="48"/>
      <c r="Y36" s="48"/>
      <c r="Z36" s="48"/>
      <c r="AA36" s="48"/>
      <c r="AB36" s="48"/>
      <c r="AC36" s="83"/>
      <c r="AD36" s="48"/>
      <c r="AE36" s="96"/>
    </row>
    <row r="37" spans="1:31" s="97" customFormat="1" x14ac:dyDescent="0.3">
      <c r="A37" s="118" t="s">
        <v>190</v>
      </c>
      <c r="B37" s="116"/>
      <c r="C37" s="116"/>
      <c r="D37" s="95"/>
      <c r="E37" s="95"/>
      <c r="F37" s="95"/>
      <c r="G37" s="95"/>
      <c r="H37" s="95"/>
      <c r="I37" s="95"/>
      <c r="J37" s="95"/>
      <c r="K37" s="95"/>
      <c r="L37" s="95"/>
      <c r="M37" s="95"/>
      <c r="N37" s="95"/>
      <c r="O37" s="116"/>
      <c r="P37" s="116"/>
      <c r="Q37" s="116"/>
      <c r="R37" s="116"/>
      <c r="S37" s="48"/>
      <c r="T37" s="48"/>
      <c r="U37" s="108"/>
      <c r="V37" s="108"/>
      <c r="W37" s="48"/>
      <c r="X37" s="48"/>
      <c r="Y37" s="48"/>
      <c r="Z37" s="48"/>
      <c r="AA37" s="48"/>
      <c r="AB37" s="48"/>
      <c r="AC37" s="83"/>
      <c r="AD37" s="48"/>
      <c r="AE37" s="96"/>
    </row>
    <row r="38" spans="1:31" x14ac:dyDescent="0.3">
      <c r="A38" s="112" t="s">
        <v>177</v>
      </c>
      <c r="B38" s="116"/>
      <c r="C38" s="116"/>
      <c r="D38" s="116"/>
      <c r="E38" s="116"/>
      <c r="F38" s="116"/>
      <c r="G38" s="116"/>
      <c r="H38" s="116"/>
      <c r="I38" s="116"/>
      <c r="J38" s="116"/>
      <c r="K38" s="116"/>
      <c r="L38" s="116"/>
      <c r="M38" s="116"/>
      <c r="N38" s="116"/>
      <c r="O38" s="116"/>
      <c r="P38" s="116"/>
      <c r="Q38" s="116"/>
      <c r="R38" s="116"/>
      <c r="S38" s="48"/>
      <c r="T38" s="92"/>
      <c r="U38" s="108"/>
      <c r="V38" s="108"/>
      <c r="W38" s="48"/>
      <c r="X38" s="48"/>
      <c r="Y38" s="48"/>
      <c r="Z38" s="92"/>
      <c r="AA38" s="92"/>
      <c r="AB38" s="92"/>
      <c r="AC38" s="83"/>
      <c r="AD38" s="48"/>
      <c r="AE38" s="96"/>
    </row>
    <row r="39" spans="1:31" x14ac:dyDescent="0.3">
      <c r="A39" s="112" t="s">
        <v>178</v>
      </c>
      <c r="B39" s="140"/>
      <c r="C39" s="140"/>
      <c r="D39" s="116"/>
      <c r="E39" s="140"/>
      <c r="F39" s="113"/>
      <c r="G39" s="116"/>
      <c r="H39" s="140"/>
      <c r="I39" s="116"/>
      <c r="J39" s="113"/>
      <c r="K39" s="116"/>
      <c r="L39" s="140"/>
      <c r="M39" s="140"/>
      <c r="N39" s="116"/>
      <c r="O39" s="116"/>
      <c r="P39" s="116"/>
      <c r="Q39" s="116"/>
      <c r="R39" s="116"/>
      <c r="S39" s="92"/>
      <c r="T39" s="80"/>
      <c r="U39" s="108"/>
      <c r="V39" s="108"/>
      <c r="W39" s="80"/>
      <c r="X39" s="80"/>
      <c r="Y39" s="80"/>
      <c r="Z39" s="80"/>
      <c r="AA39" s="80"/>
      <c r="AB39" s="80"/>
      <c r="AC39" s="83"/>
      <c r="AD39" s="80"/>
      <c r="AE39" s="96"/>
    </row>
    <row r="40" spans="1:31" ht="69" x14ac:dyDescent="0.3">
      <c r="A40" s="121" t="s">
        <v>179</v>
      </c>
      <c r="B40" s="175"/>
      <c r="C40" s="175"/>
      <c r="D40" s="175"/>
      <c r="E40" s="116"/>
      <c r="F40" s="175"/>
      <c r="G40" s="175"/>
      <c r="H40" s="175"/>
      <c r="I40" s="177"/>
      <c r="J40" s="177"/>
      <c r="K40" s="175"/>
      <c r="L40" s="95"/>
      <c r="M40" s="116"/>
      <c r="N40" s="116"/>
      <c r="O40" s="139"/>
      <c r="P40" s="128"/>
      <c r="Q40" s="128"/>
      <c r="R40" s="128"/>
      <c r="S40" s="92"/>
      <c r="T40" s="80"/>
      <c r="U40" s="108"/>
      <c r="V40" s="108"/>
      <c r="W40" s="109"/>
      <c r="X40" s="80"/>
      <c r="Y40" s="80"/>
      <c r="Z40" s="80"/>
      <c r="AA40" s="80"/>
      <c r="AB40" s="93"/>
      <c r="AC40" s="83"/>
      <c r="AD40" s="93"/>
      <c r="AE40" s="96"/>
    </row>
    <row r="41" spans="1:31" ht="180.75" customHeight="1" x14ac:dyDescent="0.3">
      <c r="A41" s="121" t="s">
        <v>182</v>
      </c>
      <c r="B41" s="116"/>
      <c r="C41" s="116"/>
      <c r="D41" s="116"/>
      <c r="E41" s="116"/>
      <c r="F41" s="116"/>
      <c r="G41" s="116"/>
      <c r="H41" s="116"/>
      <c r="I41" s="116"/>
      <c r="J41" s="177"/>
      <c r="K41" s="116"/>
      <c r="L41" s="95"/>
      <c r="M41" s="116"/>
      <c r="N41" s="116"/>
      <c r="O41" s="128"/>
      <c r="P41" s="128"/>
      <c r="Q41" s="119"/>
      <c r="R41" s="128"/>
      <c r="S41" s="92"/>
      <c r="T41" s="80"/>
      <c r="U41" s="108"/>
      <c r="V41" s="108"/>
      <c r="W41" s="80"/>
      <c r="X41" s="80"/>
      <c r="Y41" s="80"/>
      <c r="Z41" s="80"/>
      <c r="AA41" s="80"/>
      <c r="AB41" s="80"/>
      <c r="AC41" s="83"/>
      <c r="AD41" s="79"/>
      <c r="AE41" s="96"/>
    </row>
    <row r="42" spans="1:31" x14ac:dyDescent="0.3">
      <c r="A42" s="112" t="s">
        <v>183</v>
      </c>
      <c r="B42" s="116"/>
      <c r="C42" s="116"/>
      <c r="D42" s="116"/>
      <c r="E42" s="116"/>
      <c r="F42" s="116"/>
      <c r="G42" s="116"/>
      <c r="H42" s="116"/>
      <c r="I42" s="116"/>
      <c r="J42" s="178"/>
      <c r="K42" s="119"/>
      <c r="L42" s="95"/>
      <c r="M42" s="95"/>
      <c r="N42" s="116"/>
      <c r="O42" s="139"/>
      <c r="P42" s="139"/>
      <c r="Q42" s="119"/>
      <c r="R42" s="128"/>
      <c r="S42" s="92"/>
      <c r="T42" s="80"/>
      <c r="U42" s="108"/>
      <c r="V42" s="108"/>
      <c r="W42" s="80"/>
      <c r="X42" s="80"/>
      <c r="Y42" s="80"/>
      <c r="Z42" s="80"/>
      <c r="AA42" s="93"/>
      <c r="AB42" s="93"/>
      <c r="AC42" s="83"/>
      <c r="AD42" s="80"/>
      <c r="AE42" s="96"/>
    </row>
    <row r="43" spans="1:31" s="100" customFormat="1" x14ac:dyDescent="0.3">
      <c r="A43" s="112" t="s">
        <v>180</v>
      </c>
      <c r="B43" s="119"/>
      <c r="C43" s="119"/>
      <c r="D43" s="95"/>
      <c r="E43" s="119"/>
      <c r="F43" s="119"/>
      <c r="G43" s="119"/>
      <c r="H43" s="119"/>
      <c r="I43" s="119"/>
      <c r="J43" s="119"/>
      <c r="K43" s="119"/>
      <c r="L43" s="119"/>
      <c r="M43" s="119"/>
      <c r="N43" s="119"/>
      <c r="O43" s="119"/>
      <c r="P43" s="119"/>
      <c r="Q43" s="119"/>
      <c r="R43" s="119"/>
      <c r="S43" s="136"/>
      <c r="T43" s="86"/>
      <c r="U43" s="98"/>
      <c r="V43" s="99"/>
      <c r="W43" s="93"/>
      <c r="X43" s="86"/>
      <c r="Y43" s="86"/>
      <c r="Z43" s="86"/>
      <c r="AA43" s="86"/>
      <c r="AB43" s="93"/>
      <c r="AC43" s="86"/>
      <c r="AD43" s="86"/>
      <c r="AE43" s="87"/>
    </row>
    <row r="44" spans="1:31" s="100" customFormat="1" ht="14.4" thickBot="1" x14ac:dyDescent="0.35">
      <c r="A44" s="122" t="s">
        <v>181</v>
      </c>
      <c r="B44" s="123"/>
      <c r="C44" s="123"/>
      <c r="D44" s="179"/>
      <c r="E44" s="123"/>
      <c r="F44" s="123"/>
      <c r="G44" s="146"/>
      <c r="H44" s="146"/>
      <c r="I44" s="123"/>
      <c r="J44" s="123"/>
      <c r="K44" s="123"/>
      <c r="L44" s="123"/>
      <c r="M44" s="123"/>
      <c r="N44" s="123"/>
      <c r="O44" s="123"/>
      <c r="P44" s="123"/>
      <c r="Q44" s="123"/>
      <c r="R44" s="123"/>
      <c r="S44" s="137"/>
      <c r="T44" s="101"/>
      <c r="U44" s="101"/>
      <c r="V44" s="102"/>
      <c r="W44" s="102"/>
      <c r="X44" s="101"/>
      <c r="Y44" s="101"/>
      <c r="Z44" s="101"/>
      <c r="AA44" s="101"/>
      <c r="AB44" s="101"/>
      <c r="AC44" s="101"/>
      <c r="AD44" s="101"/>
      <c r="AE44" s="103"/>
    </row>
    <row r="45" spans="1:31" s="75" customFormat="1" x14ac:dyDescent="0.3">
      <c r="A45" s="104"/>
    </row>
    <row r="46" spans="1:31" s="75" customFormat="1" x14ac:dyDescent="0.3">
      <c r="A46" s="104"/>
    </row>
    <row r="47" spans="1:31" s="75" customFormat="1" hidden="1" x14ac:dyDescent="0.3">
      <c r="A47" s="104"/>
    </row>
    <row r="48" spans="1:31" s="75" customFormat="1" hidden="1" x14ac:dyDescent="0.3">
      <c r="A48" s="104"/>
    </row>
    <row r="49" spans="1:1" s="75" customFormat="1" hidden="1" x14ac:dyDescent="0.3">
      <c r="A49" s="104"/>
    </row>
    <row r="50" spans="1:1" s="75" customFormat="1" hidden="1" x14ac:dyDescent="0.3">
      <c r="A50" s="104"/>
    </row>
    <row r="51" spans="1:1" s="75" customFormat="1" hidden="1" x14ac:dyDescent="0.3">
      <c r="A51" s="104"/>
    </row>
    <row r="52" spans="1:1" s="75" customFormat="1" hidden="1" x14ac:dyDescent="0.3">
      <c r="A52" s="104"/>
    </row>
    <row r="53" spans="1:1" s="75" customFormat="1" hidden="1" x14ac:dyDescent="0.3">
      <c r="A53" s="104"/>
    </row>
    <row r="54" spans="1:1" s="75" customFormat="1" hidden="1" x14ac:dyDescent="0.3">
      <c r="A54" s="104"/>
    </row>
    <row r="55" spans="1:1" s="75" customFormat="1" hidden="1" x14ac:dyDescent="0.3">
      <c r="A55" s="104"/>
    </row>
    <row r="56" spans="1:1" s="75" customFormat="1" hidden="1" x14ac:dyDescent="0.3">
      <c r="A56" s="104"/>
    </row>
    <row r="57" spans="1:1" s="75" customFormat="1" hidden="1" x14ac:dyDescent="0.3">
      <c r="A57" s="104"/>
    </row>
    <row r="58" spans="1:1" s="75" customFormat="1" hidden="1" x14ac:dyDescent="0.3">
      <c r="A58" s="104"/>
    </row>
    <row r="59" spans="1:1" s="75" customFormat="1" hidden="1" x14ac:dyDescent="0.3">
      <c r="A59" s="104"/>
    </row>
    <row r="60" spans="1:1" s="75" customFormat="1" hidden="1" x14ac:dyDescent="0.3">
      <c r="A60" s="104"/>
    </row>
    <row r="61" spans="1:1" s="75" customFormat="1" hidden="1" x14ac:dyDescent="0.3">
      <c r="A61" s="104"/>
    </row>
    <row r="62" spans="1:1" s="75" customFormat="1" hidden="1" x14ac:dyDescent="0.3">
      <c r="A62" s="104"/>
    </row>
    <row r="63" spans="1:1" s="75" customFormat="1" hidden="1" x14ac:dyDescent="0.3">
      <c r="A63" s="104"/>
    </row>
    <row r="64" spans="1:1" s="75" customFormat="1" hidden="1" x14ac:dyDescent="0.3">
      <c r="A64" s="104"/>
    </row>
    <row r="65" spans="1:1" s="75" customFormat="1" hidden="1" x14ac:dyDescent="0.3">
      <c r="A65" s="104"/>
    </row>
    <row r="66" spans="1:1" s="75" customFormat="1" hidden="1" x14ac:dyDescent="0.3">
      <c r="A66" s="104"/>
    </row>
    <row r="67" spans="1:1" s="75" customFormat="1" hidden="1" x14ac:dyDescent="0.3">
      <c r="A67" s="104"/>
    </row>
    <row r="68" spans="1:1" s="75" customFormat="1" hidden="1" x14ac:dyDescent="0.3">
      <c r="A68" s="104"/>
    </row>
    <row r="69" spans="1:1" s="75" customFormat="1" hidden="1" x14ac:dyDescent="0.3">
      <c r="A69" s="104"/>
    </row>
    <row r="70" spans="1:1" s="75" customFormat="1" hidden="1" x14ac:dyDescent="0.3">
      <c r="A70" s="104"/>
    </row>
    <row r="71" spans="1:1" s="75" customFormat="1" hidden="1" x14ac:dyDescent="0.3">
      <c r="A71" s="104"/>
    </row>
    <row r="72" spans="1:1" s="75" customFormat="1" hidden="1" x14ac:dyDescent="0.3">
      <c r="A72" s="104"/>
    </row>
    <row r="73" spans="1:1" s="75" customFormat="1" hidden="1" x14ac:dyDescent="0.3">
      <c r="A73" s="104"/>
    </row>
    <row r="74" spans="1:1" s="75" customFormat="1" hidden="1" x14ac:dyDescent="0.3">
      <c r="A74" s="104"/>
    </row>
    <row r="75" spans="1:1" s="75" customFormat="1" hidden="1" x14ac:dyDescent="0.3">
      <c r="A75" s="104"/>
    </row>
    <row r="76" spans="1:1" s="75" customFormat="1" hidden="1" x14ac:dyDescent="0.3">
      <c r="A76" s="104"/>
    </row>
    <row r="77" spans="1:1" s="75" customFormat="1" hidden="1" x14ac:dyDescent="0.3">
      <c r="A77" s="104"/>
    </row>
    <row r="78" spans="1:1" s="75" customFormat="1" hidden="1" x14ac:dyDescent="0.3">
      <c r="A78" s="104"/>
    </row>
    <row r="79" spans="1:1" s="75" customFormat="1" hidden="1" x14ac:dyDescent="0.3">
      <c r="A79" s="104"/>
    </row>
    <row r="80" spans="1:1" s="75" customFormat="1" hidden="1" x14ac:dyDescent="0.3">
      <c r="A80" s="104"/>
    </row>
    <row r="81" spans="1:1" s="75" customFormat="1" hidden="1" x14ac:dyDescent="0.3">
      <c r="A81" s="104"/>
    </row>
    <row r="82" spans="1:1" s="75" customFormat="1" hidden="1" x14ac:dyDescent="0.3">
      <c r="A82" s="104"/>
    </row>
    <row r="83" spans="1:1" s="75" customFormat="1" hidden="1" x14ac:dyDescent="0.3">
      <c r="A83" s="104"/>
    </row>
    <row r="84" spans="1:1" s="75" customFormat="1" hidden="1" x14ac:dyDescent="0.3">
      <c r="A84" s="104"/>
    </row>
    <row r="85" spans="1:1" s="75" customFormat="1" hidden="1" x14ac:dyDescent="0.3">
      <c r="A85" s="104"/>
    </row>
    <row r="86" spans="1:1" s="75" customFormat="1" hidden="1" x14ac:dyDescent="0.3">
      <c r="A86" s="104"/>
    </row>
    <row r="87" spans="1:1" s="75" customFormat="1" hidden="1" x14ac:dyDescent="0.3">
      <c r="A87" s="104"/>
    </row>
    <row r="88" spans="1:1" s="75" customFormat="1" hidden="1" x14ac:dyDescent="0.3">
      <c r="A88" s="104"/>
    </row>
    <row r="89" spans="1:1" s="75" customFormat="1" hidden="1" x14ac:dyDescent="0.3">
      <c r="A89" s="104"/>
    </row>
    <row r="90" spans="1:1" s="75" customFormat="1" hidden="1" x14ac:dyDescent="0.3">
      <c r="A90" s="104"/>
    </row>
    <row r="91" spans="1:1" s="75" customFormat="1" hidden="1" x14ac:dyDescent="0.3">
      <c r="A91" s="104"/>
    </row>
    <row r="92" spans="1:1" s="75" customFormat="1" hidden="1" x14ac:dyDescent="0.3">
      <c r="A92" s="104"/>
    </row>
    <row r="93" spans="1:1" s="75" customFormat="1" hidden="1" x14ac:dyDescent="0.3">
      <c r="A93" s="104"/>
    </row>
    <row r="94" spans="1:1" s="75" customFormat="1" hidden="1" x14ac:dyDescent="0.3">
      <c r="A94" s="104"/>
    </row>
    <row r="95" spans="1:1" s="75" customFormat="1" hidden="1" x14ac:dyDescent="0.3">
      <c r="A95" s="104"/>
    </row>
    <row r="96" spans="1:1" s="75" customFormat="1" hidden="1" x14ac:dyDescent="0.3">
      <c r="A96" s="104"/>
    </row>
    <row r="97" spans="1:1" s="75" customFormat="1" hidden="1" x14ac:dyDescent="0.3">
      <c r="A97" s="104"/>
    </row>
    <row r="98" spans="1:1" s="75" customFormat="1" hidden="1" x14ac:dyDescent="0.3">
      <c r="A98" s="104"/>
    </row>
    <row r="99" spans="1:1" s="75" customFormat="1" hidden="1" x14ac:dyDescent="0.3">
      <c r="A99" s="104"/>
    </row>
    <row r="100" spans="1:1" s="75" customFormat="1" hidden="1" x14ac:dyDescent="0.3">
      <c r="A100" s="104"/>
    </row>
    <row r="101" spans="1:1" s="75" customFormat="1" hidden="1" x14ac:dyDescent="0.3">
      <c r="A101" s="104"/>
    </row>
    <row r="102" spans="1:1" s="75" customFormat="1" hidden="1" x14ac:dyDescent="0.3">
      <c r="A102" s="104"/>
    </row>
    <row r="103" spans="1:1" s="75" customFormat="1" hidden="1" x14ac:dyDescent="0.3">
      <c r="A103" s="104"/>
    </row>
    <row r="104" spans="1:1" s="75" customFormat="1" hidden="1" x14ac:dyDescent="0.3">
      <c r="A104" s="104"/>
    </row>
    <row r="105" spans="1:1" s="75" customFormat="1" hidden="1" x14ac:dyDescent="0.3">
      <c r="A105" s="104"/>
    </row>
    <row r="106" spans="1:1" s="75" customFormat="1" hidden="1" x14ac:dyDescent="0.3">
      <c r="A106" s="104"/>
    </row>
    <row r="107" spans="1:1" s="75" customFormat="1" hidden="1" x14ac:dyDescent="0.3">
      <c r="A107" s="104"/>
    </row>
    <row r="108" spans="1:1" s="75" customFormat="1" hidden="1" x14ac:dyDescent="0.3">
      <c r="A108" s="104"/>
    </row>
    <row r="109" spans="1:1" s="75" customFormat="1" hidden="1" x14ac:dyDescent="0.3">
      <c r="A109" s="104"/>
    </row>
    <row r="110" spans="1:1" s="75" customFormat="1" hidden="1" x14ac:dyDescent="0.3">
      <c r="A110" s="104"/>
    </row>
    <row r="111" spans="1:1" s="75" customFormat="1" hidden="1" x14ac:dyDescent="0.3">
      <c r="A111" s="104"/>
    </row>
    <row r="112" spans="1:1" s="75" customFormat="1" hidden="1" x14ac:dyDescent="0.3">
      <c r="A112" s="104"/>
    </row>
    <row r="113" spans="1:1" s="75" customFormat="1" hidden="1" x14ac:dyDescent="0.3">
      <c r="A113" s="104"/>
    </row>
    <row r="114" spans="1:1" s="75" customFormat="1" hidden="1" x14ac:dyDescent="0.3">
      <c r="A114" s="104"/>
    </row>
    <row r="115" spans="1:1" s="75" customFormat="1" hidden="1" x14ac:dyDescent="0.3">
      <c r="A115" s="104"/>
    </row>
    <row r="116" spans="1:1" s="75" customFormat="1" hidden="1" x14ac:dyDescent="0.3">
      <c r="A116" s="104"/>
    </row>
    <row r="117" spans="1:1" s="75" customFormat="1" hidden="1" x14ac:dyDescent="0.3">
      <c r="A117" s="104"/>
    </row>
    <row r="118" spans="1:1" s="75" customFormat="1" hidden="1" x14ac:dyDescent="0.3">
      <c r="A118" s="104"/>
    </row>
    <row r="119" spans="1:1" s="75" customFormat="1" hidden="1" x14ac:dyDescent="0.3">
      <c r="A119" s="104"/>
    </row>
    <row r="120" spans="1:1" s="75" customFormat="1" hidden="1" x14ac:dyDescent="0.3">
      <c r="A120" s="104"/>
    </row>
    <row r="121" spans="1:1" s="75" customFormat="1" hidden="1" x14ac:dyDescent="0.3">
      <c r="A121" s="104"/>
    </row>
    <row r="122" spans="1:1" s="75" customFormat="1" hidden="1" x14ac:dyDescent="0.3">
      <c r="A122" s="104"/>
    </row>
    <row r="123" spans="1:1" s="75" customFormat="1" hidden="1" x14ac:dyDescent="0.3">
      <c r="A123" s="104"/>
    </row>
    <row r="124" spans="1:1" s="75" customFormat="1" hidden="1" x14ac:dyDescent="0.3">
      <c r="A124" s="104"/>
    </row>
    <row r="125" spans="1:1" s="75" customFormat="1" hidden="1" x14ac:dyDescent="0.3">
      <c r="A125" s="104"/>
    </row>
    <row r="126" spans="1:1" s="75" customFormat="1" hidden="1" x14ac:dyDescent="0.3">
      <c r="A126" s="104"/>
    </row>
    <row r="127" spans="1:1" s="75" customFormat="1" hidden="1" x14ac:dyDescent="0.3">
      <c r="A127" s="104"/>
    </row>
    <row r="128" spans="1:1" s="75" customFormat="1" hidden="1" x14ac:dyDescent="0.3">
      <c r="A128" s="104"/>
    </row>
    <row r="129" spans="1:1" s="75" customFormat="1" hidden="1" x14ac:dyDescent="0.3">
      <c r="A129" s="104"/>
    </row>
    <row r="130" spans="1:1" s="75" customFormat="1" hidden="1" x14ac:dyDescent="0.3">
      <c r="A130" s="104"/>
    </row>
    <row r="131" spans="1:1" s="75" customFormat="1" hidden="1" x14ac:dyDescent="0.3">
      <c r="A131" s="104"/>
    </row>
    <row r="132" spans="1:1" s="75" customFormat="1" hidden="1" x14ac:dyDescent="0.3">
      <c r="A132" s="104"/>
    </row>
    <row r="133" spans="1:1" s="75" customFormat="1" hidden="1" x14ac:dyDescent="0.3">
      <c r="A133" s="104"/>
    </row>
    <row r="134" spans="1:1" s="75" customFormat="1" hidden="1" x14ac:dyDescent="0.3">
      <c r="A134" s="104"/>
    </row>
    <row r="135" spans="1:1" s="75" customFormat="1" hidden="1" x14ac:dyDescent="0.3">
      <c r="A135" s="104"/>
    </row>
    <row r="136" spans="1:1" s="75" customFormat="1" hidden="1" x14ac:dyDescent="0.3">
      <c r="A136" s="104"/>
    </row>
    <row r="137" spans="1:1" s="75" customFormat="1" hidden="1" x14ac:dyDescent="0.3">
      <c r="A137" s="104"/>
    </row>
    <row r="138" spans="1:1" s="75" customFormat="1" hidden="1" x14ac:dyDescent="0.3">
      <c r="A138" s="104"/>
    </row>
    <row r="139" spans="1:1" s="75" customFormat="1" hidden="1" x14ac:dyDescent="0.3">
      <c r="A139" s="104"/>
    </row>
    <row r="140" spans="1:1" s="75" customFormat="1" hidden="1" x14ac:dyDescent="0.3">
      <c r="A140" s="104"/>
    </row>
    <row r="141" spans="1:1" s="75" customFormat="1" hidden="1" x14ac:dyDescent="0.3">
      <c r="A141" s="104"/>
    </row>
    <row r="142" spans="1:1" s="75" customFormat="1" hidden="1" x14ac:dyDescent="0.3">
      <c r="A142" s="104"/>
    </row>
    <row r="143" spans="1:1" s="75" customFormat="1" hidden="1" x14ac:dyDescent="0.3">
      <c r="A143" s="104"/>
    </row>
    <row r="144" spans="1:1" s="75" customFormat="1" hidden="1" x14ac:dyDescent="0.3">
      <c r="A144" s="104"/>
    </row>
    <row r="145" spans="1:1" s="75" customFormat="1" hidden="1" x14ac:dyDescent="0.3">
      <c r="A145" s="104"/>
    </row>
    <row r="146" spans="1:1" s="75" customFormat="1" hidden="1" x14ac:dyDescent="0.3">
      <c r="A146" s="104"/>
    </row>
    <row r="147" spans="1:1" s="75" customFormat="1" hidden="1" x14ac:dyDescent="0.3">
      <c r="A147" s="104"/>
    </row>
    <row r="148" spans="1:1" s="75" customFormat="1" hidden="1" x14ac:dyDescent="0.3">
      <c r="A148" s="104"/>
    </row>
    <row r="149" spans="1:1" s="75" customFormat="1" hidden="1" x14ac:dyDescent="0.3">
      <c r="A149" s="104"/>
    </row>
    <row r="150" spans="1:1" s="75" customFormat="1" hidden="1" x14ac:dyDescent="0.3">
      <c r="A150" s="104"/>
    </row>
    <row r="151" spans="1:1" s="75" customFormat="1" hidden="1" x14ac:dyDescent="0.3">
      <c r="A151" s="104"/>
    </row>
    <row r="152" spans="1:1" s="75" customFormat="1" hidden="1" x14ac:dyDescent="0.3">
      <c r="A152" s="104"/>
    </row>
    <row r="153" spans="1:1" s="75" customFormat="1" hidden="1" x14ac:dyDescent="0.3">
      <c r="A153" s="104"/>
    </row>
    <row r="154" spans="1:1" s="75" customFormat="1" hidden="1" x14ac:dyDescent="0.3">
      <c r="A154" s="104"/>
    </row>
    <row r="155" spans="1:1" s="75" customFormat="1" hidden="1" x14ac:dyDescent="0.3">
      <c r="A155" s="104"/>
    </row>
    <row r="156" spans="1:1" s="75" customFormat="1" hidden="1" x14ac:dyDescent="0.3">
      <c r="A156" s="104"/>
    </row>
    <row r="157" spans="1:1" s="75" customFormat="1" hidden="1" x14ac:dyDescent="0.3">
      <c r="A157" s="104"/>
    </row>
    <row r="158" spans="1:1" s="75" customFormat="1" hidden="1" x14ac:dyDescent="0.3">
      <c r="A158" s="104"/>
    </row>
    <row r="159" spans="1:1" s="75" customFormat="1" hidden="1" x14ac:dyDescent="0.3">
      <c r="A159" s="104"/>
    </row>
    <row r="160" spans="1:1" s="75" customFormat="1" hidden="1" x14ac:dyDescent="0.3">
      <c r="A160" s="104"/>
    </row>
    <row r="161" spans="1:1" s="75" customFormat="1" hidden="1" x14ac:dyDescent="0.3">
      <c r="A161" s="104"/>
    </row>
    <row r="162" spans="1:1" s="75" customFormat="1" hidden="1" x14ac:dyDescent="0.3">
      <c r="A162" s="104"/>
    </row>
    <row r="163" spans="1:1" s="75" customFormat="1" hidden="1" x14ac:dyDescent="0.3">
      <c r="A163" s="104"/>
    </row>
    <row r="164" spans="1:1" s="75" customFormat="1" hidden="1" x14ac:dyDescent="0.3">
      <c r="A164" s="104"/>
    </row>
    <row r="165" spans="1:1" s="75" customFormat="1" hidden="1" x14ac:dyDescent="0.3">
      <c r="A165" s="104"/>
    </row>
    <row r="166" spans="1:1" s="75" customFormat="1" hidden="1" x14ac:dyDescent="0.3">
      <c r="A166" s="104"/>
    </row>
    <row r="167" spans="1:1" s="75" customFormat="1" hidden="1" x14ac:dyDescent="0.3">
      <c r="A167" s="104"/>
    </row>
    <row r="168" spans="1:1" s="75" customFormat="1" hidden="1" x14ac:dyDescent="0.3">
      <c r="A168" s="104"/>
    </row>
    <row r="169" spans="1:1" s="75" customFormat="1" hidden="1" x14ac:dyDescent="0.3">
      <c r="A169" s="104"/>
    </row>
    <row r="170" spans="1:1" s="75" customFormat="1" hidden="1" x14ac:dyDescent="0.3">
      <c r="A170" s="104"/>
    </row>
    <row r="171" spans="1:1" s="75" customFormat="1" hidden="1" x14ac:dyDescent="0.3">
      <c r="A171" s="104"/>
    </row>
    <row r="172" spans="1:1" s="75" customFormat="1" hidden="1" x14ac:dyDescent="0.3">
      <c r="A172" s="104"/>
    </row>
    <row r="173" spans="1:1" s="75" customFormat="1" hidden="1" x14ac:dyDescent="0.3">
      <c r="A173" s="104"/>
    </row>
    <row r="174" spans="1:1" s="75" customFormat="1" hidden="1" x14ac:dyDescent="0.3">
      <c r="A174" s="104"/>
    </row>
    <row r="175" spans="1:1" s="75" customFormat="1" hidden="1" x14ac:dyDescent="0.3">
      <c r="A175" s="104"/>
    </row>
    <row r="176" spans="1:1" s="75" customFormat="1" hidden="1" x14ac:dyDescent="0.3">
      <c r="A176" s="104"/>
    </row>
    <row r="177" spans="1:1" s="75" customFormat="1" hidden="1" x14ac:dyDescent="0.3">
      <c r="A177" s="104"/>
    </row>
    <row r="178" spans="1:1" s="75" customFormat="1" hidden="1" x14ac:dyDescent="0.3">
      <c r="A178" s="104"/>
    </row>
    <row r="179" spans="1:1" s="75" customFormat="1" hidden="1" x14ac:dyDescent="0.3">
      <c r="A179" s="104"/>
    </row>
    <row r="180" spans="1:1" s="75" customFormat="1" hidden="1" x14ac:dyDescent="0.3">
      <c r="A180" s="104"/>
    </row>
    <row r="181" spans="1:1" s="75" customFormat="1" hidden="1" x14ac:dyDescent="0.3">
      <c r="A181" s="104"/>
    </row>
    <row r="182" spans="1:1" s="75" customFormat="1" hidden="1" x14ac:dyDescent="0.3">
      <c r="A182" s="104"/>
    </row>
    <row r="183" spans="1:1" s="75" customFormat="1" hidden="1" x14ac:dyDescent="0.3">
      <c r="A183" s="104"/>
    </row>
    <row r="184" spans="1:1" s="75" customFormat="1" hidden="1" x14ac:dyDescent="0.3">
      <c r="A184" s="104"/>
    </row>
    <row r="185" spans="1:1" s="75" customFormat="1" hidden="1" x14ac:dyDescent="0.3">
      <c r="A185" s="104"/>
    </row>
    <row r="186" spans="1:1" s="75" customFormat="1" hidden="1" x14ac:dyDescent="0.3">
      <c r="A186" s="104"/>
    </row>
    <row r="187" spans="1:1" s="75" customFormat="1" hidden="1" x14ac:dyDescent="0.3">
      <c r="A187" s="104"/>
    </row>
    <row r="188" spans="1:1" s="75" customFormat="1" hidden="1" x14ac:dyDescent="0.3">
      <c r="A188" s="104"/>
    </row>
    <row r="189" spans="1:1" s="75" customFormat="1" hidden="1" x14ac:dyDescent="0.3">
      <c r="A189" s="104"/>
    </row>
    <row r="190" spans="1:1" s="75" customFormat="1" hidden="1" x14ac:dyDescent="0.3">
      <c r="A190" s="104"/>
    </row>
    <row r="191" spans="1:1" s="75" customFormat="1" hidden="1" x14ac:dyDescent="0.3">
      <c r="A191" s="104"/>
    </row>
    <row r="192" spans="1:1" s="75" customFormat="1" hidden="1" x14ac:dyDescent="0.3">
      <c r="A192" s="104"/>
    </row>
    <row r="193" spans="1:1" s="75" customFormat="1" hidden="1" x14ac:dyDescent="0.3">
      <c r="A193" s="104"/>
    </row>
    <row r="194" spans="1:1" s="75" customFormat="1" hidden="1" x14ac:dyDescent="0.3">
      <c r="A194" s="104"/>
    </row>
    <row r="195" spans="1:1" s="75" customFormat="1" hidden="1" x14ac:dyDescent="0.3">
      <c r="A195" s="104"/>
    </row>
    <row r="196" spans="1:1" s="75" customFormat="1" hidden="1" x14ac:dyDescent="0.3">
      <c r="A196" s="104"/>
    </row>
    <row r="197" spans="1:1" s="75" customFormat="1" hidden="1" x14ac:dyDescent="0.3">
      <c r="A197" s="104"/>
    </row>
    <row r="198" spans="1:1" s="75" customFormat="1" hidden="1" x14ac:dyDescent="0.3">
      <c r="A198" s="104"/>
    </row>
    <row r="199" spans="1:1" s="75" customFormat="1" hidden="1" x14ac:dyDescent="0.3">
      <c r="A199" s="104"/>
    </row>
    <row r="200" spans="1:1" s="75" customFormat="1" hidden="1" x14ac:dyDescent="0.3">
      <c r="A200" s="104"/>
    </row>
    <row r="201" spans="1:1" s="75" customFormat="1" hidden="1" x14ac:dyDescent="0.3">
      <c r="A201" s="104"/>
    </row>
    <row r="202" spans="1:1" s="75" customFormat="1" hidden="1" x14ac:dyDescent="0.3">
      <c r="A202" s="104"/>
    </row>
    <row r="203" spans="1:1" s="75" customFormat="1" hidden="1" x14ac:dyDescent="0.3">
      <c r="A203" s="104"/>
    </row>
    <row r="204" spans="1:1" s="75" customFormat="1" hidden="1" x14ac:dyDescent="0.3">
      <c r="A204" s="104"/>
    </row>
    <row r="205" spans="1:1" s="75" customFormat="1" hidden="1" x14ac:dyDescent="0.3">
      <c r="A205" s="104"/>
    </row>
    <row r="206" spans="1:1" s="75" customFormat="1" hidden="1" x14ac:dyDescent="0.3">
      <c r="A206" s="104"/>
    </row>
    <row r="207" spans="1:1" s="75" customFormat="1" hidden="1" x14ac:dyDescent="0.3">
      <c r="A207" s="104"/>
    </row>
    <row r="208" spans="1:1" s="75" customFormat="1" hidden="1" x14ac:dyDescent="0.3">
      <c r="A208" s="104"/>
    </row>
    <row r="209" spans="1:1" s="75" customFormat="1" hidden="1" x14ac:dyDescent="0.3">
      <c r="A209" s="104"/>
    </row>
    <row r="210" spans="1:1" s="75" customFormat="1" hidden="1" x14ac:dyDescent="0.3">
      <c r="A210" s="104"/>
    </row>
    <row r="211" spans="1:1" s="75" customFormat="1" hidden="1" x14ac:dyDescent="0.3">
      <c r="A211" s="104"/>
    </row>
    <row r="212" spans="1:1" s="75" customFormat="1" hidden="1" x14ac:dyDescent="0.3">
      <c r="A212" s="104"/>
    </row>
    <row r="213" spans="1:1" s="75" customFormat="1" hidden="1" x14ac:dyDescent="0.3">
      <c r="A213" s="104"/>
    </row>
    <row r="214" spans="1:1" s="75" customFormat="1" hidden="1" x14ac:dyDescent="0.3">
      <c r="A214" s="104"/>
    </row>
    <row r="215" spans="1:1" s="75" customFormat="1" hidden="1" x14ac:dyDescent="0.3">
      <c r="A215" s="104"/>
    </row>
    <row r="216" spans="1:1" s="75" customFormat="1" hidden="1" x14ac:dyDescent="0.3">
      <c r="A216" s="104"/>
    </row>
    <row r="217" spans="1:1" s="75" customFormat="1" hidden="1" x14ac:dyDescent="0.3">
      <c r="A217" s="104"/>
    </row>
    <row r="218" spans="1:1" s="75" customFormat="1" hidden="1" x14ac:dyDescent="0.3">
      <c r="A218" s="104"/>
    </row>
    <row r="219" spans="1:1" s="75" customFormat="1" hidden="1" x14ac:dyDescent="0.3">
      <c r="A219" s="104"/>
    </row>
    <row r="220" spans="1:1" s="75" customFormat="1" hidden="1" x14ac:dyDescent="0.3">
      <c r="A220" s="104"/>
    </row>
    <row r="221" spans="1:1" s="75" customFormat="1" hidden="1" x14ac:dyDescent="0.3">
      <c r="A221" s="104"/>
    </row>
    <row r="222" spans="1:1" s="75" customFormat="1" hidden="1" x14ac:dyDescent="0.3">
      <c r="A222" s="104"/>
    </row>
    <row r="223" spans="1:1" s="75" customFormat="1" hidden="1" x14ac:dyDescent="0.3">
      <c r="A223" s="104"/>
    </row>
    <row r="224" spans="1:1" s="75" customFormat="1" hidden="1" x14ac:dyDescent="0.3">
      <c r="A224" s="104"/>
    </row>
    <row r="225" spans="1:1" s="75" customFormat="1" hidden="1" x14ac:dyDescent="0.3">
      <c r="A225" s="104"/>
    </row>
    <row r="226" spans="1:1" s="75" customFormat="1" hidden="1" x14ac:dyDescent="0.3">
      <c r="A226" s="104"/>
    </row>
    <row r="227" spans="1:1" s="75" customFormat="1" hidden="1" x14ac:dyDescent="0.3">
      <c r="A227" s="104"/>
    </row>
    <row r="228" spans="1:1" s="75" customFormat="1" hidden="1" x14ac:dyDescent="0.3">
      <c r="A228" s="104"/>
    </row>
    <row r="229" spans="1:1" s="75" customFormat="1" hidden="1" x14ac:dyDescent="0.3">
      <c r="A229" s="104"/>
    </row>
    <row r="230" spans="1:1" s="75" customFormat="1" hidden="1" x14ac:dyDescent="0.3">
      <c r="A230" s="104"/>
    </row>
    <row r="231" spans="1:1" s="75" customFormat="1" hidden="1" x14ac:dyDescent="0.3">
      <c r="A231" s="104"/>
    </row>
    <row r="232" spans="1:1" s="75" customFormat="1" hidden="1" x14ac:dyDescent="0.3">
      <c r="A232" s="104"/>
    </row>
    <row r="233" spans="1:1" s="75" customFormat="1" hidden="1" x14ac:dyDescent="0.3">
      <c r="A233" s="104"/>
    </row>
    <row r="234" spans="1:1" s="75" customFormat="1" hidden="1" x14ac:dyDescent="0.3">
      <c r="A234" s="104"/>
    </row>
    <row r="235" spans="1:1" s="75" customFormat="1" hidden="1" x14ac:dyDescent="0.3">
      <c r="A235" s="104"/>
    </row>
    <row r="236" spans="1:1" s="75" customFormat="1" hidden="1" x14ac:dyDescent="0.3">
      <c r="A236" s="104"/>
    </row>
    <row r="237" spans="1:1" s="75" customFormat="1" hidden="1" x14ac:dyDescent="0.3">
      <c r="A237" s="104"/>
    </row>
    <row r="238" spans="1:1" s="75" customFormat="1" hidden="1" x14ac:dyDescent="0.3">
      <c r="A238" s="104"/>
    </row>
    <row r="239" spans="1:1" s="75" customFormat="1" hidden="1" x14ac:dyDescent="0.3">
      <c r="A239" s="104"/>
    </row>
    <row r="240" spans="1:1" s="75" customFormat="1" hidden="1" x14ac:dyDescent="0.3">
      <c r="A240" s="104"/>
    </row>
    <row r="241" spans="1:1" s="75" customFormat="1" hidden="1" x14ac:dyDescent="0.3">
      <c r="A241" s="104"/>
    </row>
    <row r="242" spans="1:1" s="75" customFormat="1" hidden="1" x14ac:dyDescent="0.3">
      <c r="A242" s="104"/>
    </row>
    <row r="243" spans="1:1" s="75" customFormat="1" hidden="1" x14ac:dyDescent="0.3">
      <c r="A243" s="104"/>
    </row>
    <row r="244" spans="1:1" s="75" customFormat="1" hidden="1" x14ac:dyDescent="0.3">
      <c r="A244" s="104"/>
    </row>
    <row r="245" spans="1:1" s="75" customFormat="1" hidden="1" x14ac:dyDescent="0.3">
      <c r="A245" s="104"/>
    </row>
    <row r="246" spans="1:1" s="75" customFormat="1" hidden="1" x14ac:dyDescent="0.3">
      <c r="A246" s="104"/>
    </row>
    <row r="247" spans="1:1" s="75" customFormat="1" hidden="1" x14ac:dyDescent="0.3">
      <c r="A247" s="104"/>
    </row>
    <row r="248" spans="1:1" s="75" customFormat="1" hidden="1" x14ac:dyDescent="0.3">
      <c r="A248" s="104"/>
    </row>
    <row r="249" spans="1:1" s="75" customFormat="1" hidden="1" x14ac:dyDescent="0.3">
      <c r="A249" s="104"/>
    </row>
    <row r="250" spans="1:1" s="75" customFormat="1" hidden="1" x14ac:dyDescent="0.3">
      <c r="A250" s="104"/>
    </row>
    <row r="251" spans="1:1" s="75" customFormat="1" hidden="1" x14ac:dyDescent="0.3">
      <c r="A251" s="104"/>
    </row>
    <row r="252" spans="1:1" s="75" customFormat="1" hidden="1" x14ac:dyDescent="0.3">
      <c r="A252" s="104"/>
    </row>
    <row r="253" spans="1:1" s="75" customFormat="1" hidden="1" x14ac:dyDescent="0.3">
      <c r="A253" s="104"/>
    </row>
    <row r="254" spans="1:1" s="75" customFormat="1" hidden="1" x14ac:dyDescent="0.3">
      <c r="A254" s="104"/>
    </row>
    <row r="255" spans="1:1" s="75" customFormat="1" hidden="1" x14ac:dyDescent="0.3">
      <c r="A255" s="104"/>
    </row>
    <row r="256" spans="1:1" s="75" customFormat="1" hidden="1" x14ac:dyDescent="0.3">
      <c r="A256" s="104"/>
    </row>
    <row r="257" spans="1:1" s="75" customFormat="1" hidden="1" x14ac:dyDescent="0.3">
      <c r="A257" s="104"/>
    </row>
    <row r="258" spans="1:1" s="75" customFormat="1" hidden="1" x14ac:dyDescent="0.3">
      <c r="A258" s="104"/>
    </row>
    <row r="259" spans="1:1" s="75" customFormat="1" hidden="1" x14ac:dyDescent="0.3">
      <c r="A259" s="104"/>
    </row>
    <row r="260" spans="1:1" s="75" customFormat="1" hidden="1" x14ac:dyDescent="0.3">
      <c r="A260" s="104"/>
    </row>
    <row r="261" spans="1:1" s="75" customFormat="1" hidden="1" x14ac:dyDescent="0.3">
      <c r="A261" s="104"/>
    </row>
    <row r="262" spans="1:1" s="75" customFormat="1" hidden="1" x14ac:dyDescent="0.3">
      <c r="A262" s="104"/>
    </row>
    <row r="263" spans="1:1" s="75" customFormat="1" hidden="1" x14ac:dyDescent="0.3">
      <c r="A263" s="104"/>
    </row>
    <row r="264" spans="1:1" s="75" customFormat="1" hidden="1" x14ac:dyDescent="0.3">
      <c r="A264" s="104"/>
    </row>
    <row r="265" spans="1:1" s="75" customFormat="1" hidden="1" x14ac:dyDescent="0.3">
      <c r="A265" s="104"/>
    </row>
    <row r="266" spans="1:1" s="75" customFormat="1" hidden="1" x14ac:dyDescent="0.3">
      <c r="A266" s="104"/>
    </row>
    <row r="267" spans="1:1" s="75" customFormat="1" hidden="1" x14ac:dyDescent="0.3">
      <c r="A267" s="104"/>
    </row>
    <row r="268" spans="1:1" s="75" customFormat="1" hidden="1" x14ac:dyDescent="0.3">
      <c r="A268" s="104"/>
    </row>
    <row r="269" spans="1:1" s="75" customFormat="1" hidden="1" x14ac:dyDescent="0.3">
      <c r="A269" s="104"/>
    </row>
    <row r="270" spans="1:1" s="75" customFormat="1" hidden="1" x14ac:dyDescent="0.3">
      <c r="A270" s="104"/>
    </row>
    <row r="271" spans="1:1" s="75" customFormat="1" hidden="1" x14ac:dyDescent="0.3">
      <c r="A271" s="104"/>
    </row>
    <row r="272" spans="1:1" s="75" customFormat="1" hidden="1" x14ac:dyDescent="0.3">
      <c r="A272" s="104"/>
    </row>
    <row r="273" spans="1:1" s="75" customFormat="1" hidden="1" x14ac:dyDescent="0.3">
      <c r="A273" s="104"/>
    </row>
    <row r="274" spans="1:1" s="75" customFormat="1" hidden="1" x14ac:dyDescent="0.3">
      <c r="A274" s="104"/>
    </row>
    <row r="275" spans="1:1" s="75" customFormat="1" hidden="1" x14ac:dyDescent="0.3">
      <c r="A275" s="104"/>
    </row>
    <row r="276" spans="1:1" s="75" customFormat="1" hidden="1" x14ac:dyDescent="0.3">
      <c r="A276" s="104"/>
    </row>
    <row r="277" spans="1:1" s="75" customFormat="1" hidden="1" x14ac:dyDescent="0.3">
      <c r="A277" s="104"/>
    </row>
    <row r="278" spans="1:1" s="75" customFormat="1" hidden="1" x14ac:dyDescent="0.3">
      <c r="A278" s="104"/>
    </row>
    <row r="279" spans="1:1" s="75" customFormat="1" hidden="1" x14ac:dyDescent="0.3">
      <c r="A279" s="104"/>
    </row>
    <row r="280" spans="1:1" s="75" customFormat="1" hidden="1" x14ac:dyDescent="0.3">
      <c r="A280" s="104"/>
    </row>
    <row r="281" spans="1:1" s="75" customFormat="1" hidden="1" x14ac:dyDescent="0.3">
      <c r="A281" s="104"/>
    </row>
    <row r="282" spans="1:1" s="75" customFormat="1" hidden="1" x14ac:dyDescent="0.3">
      <c r="A282" s="104"/>
    </row>
    <row r="283" spans="1:1" s="75" customFormat="1" hidden="1" x14ac:dyDescent="0.3">
      <c r="A283" s="104"/>
    </row>
    <row r="284" spans="1:1" s="75" customFormat="1" hidden="1" x14ac:dyDescent="0.3">
      <c r="A284" s="104"/>
    </row>
    <row r="285" spans="1:1" s="75" customFormat="1" hidden="1" x14ac:dyDescent="0.3">
      <c r="A285" s="104"/>
    </row>
    <row r="286" spans="1:1" s="75" customFormat="1" hidden="1" x14ac:dyDescent="0.3">
      <c r="A286" s="104"/>
    </row>
    <row r="287" spans="1:1" s="75" customFormat="1" hidden="1" x14ac:dyDescent="0.3">
      <c r="A287" s="104"/>
    </row>
    <row r="288" spans="1:1" s="75" customFormat="1" hidden="1" x14ac:dyDescent="0.3">
      <c r="A288" s="104"/>
    </row>
    <row r="289" spans="1:1" s="75" customFormat="1" hidden="1" x14ac:dyDescent="0.3">
      <c r="A289" s="104"/>
    </row>
    <row r="290" spans="1:1" s="75" customFormat="1" hidden="1" x14ac:dyDescent="0.3">
      <c r="A290" s="104"/>
    </row>
    <row r="291" spans="1:1" s="75" customFormat="1" hidden="1" x14ac:dyDescent="0.3">
      <c r="A291" s="104"/>
    </row>
    <row r="292" spans="1:1" s="75" customFormat="1" hidden="1" x14ac:dyDescent="0.3">
      <c r="A292" s="104"/>
    </row>
    <row r="293" spans="1:1" s="75" customFormat="1" hidden="1" x14ac:dyDescent="0.3">
      <c r="A293" s="104"/>
    </row>
    <row r="294" spans="1:1" s="75" customFormat="1" hidden="1" x14ac:dyDescent="0.3">
      <c r="A294" s="104"/>
    </row>
    <row r="295" spans="1:1" s="75" customFormat="1" hidden="1" x14ac:dyDescent="0.3">
      <c r="A295" s="104"/>
    </row>
    <row r="296" spans="1:1" s="75" customFormat="1" hidden="1" x14ac:dyDescent="0.3">
      <c r="A296" s="104"/>
    </row>
    <row r="297" spans="1:1" s="75" customFormat="1" hidden="1" x14ac:dyDescent="0.3">
      <c r="A297" s="104"/>
    </row>
    <row r="298" spans="1:1" s="75" customFormat="1" hidden="1" x14ac:dyDescent="0.3">
      <c r="A298" s="104"/>
    </row>
    <row r="299" spans="1:1" s="75" customFormat="1" hidden="1" x14ac:dyDescent="0.3">
      <c r="A299" s="104"/>
    </row>
    <row r="300" spans="1:1" s="75" customFormat="1" hidden="1" x14ac:dyDescent="0.3">
      <c r="A300" s="104"/>
    </row>
    <row r="301" spans="1:1" s="75" customFormat="1" hidden="1" x14ac:dyDescent="0.3">
      <c r="A301" s="104"/>
    </row>
    <row r="302" spans="1:1" s="75" customFormat="1" hidden="1" x14ac:dyDescent="0.3">
      <c r="A302" s="104"/>
    </row>
    <row r="303" spans="1:1" s="75" customFormat="1" hidden="1" x14ac:dyDescent="0.3">
      <c r="A303" s="104"/>
    </row>
    <row r="304" spans="1:1" s="75" customFormat="1" hidden="1" x14ac:dyDescent="0.3">
      <c r="A304" s="104"/>
    </row>
    <row r="305" spans="1:1" s="75" customFormat="1" hidden="1" x14ac:dyDescent="0.3">
      <c r="A305" s="104"/>
    </row>
    <row r="306" spans="1:1" s="75" customFormat="1" hidden="1" x14ac:dyDescent="0.3">
      <c r="A306" s="104"/>
    </row>
    <row r="307" spans="1:1" s="75" customFormat="1" hidden="1" x14ac:dyDescent="0.3">
      <c r="A307" s="104"/>
    </row>
    <row r="308" spans="1:1" s="75" customFormat="1" hidden="1" x14ac:dyDescent="0.3">
      <c r="A308" s="104"/>
    </row>
    <row r="309" spans="1:1" s="75" customFormat="1" hidden="1" x14ac:dyDescent="0.3">
      <c r="A309" s="104"/>
    </row>
    <row r="310" spans="1:1" s="75" customFormat="1" hidden="1" x14ac:dyDescent="0.3">
      <c r="A310" s="104"/>
    </row>
    <row r="311" spans="1:1" s="75" customFormat="1" hidden="1" x14ac:dyDescent="0.3">
      <c r="A311" s="104"/>
    </row>
    <row r="312" spans="1:1" s="75" customFormat="1" hidden="1" x14ac:dyDescent="0.3">
      <c r="A312" s="104"/>
    </row>
    <row r="313" spans="1:1" s="75" customFormat="1" hidden="1" x14ac:dyDescent="0.3">
      <c r="A313" s="104"/>
    </row>
    <row r="314" spans="1:1" s="75" customFormat="1" hidden="1" x14ac:dyDescent="0.3">
      <c r="A314" s="104"/>
    </row>
    <row r="315" spans="1:1" s="75" customFormat="1" hidden="1" x14ac:dyDescent="0.3">
      <c r="A315" s="104"/>
    </row>
    <row r="316" spans="1:1" s="75" customFormat="1" hidden="1" x14ac:dyDescent="0.3">
      <c r="A316" s="104"/>
    </row>
    <row r="317" spans="1:1" s="75" customFormat="1" hidden="1" x14ac:dyDescent="0.3">
      <c r="A317" s="104"/>
    </row>
    <row r="318" spans="1:1" s="75" customFormat="1" hidden="1" x14ac:dyDescent="0.3">
      <c r="A318" s="104"/>
    </row>
    <row r="319" spans="1:1" s="75" customFormat="1" hidden="1" x14ac:dyDescent="0.3">
      <c r="A319" s="104"/>
    </row>
    <row r="320" spans="1:1" s="75" customFormat="1" hidden="1" x14ac:dyDescent="0.3">
      <c r="A320" s="104"/>
    </row>
    <row r="321" spans="1:1" s="75" customFormat="1" hidden="1" x14ac:dyDescent="0.3">
      <c r="A321" s="104"/>
    </row>
    <row r="322" spans="1:1" s="75" customFormat="1" hidden="1" x14ac:dyDescent="0.3">
      <c r="A322" s="104"/>
    </row>
    <row r="323" spans="1:1" s="75" customFormat="1" hidden="1" x14ac:dyDescent="0.3">
      <c r="A323" s="104"/>
    </row>
    <row r="324" spans="1:1" s="75" customFormat="1" hidden="1" x14ac:dyDescent="0.3">
      <c r="A324" s="104"/>
    </row>
    <row r="325" spans="1:1" s="75" customFormat="1" hidden="1" x14ac:dyDescent="0.3">
      <c r="A325" s="104"/>
    </row>
    <row r="326" spans="1:1" s="75" customFormat="1" hidden="1" x14ac:dyDescent="0.3">
      <c r="A326" s="104"/>
    </row>
    <row r="327" spans="1:1" s="75" customFormat="1" hidden="1" x14ac:dyDescent="0.3">
      <c r="A327" s="104"/>
    </row>
    <row r="328" spans="1:1" s="75" customFormat="1" hidden="1" x14ac:dyDescent="0.3">
      <c r="A328" s="104"/>
    </row>
    <row r="329" spans="1:1" s="75" customFormat="1" hidden="1" x14ac:dyDescent="0.3">
      <c r="A329" s="104"/>
    </row>
    <row r="330" spans="1:1" s="75" customFormat="1" hidden="1" x14ac:dyDescent="0.3">
      <c r="A330" s="104"/>
    </row>
    <row r="331" spans="1:1" s="75" customFormat="1" hidden="1" x14ac:dyDescent="0.3">
      <c r="A331" s="104"/>
    </row>
    <row r="332" spans="1:1" s="75" customFormat="1" hidden="1" x14ac:dyDescent="0.3">
      <c r="A332" s="104"/>
    </row>
    <row r="333" spans="1:1" s="75" customFormat="1" hidden="1" x14ac:dyDescent="0.3">
      <c r="A333" s="104"/>
    </row>
    <row r="334" spans="1:1" s="75" customFormat="1" hidden="1" x14ac:dyDescent="0.3">
      <c r="A334" s="104"/>
    </row>
    <row r="335" spans="1:1" s="75" customFormat="1" hidden="1" x14ac:dyDescent="0.3">
      <c r="A335" s="104"/>
    </row>
    <row r="336" spans="1:1" s="75" customFormat="1" hidden="1" x14ac:dyDescent="0.3">
      <c r="A336" s="104"/>
    </row>
    <row r="337" spans="1:1" s="75" customFormat="1" hidden="1" x14ac:dyDescent="0.3">
      <c r="A337" s="104"/>
    </row>
    <row r="338" spans="1:1" s="75" customFormat="1" hidden="1" x14ac:dyDescent="0.3">
      <c r="A338" s="104"/>
    </row>
    <row r="339" spans="1:1" s="75" customFormat="1" hidden="1" x14ac:dyDescent="0.3">
      <c r="A339" s="104"/>
    </row>
    <row r="340" spans="1:1" s="75" customFormat="1" hidden="1" x14ac:dyDescent="0.3">
      <c r="A340" s="104"/>
    </row>
    <row r="341" spans="1:1" s="75" customFormat="1" hidden="1" x14ac:dyDescent="0.3">
      <c r="A341" s="104"/>
    </row>
    <row r="342" spans="1:1" s="75" customFormat="1" hidden="1" x14ac:dyDescent="0.3">
      <c r="A342" s="104"/>
    </row>
    <row r="343" spans="1:1" s="75" customFormat="1" hidden="1" x14ac:dyDescent="0.3">
      <c r="A343" s="104"/>
    </row>
    <row r="344" spans="1:1" s="75" customFormat="1" hidden="1" x14ac:dyDescent="0.3">
      <c r="A344" s="104"/>
    </row>
    <row r="345" spans="1:1" s="75" customFormat="1" hidden="1" x14ac:dyDescent="0.3">
      <c r="A345" s="104"/>
    </row>
    <row r="346" spans="1:1" s="75" customFormat="1" hidden="1" x14ac:dyDescent="0.3">
      <c r="A346" s="104"/>
    </row>
    <row r="347" spans="1:1" s="75" customFormat="1" hidden="1" x14ac:dyDescent="0.3">
      <c r="A347" s="104"/>
    </row>
    <row r="348" spans="1:1" s="75" customFormat="1" hidden="1" x14ac:dyDescent="0.3">
      <c r="A348" s="104"/>
    </row>
    <row r="349" spans="1:1" s="75" customFormat="1" hidden="1" x14ac:dyDescent="0.3">
      <c r="A349" s="104"/>
    </row>
    <row r="350" spans="1:1" s="75" customFormat="1" hidden="1" x14ac:dyDescent="0.3">
      <c r="A350" s="104"/>
    </row>
    <row r="351" spans="1:1" s="75" customFormat="1" hidden="1" x14ac:dyDescent="0.3">
      <c r="A351" s="104"/>
    </row>
    <row r="352" spans="1:1" s="75" customFormat="1" hidden="1" x14ac:dyDescent="0.3">
      <c r="A352" s="104"/>
    </row>
    <row r="353" spans="1:1" s="75" customFormat="1" hidden="1" x14ac:dyDescent="0.3">
      <c r="A353" s="104"/>
    </row>
    <row r="354" spans="1:1" s="75" customFormat="1" hidden="1" x14ac:dyDescent="0.3">
      <c r="A354" s="104"/>
    </row>
    <row r="355" spans="1:1" s="75" customFormat="1" hidden="1" x14ac:dyDescent="0.3">
      <c r="A355" s="104"/>
    </row>
    <row r="356" spans="1:1" s="75" customFormat="1" hidden="1" x14ac:dyDescent="0.3">
      <c r="A356" s="104"/>
    </row>
    <row r="357" spans="1:1" s="75" customFormat="1" hidden="1" x14ac:dyDescent="0.3">
      <c r="A357" s="104"/>
    </row>
    <row r="358" spans="1:1" s="75" customFormat="1" hidden="1" x14ac:dyDescent="0.3">
      <c r="A358" s="104"/>
    </row>
    <row r="359" spans="1:1" s="75" customFormat="1" hidden="1" x14ac:dyDescent="0.3">
      <c r="A359" s="104"/>
    </row>
    <row r="360" spans="1:1" s="75" customFormat="1" hidden="1" x14ac:dyDescent="0.3">
      <c r="A360" s="104"/>
    </row>
    <row r="361" spans="1:1" s="75" customFormat="1" hidden="1" x14ac:dyDescent="0.3">
      <c r="A361" s="104"/>
    </row>
    <row r="362" spans="1:1" s="75" customFormat="1" hidden="1" x14ac:dyDescent="0.3">
      <c r="A362" s="104"/>
    </row>
    <row r="363" spans="1:1" s="75" customFormat="1" hidden="1" x14ac:dyDescent="0.3">
      <c r="A363" s="104"/>
    </row>
    <row r="364" spans="1:1" s="75" customFormat="1" hidden="1" x14ac:dyDescent="0.3">
      <c r="A364" s="104"/>
    </row>
    <row r="365" spans="1:1" s="75" customFormat="1" hidden="1" x14ac:dyDescent="0.3">
      <c r="A365" s="104"/>
    </row>
    <row r="366" spans="1:1" s="75" customFormat="1" hidden="1" x14ac:dyDescent="0.3">
      <c r="A366" s="104"/>
    </row>
    <row r="367" spans="1:1" s="75" customFormat="1" hidden="1" x14ac:dyDescent="0.3">
      <c r="A367" s="104"/>
    </row>
    <row r="368" spans="1:1" s="75" customFormat="1" hidden="1" x14ac:dyDescent="0.3">
      <c r="A368" s="104"/>
    </row>
    <row r="369" spans="1:1" s="75" customFormat="1" hidden="1" x14ac:dyDescent="0.3">
      <c r="A369" s="104"/>
    </row>
    <row r="370" spans="1:1" s="75" customFormat="1" hidden="1" x14ac:dyDescent="0.3">
      <c r="A370" s="104"/>
    </row>
    <row r="371" spans="1:1" s="75" customFormat="1" hidden="1" x14ac:dyDescent="0.3">
      <c r="A371" s="104"/>
    </row>
    <row r="372" spans="1:1" s="75" customFormat="1" hidden="1" x14ac:dyDescent="0.3">
      <c r="A372" s="104"/>
    </row>
    <row r="373" spans="1:1" s="75" customFormat="1" hidden="1" x14ac:dyDescent="0.3">
      <c r="A373" s="104"/>
    </row>
    <row r="374" spans="1:1" s="75" customFormat="1" hidden="1" x14ac:dyDescent="0.3">
      <c r="A374" s="104"/>
    </row>
    <row r="375" spans="1:1" s="75" customFormat="1" hidden="1" x14ac:dyDescent="0.3">
      <c r="A375" s="104"/>
    </row>
    <row r="376" spans="1:1" s="75" customFormat="1" hidden="1" x14ac:dyDescent="0.3">
      <c r="A376" s="104"/>
    </row>
    <row r="377" spans="1:1" s="75" customFormat="1" hidden="1" x14ac:dyDescent="0.3">
      <c r="A377" s="104"/>
    </row>
    <row r="378" spans="1:1" s="75" customFormat="1" hidden="1" x14ac:dyDescent="0.3">
      <c r="A378" s="104"/>
    </row>
    <row r="379" spans="1:1" s="75" customFormat="1" hidden="1" x14ac:dyDescent="0.3">
      <c r="A379" s="104"/>
    </row>
    <row r="380" spans="1:1" s="75" customFormat="1" hidden="1" x14ac:dyDescent="0.3">
      <c r="A380" s="104"/>
    </row>
    <row r="381" spans="1:1" s="75" customFormat="1" hidden="1" x14ac:dyDescent="0.3">
      <c r="A381" s="104"/>
    </row>
    <row r="382" spans="1:1" s="75" customFormat="1" hidden="1" x14ac:dyDescent="0.3">
      <c r="A382" s="104"/>
    </row>
    <row r="383" spans="1:1" s="75" customFormat="1" hidden="1" x14ac:dyDescent="0.3">
      <c r="A383" s="104"/>
    </row>
    <row r="384" spans="1:1" s="75" customFormat="1" hidden="1" x14ac:dyDescent="0.3">
      <c r="A384" s="104"/>
    </row>
    <row r="385" spans="1:1" s="75" customFormat="1" hidden="1" x14ac:dyDescent="0.3">
      <c r="A385" s="104"/>
    </row>
    <row r="386" spans="1:1" s="75" customFormat="1" hidden="1" x14ac:dyDescent="0.3">
      <c r="A386" s="104"/>
    </row>
    <row r="387" spans="1:1" s="75" customFormat="1" hidden="1" x14ac:dyDescent="0.3">
      <c r="A387" s="104"/>
    </row>
    <row r="388" spans="1:1" s="75" customFormat="1" hidden="1" x14ac:dyDescent="0.3">
      <c r="A388" s="104"/>
    </row>
    <row r="389" spans="1:1" s="75" customFormat="1" hidden="1" x14ac:dyDescent="0.3">
      <c r="A389" s="104"/>
    </row>
    <row r="390" spans="1:1" s="75" customFormat="1" hidden="1" x14ac:dyDescent="0.3">
      <c r="A390" s="104"/>
    </row>
    <row r="391" spans="1:1" s="75" customFormat="1" hidden="1" x14ac:dyDescent="0.3">
      <c r="A391" s="104"/>
    </row>
    <row r="392" spans="1:1" s="75" customFormat="1" hidden="1" x14ac:dyDescent="0.3">
      <c r="A392" s="104"/>
    </row>
    <row r="393" spans="1:1" s="75" customFormat="1" hidden="1" x14ac:dyDescent="0.3">
      <c r="A393" s="104"/>
    </row>
    <row r="394" spans="1:1" s="75" customFormat="1" hidden="1" x14ac:dyDescent="0.3">
      <c r="A394" s="104"/>
    </row>
    <row r="395" spans="1:1" s="75" customFormat="1" hidden="1" x14ac:dyDescent="0.3">
      <c r="A395" s="104"/>
    </row>
    <row r="396" spans="1:1" s="75" customFormat="1" hidden="1" x14ac:dyDescent="0.3">
      <c r="A396" s="104"/>
    </row>
    <row r="397" spans="1:1" s="75" customFormat="1" hidden="1" x14ac:dyDescent="0.3">
      <c r="A397" s="104"/>
    </row>
    <row r="398" spans="1:1" s="75" customFormat="1" hidden="1" x14ac:dyDescent="0.3">
      <c r="A398" s="104"/>
    </row>
    <row r="399" spans="1:1" s="75" customFormat="1" hidden="1" x14ac:dyDescent="0.3">
      <c r="A399" s="104"/>
    </row>
    <row r="400" spans="1:1" s="75" customFormat="1" hidden="1" x14ac:dyDescent="0.3">
      <c r="A400" s="104"/>
    </row>
    <row r="401" spans="1:1" s="75" customFormat="1" hidden="1" x14ac:dyDescent="0.3">
      <c r="A401" s="104"/>
    </row>
    <row r="402" spans="1:1" s="75" customFormat="1" hidden="1" x14ac:dyDescent="0.3">
      <c r="A402" s="104"/>
    </row>
    <row r="403" spans="1:1" s="75" customFormat="1" hidden="1" x14ac:dyDescent="0.3">
      <c r="A403" s="104"/>
    </row>
    <row r="404" spans="1:1" s="75" customFormat="1" hidden="1" x14ac:dyDescent="0.3">
      <c r="A404" s="104"/>
    </row>
    <row r="405" spans="1:1" s="75" customFormat="1" hidden="1" x14ac:dyDescent="0.3">
      <c r="A405" s="104"/>
    </row>
    <row r="406" spans="1:1" s="75" customFormat="1" hidden="1" x14ac:dyDescent="0.3">
      <c r="A406" s="104"/>
    </row>
    <row r="407" spans="1:1" s="75" customFormat="1" hidden="1" x14ac:dyDescent="0.3">
      <c r="A407" s="104"/>
    </row>
    <row r="408" spans="1:1" s="75" customFormat="1" hidden="1" x14ac:dyDescent="0.3">
      <c r="A408" s="104"/>
    </row>
    <row r="409" spans="1:1" s="75" customFormat="1" hidden="1" x14ac:dyDescent="0.3">
      <c r="A409" s="104"/>
    </row>
    <row r="410" spans="1:1" s="75" customFormat="1" hidden="1" x14ac:dyDescent="0.3">
      <c r="A410" s="104"/>
    </row>
    <row r="411" spans="1:1" s="75" customFormat="1" hidden="1" x14ac:dyDescent="0.3">
      <c r="A411" s="104"/>
    </row>
    <row r="412" spans="1:1" s="75" customFormat="1" hidden="1" x14ac:dyDescent="0.3">
      <c r="A412" s="104"/>
    </row>
    <row r="413" spans="1:1" s="75" customFormat="1" hidden="1" x14ac:dyDescent="0.3">
      <c r="A413" s="104"/>
    </row>
    <row r="414" spans="1:1" s="75" customFormat="1" hidden="1" x14ac:dyDescent="0.3">
      <c r="A414" s="104"/>
    </row>
    <row r="415" spans="1:1" s="75" customFormat="1" hidden="1" x14ac:dyDescent="0.3">
      <c r="A415" s="104"/>
    </row>
    <row r="416" spans="1:1" s="75" customFormat="1" hidden="1" x14ac:dyDescent="0.3">
      <c r="A416" s="104"/>
    </row>
    <row r="417" spans="1:1" s="75" customFormat="1" hidden="1" x14ac:dyDescent="0.3">
      <c r="A417" s="104"/>
    </row>
    <row r="418" spans="1:1" s="75" customFormat="1" hidden="1" x14ac:dyDescent="0.3">
      <c r="A418" s="104"/>
    </row>
    <row r="419" spans="1:1" s="75" customFormat="1" hidden="1" x14ac:dyDescent="0.3">
      <c r="A419" s="104"/>
    </row>
    <row r="420" spans="1:1" s="75" customFormat="1" hidden="1" x14ac:dyDescent="0.3">
      <c r="A420" s="104"/>
    </row>
    <row r="421" spans="1:1" s="75" customFormat="1" hidden="1" x14ac:dyDescent="0.3">
      <c r="A421" s="104"/>
    </row>
    <row r="422" spans="1:1" s="75" customFormat="1" hidden="1" x14ac:dyDescent="0.3">
      <c r="A422" s="104"/>
    </row>
    <row r="423" spans="1:1" s="75" customFormat="1" hidden="1" x14ac:dyDescent="0.3">
      <c r="A423" s="104"/>
    </row>
    <row r="424" spans="1:1" s="75" customFormat="1" hidden="1" x14ac:dyDescent="0.3">
      <c r="A424" s="104"/>
    </row>
    <row r="425" spans="1:1" s="75" customFormat="1" hidden="1" x14ac:dyDescent="0.3">
      <c r="A425" s="104"/>
    </row>
    <row r="426" spans="1:1" s="75" customFormat="1" hidden="1" x14ac:dyDescent="0.3">
      <c r="A426" s="104"/>
    </row>
    <row r="427" spans="1:1" s="75" customFormat="1" hidden="1" x14ac:dyDescent="0.3">
      <c r="A427" s="104"/>
    </row>
    <row r="428" spans="1:1" s="75" customFormat="1" hidden="1" x14ac:dyDescent="0.3">
      <c r="A428" s="104"/>
    </row>
    <row r="429" spans="1:1" s="75" customFormat="1" hidden="1" x14ac:dyDescent="0.3">
      <c r="A429" s="104"/>
    </row>
    <row r="430" spans="1:1" s="75" customFormat="1" hidden="1" x14ac:dyDescent="0.3">
      <c r="A430" s="104"/>
    </row>
    <row r="431" spans="1:1" s="75" customFormat="1" hidden="1" x14ac:dyDescent="0.3">
      <c r="A431" s="104"/>
    </row>
    <row r="432" spans="1:1" s="75" customFormat="1" hidden="1" x14ac:dyDescent="0.3">
      <c r="A432" s="104"/>
    </row>
    <row r="433" spans="1:1" s="75" customFormat="1" hidden="1" x14ac:dyDescent="0.3">
      <c r="A433" s="104"/>
    </row>
    <row r="434" spans="1:1" s="75" customFormat="1" hidden="1" x14ac:dyDescent="0.3">
      <c r="A434" s="104"/>
    </row>
    <row r="435" spans="1:1" s="75" customFormat="1" hidden="1" x14ac:dyDescent="0.3">
      <c r="A435" s="104"/>
    </row>
    <row r="436" spans="1:1" s="75" customFormat="1" hidden="1" x14ac:dyDescent="0.3">
      <c r="A436" s="104"/>
    </row>
    <row r="437" spans="1:1" s="75" customFormat="1" hidden="1" x14ac:dyDescent="0.3">
      <c r="A437" s="104"/>
    </row>
    <row r="438" spans="1:1" s="75" customFormat="1" hidden="1" x14ac:dyDescent="0.3">
      <c r="A438" s="104"/>
    </row>
    <row r="439" spans="1:1" s="75" customFormat="1" hidden="1" x14ac:dyDescent="0.3">
      <c r="A439" s="104"/>
    </row>
    <row r="440" spans="1:1" s="75" customFormat="1" hidden="1" x14ac:dyDescent="0.3">
      <c r="A440" s="104"/>
    </row>
    <row r="441" spans="1:1" s="75" customFormat="1" hidden="1" x14ac:dyDescent="0.3">
      <c r="A441" s="104"/>
    </row>
    <row r="442" spans="1:1" s="75" customFormat="1" hidden="1" x14ac:dyDescent="0.3">
      <c r="A442" s="104"/>
    </row>
    <row r="443" spans="1:1" s="75" customFormat="1" hidden="1" x14ac:dyDescent="0.3">
      <c r="A443" s="104"/>
    </row>
    <row r="444" spans="1:1" s="75" customFormat="1" hidden="1" x14ac:dyDescent="0.3">
      <c r="A444" s="104"/>
    </row>
    <row r="445" spans="1:1" s="75" customFormat="1" hidden="1" x14ac:dyDescent="0.3">
      <c r="A445" s="104"/>
    </row>
    <row r="446" spans="1:1" s="75" customFormat="1" hidden="1" x14ac:dyDescent="0.3">
      <c r="A446" s="104"/>
    </row>
    <row r="447" spans="1:1" s="75" customFormat="1" hidden="1" x14ac:dyDescent="0.3">
      <c r="A447" s="104"/>
    </row>
    <row r="448" spans="1:1" s="75" customFormat="1" hidden="1" x14ac:dyDescent="0.3">
      <c r="A448" s="104"/>
    </row>
    <row r="449" spans="1:1" s="75" customFormat="1" hidden="1" x14ac:dyDescent="0.3">
      <c r="A449" s="104"/>
    </row>
    <row r="450" spans="1:1" s="75" customFormat="1" hidden="1" x14ac:dyDescent="0.3">
      <c r="A450" s="104"/>
    </row>
    <row r="451" spans="1:1" s="75" customFormat="1" hidden="1" x14ac:dyDescent="0.3">
      <c r="A451" s="104"/>
    </row>
    <row r="452" spans="1:1" s="75" customFormat="1" hidden="1" x14ac:dyDescent="0.3">
      <c r="A452" s="104"/>
    </row>
    <row r="453" spans="1:1" s="75" customFormat="1" hidden="1" x14ac:dyDescent="0.3">
      <c r="A453" s="104"/>
    </row>
    <row r="454" spans="1:1" s="75" customFormat="1" hidden="1" x14ac:dyDescent="0.3">
      <c r="A454" s="104"/>
    </row>
    <row r="455" spans="1:1" s="75" customFormat="1" hidden="1" x14ac:dyDescent="0.3">
      <c r="A455" s="104"/>
    </row>
    <row r="456" spans="1:1" s="75" customFormat="1" hidden="1" x14ac:dyDescent="0.3">
      <c r="A456" s="104"/>
    </row>
    <row r="457" spans="1:1" s="75" customFormat="1" hidden="1" x14ac:dyDescent="0.3">
      <c r="A457" s="104"/>
    </row>
    <row r="458" spans="1:1" s="75" customFormat="1" hidden="1" x14ac:dyDescent="0.3">
      <c r="A458" s="104"/>
    </row>
    <row r="459" spans="1:1" s="75" customFormat="1" hidden="1" x14ac:dyDescent="0.3">
      <c r="A459" s="104"/>
    </row>
    <row r="460" spans="1:1" s="75" customFormat="1" hidden="1" x14ac:dyDescent="0.3">
      <c r="A460" s="104"/>
    </row>
    <row r="461" spans="1:1" s="75" customFormat="1" hidden="1" x14ac:dyDescent="0.3">
      <c r="A461" s="104"/>
    </row>
    <row r="462" spans="1:1" s="75" customFormat="1" hidden="1" x14ac:dyDescent="0.3">
      <c r="A462" s="104"/>
    </row>
    <row r="463" spans="1:1" s="75" customFormat="1" hidden="1" x14ac:dyDescent="0.3">
      <c r="A463" s="104"/>
    </row>
    <row r="464" spans="1:1" s="75" customFormat="1" hidden="1" x14ac:dyDescent="0.3">
      <c r="A464" s="104"/>
    </row>
    <row r="465" spans="1:1" s="75" customFormat="1" hidden="1" x14ac:dyDescent="0.3">
      <c r="A465" s="104"/>
    </row>
    <row r="466" spans="1:1" s="75" customFormat="1" hidden="1" x14ac:dyDescent="0.3">
      <c r="A466" s="104"/>
    </row>
    <row r="467" spans="1:1" s="75" customFormat="1" hidden="1" x14ac:dyDescent="0.3">
      <c r="A467" s="104"/>
    </row>
    <row r="468" spans="1:1" s="75" customFormat="1" hidden="1" x14ac:dyDescent="0.3">
      <c r="A468" s="104"/>
    </row>
    <row r="469" spans="1:1" s="75" customFormat="1" hidden="1" x14ac:dyDescent="0.3">
      <c r="A469" s="104"/>
    </row>
    <row r="470" spans="1:1" s="75" customFormat="1" hidden="1" x14ac:dyDescent="0.3">
      <c r="A470" s="104"/>
    </row>
    <row r="471" spans="1:1" s="75" customFormat="1" hidden="1" x14ac:dyDescent="0.3">
      <c r="A471" s="104"/>
    </row>
    <row r="472" spans="1:1" s="75" customFormat="1" hidden="1" x14ac:dyDescent="0.3">
      <c r="A472" s="104"/>
    </row>
    <row r="473" spans="1:1" s="75" customFormat="1" hidden="1" x14ac:dyDescent="0.3">
      <c r="A473" s="104"/>
    </row>
    <row r="474" spans="1:1" s="75" customFormat="1" hidden="1" x14ac:dyDescent="0.3">
      <c r="A474" s="104"/>
    </row>
    <row r="475" spans="1:1" s="75" customFormat="1" hidden="1" x14ac:dyDescent="0.3">
      <c r="A475" s="104"/>
    </row>
    <row r="476" spans="1:1" s="75" customFormat="1" hidden="1" x14ac:dyDescent="0.3">
      <c r="A476" s="104"/>
    </row>
    <row r="477" spans="1:1" s="75" customFormat="1" hidden="1" x14ac:dyDescent="0.3">
      <c r="A477" s="104"/>
    </row>
    <row r="478" spans="1:1" s="75" customFormat="1" hidden="1" x14ac:dyDescent="0.3">
      <c r="A478" s="104"/>
    </row>
    <row r="479" spans="1:1" s="75" customFormat="1" hidden="1" x14ac:dyDescent="0.3">
      <c r="A479" s="104"/>
    </row>
    <row r="480" spans="1:1" s="75" customFormat="1" hidden="1" x14ac:dyDescent="0.3">
      <c r="A480" s="104"/>
    </row>
    <row r="481" spans="1:1" s="75" customFormat="1" hidden="1" x14ac:dyDescent="0.3">
      <c r="A481" s="104"/>
    </row>
    <row r="482" spans="1:1" s="75" customFormat="1" hidden="1" x14ac:dyDescent="0.3">
      <c r="A482" s="104"/>
    </row>
    <row r="483" spans="1:1" s="75" customFormat="1" hidden="1" x14ac:dyDescent="0.3">
      <c r="A483" s="104"/>
    </row>
    <row r="484" spans="1:1" s="75" customFormat="1" hidden="1" x14ac:dyDescent="0.3">
      <c r="A484" s="104"/>
    </row>
    <row r="485" spans="1:1" s="75" customFormat="1" hidden="1" x14ac:dyDescent="0.3">
      <c r="A485" s="104"/>
    </row>
    <row r="486" spans="1:1" s="75" customFormat="1" hidden="1" x14ac:dyDescent="0.3">
      <c r="A486" s="104"/>
    </row>
    <row r="487" spans="1:1" s="75" customFormat="1" hidden="1" x14ac:dyDescent="0.3">
      <c r="A487" s="104"/>
    </row>
    <row r="488" spans="1:1" s="75" customFormat="1" hidden="1" x14ac:dyDescent="0.3">
      <c r="A488" s="104"/>
    </row>
    <row r="489" spans="1:1" s="75" customFormat="1" hidden="1" x14ac:dyDescent="0.3">
      <c r="A489" s="104"/>
    </row>
    <row r="490" spans="1:1" s="75" customFormat="1" hidden="1" x14ac:dyDescent="0.3">
      <c r="A490" s="104"/>
    </row>
    <row r="491" spans="1:1" s="75" customFormat="1" hidden="1" x14ac:dyDescent="0.3">
      <c r="A491" s="104"/>
    </row>
    <row r="492" spans="1:1" s="75" customFormat="1" hidden="1" x14ac:dyDescent="0.3">
      <c r="A492" s="104"/>
    </row>
    <row r="493" spans="1:1" s="75" customFormat="1" hidden="1" x14ac:dyDescent="0.3">
      <c r="A493" s="104"/>
    </row>
    <row r="494" spans="1:1" s="75" customFormat="1" hidden="1" x14ac:dyDescent="0.3">
      <c r="A494" s="104"/>
    </row>
    <row r="495" spans="1:1" s="75" customFormat="1" hidden="1" x14ac:dyDescent="0.3">
      <c r="A495" s="104"/>
    </row>
    <row r="496" spans="1:1" s="75" customFormat="1" hidden="1" x14ac:dyDescent="0.3">
      <c r="A496" s="104"/>
    </row>
    <row r="497" spans="1:1" s="75" customFormat="1" hidden="1" x14ac:dyDescent="0.3">
      <c r="A497" s="104"/>
    </row>
    <row r="498" spans="1:1" s="75" customFormat="1" hidden="1" x14ac:dyDescent="0.3">
      <c r="A498" s="104"/>
    </row>
    <row r="499" spans="1:1" s="75" customFormat="1" hidden="1" x14ac:dyDescent="0.3">
      <c r="A499" s="104"/>
    </row>
    <row r="500" spans="1:1" s="75" customFormat="1" hidden="1" x14ac:dyDescent="0.3">
      <c r="A500" s="104"/>
    </row>
    <row r="501" spans="1:1" s="75" customFormat="1" hidden="1" x14ac:dyDescent="0.3">
      <c r="A501" s="104"/>
    </row>
    <row r="502" spans="1:1" s="75" customFormat="1" hidden="1" x14ac:dyDescent="0.3">
      <c r="A502" s="104"/>
    </row>
    <row r="503" spans="1:1" s="75" customFormat="1" hidden="1" x14ac:dyDescent="0.3">
      <c r="A503" s="104"/>
    </row>
    <row r="504" spans="1:1" s="75" customFormat="1" hidden="1" x14ac:dyDescent="0.3">
      <c r="A504" s="104"/>
    </row>
    <row r="505" spans="1:1" s="75" customFormat="1" hidden="1" x14ac:dyDescent="0.3">
      <c r="A505" s="104"/>
    </row>
    <row r="506" spans="1:1" s="75" customFormat="1" hidden="1" x14ac:dyDescent="0.3">
      <c r="A506" s="104"/>
    </row>
    <row r="507" spans="1:1" s="75" customFormat="1" hidden="1" x14ac:dyDescent="0.3">
      <c r="A507" s="104"/>
    </row>
    <row r="508" spans="1:1" s="75" customFormat="1" hidden="1" x14ac:dyDescent="0.3">
      <c r="A508" s="104"/>
    </row>
    <row r="509" spans="1:1" s="75" customFormat="1" hidden="1" x14ac:dyDescent="0.3">
      <c r="A509" s="104"/>
    </row>
    <row r="510" spans="1:1" s="75" customFormat="1" hidden="1" x14ac:dyDescent="0.3">
      <c r="A510" s="104"/>
    </row>
    <row r="511" spans="1:1" s="75" customFormat="1" hidden="1" x14ac:dyDescent="0.3">
      <c r="A511" s="104"/>
    </row>
    <row r="512" spans="1:1" s="75" customFormat="1" hidden="1" x14ac:dyDescent="0.3">
      <c r="A512" s="104"/>
    </row>
    <row r="513" spans="1:1" s="75" customFormat="1" hidden="1" x14ac:dyDescent="0.3">
      <c r="A513" s="104"/>
    </row>
    <row r="514" spans="1:1" s="75" customFormat="1" hidden="1" x14ac:dyDescent="0.3">
      <c r="A514" s="104"/>
    </row>
    <row r="515" spans="1:1" s="75" customFormat="1" hidden="1" x14ac:dyDescent="0.3">
      <c r="A515" s="104"/>
    </row>
    <row r="516" spans="1:1" s="75" customFormat="1" hidden="1" x14ac:dyDescent="0.3">
      <c r="A516" s="104"/>
    </row>
    <row r="517" spans="1:1" s="75" customFormat="1" hidden="1" x14ac:dyDescent="0.3">
      <c r="A517" s="104"/>
    </row>
    <row r="518" spans="1:1" s="75" customFormat="1" hidden="1" x14ac:dyDescent="0.3">
      <c r="A518" s="104"/>
    </row>
    <row r="519" spans="1:1" s="75" customFormat="1" hidden="1" x14ac:dyDescent="0.3">
      <c r="A519" s="104"/>
    </row>
    <row r="520" spans="1:1" s="75" customFormat="1" hidden="1" x14ac:dyDescent="0.3">
      <c r="A520" s="104"/>
    </row>
    <row r="521" spans="1:1" s="75" customFormat="1" hidden="1" x14ac:dyDescent="0.3">
      <c r="A521" s="104"/>
    </row>
    <row r="522" spans="1:1" s="75" customFormat="1" hidden="1" x14ac:dyDescent="0.3">
      <c r="A522" s="104"/>
    </row>
    <row r="523" spans="1:1" s="75" customFormat="1" hidden="1" x14ac:dyDescent="0.3">
      <c r="A523" s="104"/>
    </row>
    <row r="524" spans="1:1" s="75" customFormat="1" hidden="1" x14ac:dyDescent="0.3">
      <c r="A524" s="104"/>
    </row>
    <row r="525" spans="1:1" s="75" customFormat="1" hidden="1" x14ac:dyDescent="0.3">
      <c r="A525" s="104"/>
    </row>
    <row r="526" spans="1:1" s="75" customFormat="1" hidden="1" x14ac:dyDescent="0.3">
      <c r="A526" s="104"/>
    </row>
    <row r="527" spans="1:1" s="75" customFormat="1" hidden="1" x14ac:dyDescent="0.3">
      <c r="A527" s="104"/>
    </row>
    <row r="528" spans="1:1" s="75" customFormat="1" hidden="1" x14ac:dyDescent="0.3">
      <c r="A528" s="104"/>
    </row>
    <row r="529" spans="1:1" s="75" customFormat="1" hidden="1" x14ac:dyDescent="0.3">
      <c r="A529" s="104"/>
    </row>
    <row r="530" spans="1:1" s="75" customFormat="1" hidden="1" x14ac:dyDescent="0.3">
      <c r="A530" s="104"/>
    </row>
    <row r="531" spans="1:1" s="75" customFormat="1" hidden="1" x14ac:dyDescent="0.3">
      <c r="A531" s="104"/>
    </row>
    <row r="532" spans="1:1" s="75" customFormat="1" hidden="1" x14ac:dyDescent="0.3">
      <c r="A532" s="104"/>
    </row>
    <row r="533" spans="1:1" s="75" customFormat="1" hidden="1" x14ac:dyDescent="0.3">
      <c r="A533" s="104"/>
    </row>
    <row r="534" spans="1:1" s="75" customFormat="1" hidden="1" x14ac:dyDescent="0.3">
      <c r="A534" s="104"/>
    </row>
    <row r="535" spans="1:1" s="75" customFormat="1" hidden="1" x14ac:dyDescent="0.3">
      <c r="A535" s="104"/>
    </row>
    <row r="536" spans="1:1" s="75" customFormat="1" hidden="1" x14ac:dyDescent="0.3">
      <c r="A536" s="104"/>
    </row>
    <row r="537" spans="1:1" s="75" customFormat="1" hidden="1" x14ac:dyDescent="0.3">
      <c r="A537" s="104"/>
    </row>
    <row r="538" spans="1:1" s="75" customFormat="1" hidden="1" x14ac:dyDescent="0.3">
      <c r="A538" s="104"/>
    </row>
    <row r="539" spans="1:1" s="75" customFormat="1" hidden="1" x14ac:dyDescent="0.3">
      <c r="A539" s="104"/>
    </row>
    <row r="540" spans="1:1" s="75" customFormat="1" hidden="1" x14ac:dyDescent="0.3">
      <c r="A540" s="104"/>
    </row>
    <row r="541" spans="1:1" s="75" customFormat="1" hidden="1" x14ac:dyDescent="0.3">
      <c r="A541" s="104"/>
    </row>
    <row r="542" spans="1:1" s="75" customFormat="1" hidden="1" x14ac:dyDescent="0.3">
      <c r="A542" s="104"/>
    </row>
    <row r="543" spans="1:1" s="75" customFormat="1" hidden="1" x14ac:dyDescent="0.3">
      <c r="A543" s="104"/>
    </row>
    <row r="544" spans="1:1" s="75" customFormat="1" hidden="1" x14ac:dyDescent="0.3">
      <c r="A544" s="104"/>
    </row>
    <row r="545" spans="1:1" s="75" customFormat="1" hidden="1" x14ac:dyDescent="0.3">
      <c r="A545" s="104"/>
    </row>
    <row r="546" spans="1:1" s="75" customFormat="1" hidden="1" x14ac:dyDescent="0.3">
      <c r="A546" s="104"/>
    </row>
    <row r="547" spans="1:1" s="75" customFormat="1" hidden="1" x14ac:dyDescent="0.3">
      <c r="A547" s="104"/>
    </row>
    <row r="548" spans="1:1" s="75" customFormat="1" hidden="1" x14ac:dyDescent="0.3">
      <c r="A548" s="104"/>
    </row>
    <row r="549" spans="1:1" s="75" customFormat="1" hidden="1" x14ac:dyDescent="0.3">
      <c r="A549" s="104"/>
    </row>
    <row r="550" spans="1:1" s="75" customFormat="1" hidden="1" x14ac:dyDescent="0.3">
      <c r="A550" s="104"/>
    </row>
    <row r="551" spans="1:1" s="75" customFormat="1" hidden="1" x14ac:dyDescent="0.3">
      <c r="A551" s="104"/>
    </row>
    <row r="552" spans="1:1" s="75" customFormat="1" hidden="1" x14ac:dyDescent="0.3">
      <c r="A552" s="104"/>
    </row>
    <row r="553" spans="1:1" s="75" customFormat="1" hidden="1" x14ac:dyDescent="0.3">
      <c r="A553" s="104"/>
    </row>
    <row r="554" spans="1:1" s="75" customFormat="1" hidden="1" x14ac:dyDescent="0.3">
      <c r="A554" s="104"/>
    </row>
    <row r="555" spans="1:1" s="75" customFormat="1" hidden="1" x14ac:dyDescent="0.3">
      <c r="A555" s="104"/>
    </row>
    <row r="556" spans="1:1" s="75" customFormat="1" hidden="1" x14ac:dyDescent="0.3">
      <c r="A556" s="104"/>
    </row>
    <row r="557" spans="1:1" s="75" customFormat="1" hidden="1" x14ac:dyDescent="0.3">
      <c r="A557" s="104"/>
    </row>
    <row r="558" spans="1:1" s="75" customFormat="1" hidden="1" x14ac:dyDescent="0.3">
      <c r="A558" s="104"/>
    </row>
    <row r="559" spans="1:1" s="75" customFormat="1" hidden="1" x14ac:dyDescent="0.3">
      <c r="A559" s="104"/>
    </row>
    <row r="560" spans="1:1" s="75" customFormat="1" hidden="1" x14ac:dyDescent="0.3">
      <c r="A560" s="104"/>
    </row>
    <row r="561" spans="1:1" s="75" customFormat="1" hidden="1" x14ac:dyDescent="0.3">
      <c r="A561" s="104"/>
    </row>
    <row r="562" spans="1:1" s="75" customFormat="1" hidden="1" x14ac:dyDescent="0.3">
      <c r="A562" s="104"/>
    </row>
    <row r="563" spans="1:1" s="75" customFormat="1" hidden="1" x14ac:dyDescent="0.3">
      <c r="A563" s="104"/>
    </row>
    <row r="564" spans="1:1" s="75" customFormat="1" hidden="1" x14ac:dyDescent="0.3">
      <c r="A564" s="104"/>
    </row>
    <row r="565" spans="1:1" s="75" customFormat="1" hidden="1" x14ac:dyDescent="0.3">
      <c r="A565" s="104"/>
    </row>
    <row r="566" spans="1:1" s="75" customFormat="1" hidden="1" x14ac:dyDescent="0.3">
      <c r="A566" s="104"/>
    </row>
    <row r="567" spans="1:1" s="75" customFormat="1" hidden="1" x14ac:dyDescent="0.3">
      <c r="A567" s="104"/>
    </row>
    <row r="568" spans="1:1" s="75" customFormat="1" hidden="1" x14ac:dyDescent="0.3">
      <c r="A568" s="104"/>
    </row>
    <row r="569" spans="1:1" s="75" customFormat="1" hidden="1" x14ac:dyDescent="0.3">
      <c r="A569" s="104"/>
    </row>
    <row r="570" spans="1:1" s="75" customFormat="1" hidden="1" x14ac:dyDescent="0.3">
      <c r="A570" s="104"/>
    </row>
    <row r="571" spans="1:1" s="75" customFormat="1" hidden="1" x14ac:dyDescent="0.3">
      <c r="A571" s="104"/>
    </row>
    <row r="572" spans="1:1" s="75" customFormat="1" hidden="1" x14ac:dyDescent="0.3">
      <c r="A572" s="104"/>
    </row>
    <row r="573" spans="1:1" s="75" customFormat="1" hidden="1" x14ac:dyDescent="0.3">
      <c r="A573" s="104"/>
    </row>
    <row r="574" spans="1:1" s="75" customFormat="1" hidden="1" x14ac:dyDescent="0.3">
      <c r="A574" s="104"/>
    </row>
    <row r="575" spans="1:1" s="75" customFormat="1" hidden="1" x14ac:dyDescent="0.3">
      <c r="A575" s="104"/>
    </row>
    <row r="576" spans="1:1" s="75" customFormat="1" hidden="1" x14ac:dyDescent="0.3">
      <c r="A576" s="104"/>
    </row>
    <row r="577" spans="1:1" s="75" customFormat="1" hidden="1" x14ac:dyDescent="0.3">
      <c r="A577" s="104"/>
    </row>
    <row r="578" spans="1:1" s="75" customFormat="1" hidden="1" x14ac:dyDescent="0.3">
      <c r="A578" s="104"/>
    </row>
    <row r="579" spans="1:1" s="75" customFormat="1" hidden="1" x14ac:dyDescent="0.3">
      <c r="A579" s="104"/>
    </row>
    <row r="580" spans="1:1" s="75" customFormat="1" hidden="1" x14ac:dyDescent="0.3">
      <c r="A580" s="104"/>
    </row>
    <row r="581" spans="1:1" s="75" customFormat="1" hidden="1" x14ac:dyDescent="0.3">
      <c r="A581" s="104"/>
    </row>
    <row r="582" spans="1:1" s="75" customFormat="1" hidden="1" x14ac:dyDescent="0.3">
      <c r="A582" s="104"/>
    </row>
    <row r="583" spans="1:1" s="75" customFormat="1" hidden="1" x14ac:dyDescent="0.3">
      <c r="A583" s="104"/>
    </row>
    <row r="584" spans="1:1" s="75" customFormat="1" hidden="1" x14ac:dyDescent="0.3">
      <c r="A584" s="104"/>
    </row>
    <row r="585" spans="1:1" s="75" customFormat="1" hidden="1" x14ac:dyDescent="0.3">
      <c r="A585" s="104"/>
    </row>
    <row r="586" spans="1:1" s="75" customFormat="1" hidden="1" x14ac:dyDescent="0.3">
      <c r="A586" s="104"/>
    </row>
    <row r="587" spans="1:1" s="75" customFormat="1" hidden="1" x14ac:dyDescent="0.3">
      <c r="A587" s="104"/>
    </row>
    <row r="588" spans="1:1" s="75" customFormat="1" hidden="1" x14ac:dyDescent="0.3">
      <c r="A588" s="104"/>
    </row>
    <row r="589" spans="1:1" s="75" customFormat="1" hidden="1" x14ac:dyDescent="0.3">
      <c r="A589" s="104"/>
    </row>
    <row r="590" spans="1:1" s="75" customFormat="1" hidden="1" x14ac:dyDescent="0.3">
      <c r="A590" s="104"/>
    </row>
    <row r="591" spans="1:1" s="75" customFormat="1" hidden="1" x14ac:dyDescent="0.3">
      <c r="A591" s="104"/>
    </row>
    <row r="592" spans="1:1" s="75" customFormat="1" hidden="1" x14ac:dyDescent="0.3">
      <c r="A592" s="104"/>
    </row>
    <row r="593" spans="1:1" s="75" customFormat="1" hidden="1" x14ac:dyDescent="0.3">
      <c r="A593" s="104"/>
    </row>
    <row r="594" spans="1:1" s="75" customFormat="1" hidden="1" x14ac:dyDescent="0.3">
      <c r="A594" s="104"/>
    </row>
    <row r="595" spans="1:1" s="75" customFormat="1" hidden="1" x14ac:dyDescent="0.3">
      <c r="A595" s="104"/>
    </row>
    <row r="596" spans="1:1" s="75" customFormat="1" hidden="1" x14ac:dyDescent="0.3">
      <c r="A596" s="104"/>
    </row>
    <row r="597" spans="1:1" s="75" customFormat="1" hidden="1" x14ac:dyDescent="0.3">
      <c r="A597" s="104"/>
    </row>
    <row r="598" spans="1:1" s="75" customFormat="1" hidden="1" x14ac:dyDescent="0.3">
      <c r="A598" s="104"/>
    </row>
    <row r="599" spans="1:1" s="75" customFormat="1" hidden="1" x14ac:dyDescent="0.3">
      <c r="A599" s="104"/>
    </row>
    <row r="600" spans="1:1" s="75" customFormat="1" hidden="1" x14ac:dyDescent="0.3">
      <c r="A600" s="104"/>
    </row>
    <row r="601" spans="1:1" s="75" customFormat="1" hidden="1" x14ac:dyDescent="0.3">
      <c r="A601" s="104"/>
    </row>
    <row r="602" spans="1:1" s="75" customFormat="1" hidden="1" x14ac:dyDescent="0.3">
      <c r="A602" s="104"/>
    </row>
    <row r="603" spans="1:1" s="75" customFormat="1" hidden="1" x14ac:dyDescent="0.3">
      <c r="A603" s="104"/>
    </row>
    <row r="604" spans="1:1" s="75" customFormat="1" hidden="1" x14ac:dyDescent="0.3">
      <c r="A604" s="104"/>
    </row>
    <row r="605" spans="1:1" s="75" customFormat="1" hidden="1" x14ac:dyDescent="0.3">
      <c r="A605" s="104"/>
    </row>
    <row r="606" spans="1:1" s="75" customFormat="1" hidden="1" x14ac:dyDescent="0.3">
      <c r="A606" s="104"/>
    </row>
    <row r="607" spans="1:1" s="75" customFormat="1" hidden="1" x14ac:dyDescent="0.3">
      <c r="A607" s="104"/>
    </row>
    <row r="608" spans="1:1" s="75" customFormat="1" hidden="1" x14ac:dyDescent="0.3">
      <c r="A608" s="104"/>
    </row>
    <row r="609" spans="1:1" s="75" customFormat="1" hidden="1" x14ac:dyDescent="0.3">
      <c r="A609" s="104"/>
    </row>
    <row r="610" spans="1:1" s="75" customFormat="1" hidden="1" x14ac:dyDescent="0.3">
      <c r="A610" s="104"/>
    </row>
    <row r="611" spans="1:1" s="75" customFormat="1" hidden="1" x14ac:dyDescent="0.3">
      <c r="A611" s="104"/>
    </row>
    <row r="612" spans="1:1" s="75" customFormat="1" hidden="1" x14ac:dyDescent="0.3">
      <c r="A612" s="104"/>
    </row>
    <row r="613" spans="1:1" s="75" customFormat="1" hidden="1" x14ac:dyDescent="0.3">
      <c r="A613" s="104"/>
    </row>
    <row r="614" spans="1:1" s="75" customFormat="1" hidden="1" x14ac:dyDescent="0.3">
      <c r="A614" s="104"/>
    </row>
    <row r="615" spans="1:1" s="75" customFormat="1" hidden="1" x14ac:dyDescent="0.3">
      <c r="A615" s="104"/>
    </row>
    <row r="616" spans="1:1" s="75" customFormat="1" hidden="1" x14ac:dyDescent="0.3">
      <c r="A616" s="104"/>
    </row>
    <row r="617" spans="1:1" s="75" customFormat="1" hidden="1" x14ac:dyDescent="0.3">
      <c r="A617" s="104"/>
    </row>
    <row r="618" spans="1:1" s="75" customFormat="1" hidden="1" x14ac:dyDescent="0.3">
      <c r="A618" s="104"/>
    </row>
    <row r="619" spans="1:1" s="75" customFormat="1" hidden="1" x14ac:dyDescent="0.3">
      <c r="A619" s="104"/>
    </row>
    <row r="620" spans="1:1" s="75" customFormat="1" hidden="1" x14ac:dyDescent="0.3">
      <c r="A620" s="104"/>
    </row>
    <row r="621" spans="1:1" s="75" customFormat="1" hidden="1" x14ac:dyDescent="0.3">
      <c r="A621" s="104"/>
    </row>
    <row r="622" spans="1:1" s="75" customFormat="1" hidden="1" x14ac:dyDescent="0.3">
      <c r="A622" s="104"/>
    </row>
    <row r="623" spans="1:1" s="75" customFormat="1" hidden="1" x14ac:dyDescent="0.3">
      <c r="A623" s="104"/>
    </row>
    <row r="624" spans="1:1" s="75" customFormat="1" hidden="1" x14ac:dyDescent="0.3">
      <c r="A624" s="104"/>
    </row>
    <row r="625" spans="1:1" s="75" customFormat="1" hidden="1" x14ac:dyDescent="0.3">
      <c r="A625" s="104"/>
    </row>
    <row r="626" spans="1:1" s="75" customFormat="1" hidden="1" x14ac:dyDescent="0.3">
      <c r="A626" s="104"/>
    </row>
    <row r="627" spans="1:1" s="75" customFormat="1" hidden="1" x14ac:dyDescent="0.3">
      <c r="A627" s="104"/>
    </row>
    <row r="628" spans="1:1" s="75" customFormat="1" hidden="1" x14ac:dyDescent="0.3">
      <c r="A628" s="104"/>
    </row>
    <row r="629" spans="1:1" s="75" customFormat="1" hidden="1" x14ac:dyDescent="0.3">
      <c r="A629" s="104"/>
    </row>
    <row r="630" spans="1:1" s="75" customFormat="1" hidden="1" x14ac:dyDescent="0.3">
      <c r="A630" s="104"/>
    </row>
    <row r="631" spans="1:1" s="75" customFormat="1" hidden="1" x14ac:dyDescent="0.3">
      <c r="A631" s="104"/>
    </row>
    <row r="632" spans="1:1" s="75" customFormat="1" hidden="1" x14ac:dyDescent="0.3">
      <c r="A632" s="104"/>
    </row>
    <row r="633" spans="1:1" s="75" customFormat="1" hidden="1" x14ac:dyDescent="0.3">
      <c r="A633" s="104"/>
    </row>
    <row r="634" spans="1:1" s="75" customFormat="1" hidden="1" x14ac:dyDescent="0.3">
      <c r="A634" s="104"/>
    </row>
    <row r="635" spans="1:1" s="75" customFormat="1" hidden="1" x14ac:dyDescent="0.3">
      <c r="A635" s="104"/>
    </row>
    <row r="636" spans="1:1" s="75" customFormat="1" hidden="1" x14ac:dyDescent="0.3">
      <c r="A636" s="104"/>
    </row>
    <row r="637" spans="1:1" s="75" customFormat="1" hidden="1" x14ac:dyDescent="0.3">
      <c r="A637" s="104"/>
    </row>
    <row r="638" spans="1:1" s="75" customFormat="1" hidden="1" x14ac:dyDescent="0.3">
      <c r="A638" s="104"/>
    </row>
    <row r="639" spans="1:1" s="75" customFormat="1" hidden="1" x14ac:dyDescent="0.3">
      <c r="A639" s="104"/>
    </row>
    <row r="640" spans="1:1" s="75" customFormat="1" hidden="1" x14ac:dyDescent="0.3">
      <c r="A640" s="104"/>
    </row>
    <row r="641" spans="1:1" s="75" customFormat="1" hidden="1" x14ac:dyDescent="0.3">
      <c r="A641" s="104"/>
    </row>
    <row r="642" spans="1:1" s="75" customFormat="1" hidden="1" x14ac:dyDescent="0.3">
      <c r="A642" s="104"/>
    </row>
    <row r="643" spans="1:1" s="75" customFormat="1" hidden="1" x14ac:dyDescent="0.3">
      <c r="A643" s="104"/>
    </row>
    <row r="644" spans="1:1" s="75" customFormat="1" hidden="1" x14ac:dyDescent="0.3">
      <c r="A644" s="104"/>
    </row>
    <row r="645" spans="1:1" s="75" customFormat="1" hidden="1" x14ac:dyDescent="0.3">
      <c r="A645" s="104"/>
    </row>
    <row r="646" spans="1:1" s="75" customFormat="1" hidden="1" x14ac:dyDescent="0.3">
      <c r="A646" s="104"/>
    </row>
    <row r="647" spans="1:1" s="75" customFormat="1" hidden="1" x14ac:dyDescent="0.3">
      <c r="A647" s="104"/>
    </row>
    <row r="648" spans="1:1" s="75" customFormat="1" hidden="1" x14ac:dyDescent="0.3">
      <c r="A648" s="104"/>
    </row>
    <row r="649" spans="1:1" s="75" customFormat="1" hidden="1" x14ac:dyDescent="0.3">
      <c r="A649" s="104"/>
    </row>
    <row r="650" spans="1:1" s="75" customFormat="1" hidden="1" x14ac:dyDescent="0.3">
      <c r="A650" s="104"/>
    </row>
    <row r="651" spans="1:1" s="75" customFormat="1" hidden="1" x14ac:dyDescent="0.3">
      <c r="A651" s="104"/>
    </row>
    <row r="652" spans="1:1" s="75" customFormat="1" hidden="1" x14ac:dyDescent="0.3">
      <c r="A652" s="104"/>
    </row>
    <row r="653" spans="1:1" s="75" customFormat="1" hidden="1" x14ac:dyDescent="0.3">
      <c r="A653" s="104"/>
    </row>
    <row r="654" spans="1:1" s="75" customFormat="1" hidden="1" x14ac:dyDescent="0.3">
      <c r="A654" s="104"/>
    </row>
    <row r="655" spans="1:1" s="75" customFormat="1" hidden="1" x14ac:dyDescent="0.3">
      <c r="A655" s="104"/>
    </row>
    <row r="656" spans="1:1" s="75" customFormat="1" hidden="1" x14ac:dyDescent="0.3">
      <c r="A656" s="104"/>
    </row>
    <row r="657" spans="1:1" s="75" customFormat="1" hidden="1" x14ac:dyDescent="0.3">
      <c r="A657" s="104"/>
    </row>
    <row r="658" spans="1:1" s="75" customFormat="1" hidden="1" x14ac:dyDescent="0.3">
      <c r="A658" s="104"/>
    </row>
    <row r="659" spans="1:1" s="75" customFormat="1" hidden="1" x14ac:dyDescent="0.3">
      <c r="A659" s="104"/>
    </row>
    <row r="660" spans="1:1" s="75" customFormat="1" hidden="1" x14ac:dyDescent="0.3">
      <c r="A660" s="104"/>
    </row>
    <row r="661" spans="1:1" s="75" customFormat="1" hidden="1" x14ac:dyDescent="0.3">
      <c r="A661" s="104"/>
    </row>
    <row r="662" spans="1:1" s="75" customFormat="1" hidden="1" x14ac:dyDescent="0.3">
      <c r="A662" s="104"/>
    </row>
    <row r="663" spans="1:1" s="75" customFormat="1" hidden="1" x14ac:dyDescent="0.3">
      <c r="A663" s="104"/>
    </row>
    <row r="664" spans="1:1" s="75" customFormat="1" hidden="1" x14ac:dyDescent="0.3">
      <c r="A664" s="104"/>
    </row>
    <row r="665" spans="1:1" s="75" customFormat="1" hidden="1" x14ac:dyDescent="0.3">
      <c r="A665" s="104"/>
    </row>
    <row r="666" spans="1:1" s="75" customFormat="1" hidden="1" x14ac:dyDescent="0.3">
      <c r="A666" s="104"/>
    </row>
    <row r="667" spans="1:1" s="75" customFormat="1" hidden="1" x14ac:dyDescent="0.3">
      <c r="A667" s="104"/>
    </row>
    <row r="668" spans="1:1" s="75" customFormat="1" hidden="1" x14ac:dyDescent="0.3">
      <c r="A668" s="104"/>
    </row>
    <row r="669" spans="1:1" s="75" customFormat="1" hidden="1" x14ac:dyDescent="0.3">
      <c r="A669" s="104"/>
    </row>
    <row r="670" spans="1:1" s="75" customFormat="1" hidden="1" x14ac:dyDescent="0.3">
      <c r="A670" s="104"/>
    </row>
    <row r="671" spans="1:1" s="75" customFormat="1" hidden="1" x14ac:dyDescent="0.3">
      <c r="A671" s="104"/>
    </row>
    <row r="672" spans="1:1" s="75" customFormat="1" hidden="1" x14ac:dyDescent="0.3">
      <c r="A672" s="104"/>
    </row>
    <row r="673" spans="1:1" s="75" customFormat="1" hidden="1" x14ac:dyDescent="0.3">
      <c r="A673" s="104"/>
    </row>
    <row r="674" spans="1:1" s="75" customFormat="1" hidden="1" x14ac:dyDescent="0.3">
      <c r="A674" s="104"/>
    </row>
    <row r="675" spans="1:1" s="75" customFormat="1" hidden="1" x14ac:dyDescent="0.3">
      <c r="A675" s="104"/>
    </row>
    <row r="676" spans="1:1" s="75" customFormat="1" hidden="1" x14ac:dyDescent="0.3">
      <c r="A676" s="104"/>
    </row>
    <row r="677" spans="1:1" s="75" customFormat="1" hidden="1" x14ac:dyDescent="0.3">
      <c r="A677" s="104"/>
    </row>
    <row r="678" spans="1:1" s="75" customFormat="1" hidden="1" x14ac:dyDescent="0.3">
      <c r="A678" s="104"/>
    </row>
    <row r="679" spans="1:1" s="75" customFormat="1" hidden="1" x14ac:dyDescent="0.3">
      <c r="A679" s="104"/>
    </row>
    <row r="680" spans="1:1" s="75" customFormat="1" hidden="1" x14ac:dyDescent="0.3">
      <c r="A680" s="104"/>
    </row>
    <row r="681" spans="1:1" s="75" customFormat="1" hidden="1" x14ac:dyDescent="0.3">
      <c r="A681" s="104"/>
    </row>
    <row r="682" spans="1:1" s="75" customFormat="1" hidden="1" x14ac:dyDescent="0.3">
      <c r="A682" s="104"/>
    </row>
    <row r="683" spans="1:1" s="75" customFormat="1" hidden="1" x14ac:dyDescent="0.3">
      <c r="A683" s="104"/>
    </row>
    <row r="684" spans="1:1" s="75" customFormat="1" hidden="1" x14ac:dyDescent="0.3">
      <c r="A684" s="104"/>
    </row>
    <row r="685" spans="1:1" s="75" customFormat="1" hidden="1" x14ac:dyDescent="0.3">
      <c r="A685" s="104"/>
    </row>
    <row r="686" spans="1:1" s="75" customFormat="1" hidden="1" x14ac:dyDescent="0.3">
      <c r="A686" s="104"/>
    </row>
    <row r="687" spans="1:1" s="75" customFormat="1" hidden="1" x14ac:dyDescent="0.3">
      <c r="A687" s="104"/>
    </row>
    <row r="688" spans="1:1" s="75" customFormat="1" hidden="1" x14ac:dyDescent="0.3">
      <c r="A688" s="104"/>
    </row>
    <row r="689" spans="1:1" s="75" customFormat="1" hidden="1" x14ac:dyDescent="0.3">
      <c r="A689" s="104"/>
    </row>
    <row r="690" spans="1:1" s="75" customFormat="1" hidden="1" x14ac:dyDescent="0.3">
      <c r="A690" s="104"/>
    </row>
    <row r="691" spans="1:1" s="75" customFormat="1" hidden="1" x14ac:dyDescent="0.3">
      <c r="A691" s="104"/>
    </row>
    <row r="692" spans="1:1" s="75" customFormat="1" hidden="1" x14ac:dyDescent="0.3">
      <c r="A692" s="104"/>
    </row>
    <row r="693" spans="1:1" s="75" customFormat="1" hidden="1" x14ac:dyDescent="0.3">
      <c r="A693" s="104"/>
    </row>
    <row r="694" spans="1:1" s="75" customFormat="1" hidden="1" x14ac:dyDescent="0.3">
      <c r="A694" s="104"/>
    </row>
    <row r="695" spans="1:1" s="75" customFormat="1" hidden="1" x14ac:dyDescent="0.3">
      <c r="A695" s="104"/>
    </row>
    <row r="696" spans="1:1" s="75" customFormat="1" hidden="1" x14ac:dyDescent="0.3">
      <c r="A696" s="104"/>
    </row>
    <row r="697" spans="1:1" s="75" customFormat="1" hidden="1" x14ac:dyDescent="0.3">
      <c r="A697" s="104"/>
    </row>
    <row r="698" spans="1:1" s="75" customFormat="1" hidden="1" x14ac:dyDescent="0.3">
      <c r="A698" s="104"/>
    </row>
    <row r="699" spans="1:1" s="75" customFormat="1" hidden="1" x14ac:dyDescent="0.3">
      <c r="A699" s="104"/>
    </row>
    <row r="700" spans="1:1" s="75" customFormat="1" hidden="1" x14ac:dyDescent="0.3">
      <c r="A700" s="104"/>
    </row>
    <row r="701" spans="1:1" s="75" customFormat="1" hidden="1" x14ac:dyDescent="0.3">
      <c r="A701" s="104"/>
    </row>
    <row r="702" spans="1:1" s="75" customFormat="1" hidden="1" x14ac:dyDescent="0.3">
      <c r="A702" s="104"/>
    </row>
    <row r="703" spans="1:1" s="75" customFormat="1" hidden="1" x14ac:dyDescent="0.3">
      <c r="A703" s="104"/>
    </row>
    <row r="704" spans="1:1" s="75" customFormat="1" hidden="1" x14ac:dyDescent="0.3">
      <c r="A704" s="104"/>
    </row>
    <row r="705" spans="1:1" s="75" customFormat="1" hidden="1" x14ac:dyDescent="0.3">
      <c r="A705" s="104"/>
    </row>
    <row r="706" spans="1:1" s="75" customFormat="1" hidden="1" x14ac:dyDescent="0.3">
      <c r="A706" s="104"/>
    </row>
    <row r="707" spans="1:1" s="75" customFormat="1" hidden="1" x14ac:dyDescent="0.3">
      <c r="A707" s="104"/>
    </row>
    <row r="708" spans="1:1" s="75" customFormat="1" hidden="1" x14ac:dyDescent="0.3">
      <c r="A708" s="104"/>
    </row>
    <row r="709" spans="1:1" s="75" customFormat="1" hidden="1" x14ac:dyDescent="0.3">
      <c r="A709" s="104"/>
    </row>
    <row r="710" spans="1:1" s="75" customFormat="1" hidden="1" x14ac:dyDescent="0.3">
      <c r="A710" s="104"/>
    </row>
    <row r="711" spans="1:1" s="75" customFormat="1" hidden="1" x14ac:dyDescent="0.3">
      <c r="A711" s="104"/>
    </row>
    <row r="712" spans="1:1" s="75" customFormat="1" hidden="1" x14ac:dyDescent="0.3">
      <c r="A712" s="104"/>
    </row>
    <row r="713" spans="1:1" s="75" customFormat="1" hidden="1" x14ac:dyDescent="0.3">
      <c r="A713" s="104"/>
    </row>
    <row r="714" spans="1:1" s="75" customFormat="1" hidden="1" x14ac:dyDescent="0.3">
      <c r="A714" s="104"/>
    </row>
    <row r="715" spans="1:1" s="75" customFormat="1" hidden="1" x14ac:dyDescent="0.3">
      <c r="A715" s="104"/>
    </row>
    <row r="716" spans="1:1" s="75" customFormat="1" hidden="1" x14ac:dyDescent="0.3">
      <c r="A716" s="104"/>
    </row>
    <row r="717" spans="1:1" s="75" customFormat="1" hidden="1" x14ac:dyDescent="0.3">
      <c r="A717" s="104"/>
    </row>
    <row r="718" spans="1:1" s="75" customFormat="1" hidden="1" x14ac:dyDescent="0.3">
      <c r="A718" s="104"/>
    </row>
    <row r="719" spans="1:1" s="75" customFormat="1" hidden="1" x14ac:dyDescent="0.3">
      <c r="A719" s="104"/>
    </row>
    <row r="720" spans="1:1" s="75" customFormat="1" hidden="1" x14ac:dyDescent="0.3">
      <c r="A720" s="104"/>
    </row>
    <row r="721" spans="1:1" s="75" customFormat="1" hidden="1" x14ac:dyDescent="0.3">
      <c r="A721" s="104"/>
    </row>
    <row r="722" spans="1:1" s="75" customFormat="1" hidden="1" x14ac:dyDescent="0.3">
      <c r="A722" s="104"/>
    </row>
    <row r="723" spans="1:1" s="75" customFormat="1" hidden="1" x14ac:dyDescent="0.3">
      <c r="A723" s="104"/>
    </row>
    <row r="724" spans="1:1" s="75" customFormat="1" hidden="1" x14ac:dyDescent="0.3">
      <c r="A724" s="104"/>
    </row>
    <row r="725" spans="1:1" s="75" customFormat="1" hidden="1" x14ac:dyDescent="0.3">
      <c r="A725" s="104"/>
    </row>
    <row r="726" spans="1:1" s="75" customFormat="1" hidden="1" x14ac:dyDescent="0.3">
      <c r="A726" s="104"/>
    </row>
    <row r="727" spans="1:1" s="75" customFormat="1" hidden="1" x14ac:dyDescent="0.3">
      <c r="A727" s="104"/>
    </row>
    <row r="728" spans="1:1" s="75" customFormat="1" hidden="1" x14ac:dyDescent="0.3">
      <c r="A728" s="104"/>
    </row>
    <row r="729" spans="1:1" s="75" customFormat="1" hidden="1" x14ac:dyDescent="0.3">
      <c r="A729" s="104"/>
    </row>
    <row r="730" spans="1:1" s="75" customFormat="1" hidden="1" x14ac:dyDescent="0.3">
      <c r="A730" s="104"/>
    </row>
    <row r="731" spans="1:1" s="75" customFormat="1" hidden="1" x14ac:dyDescent="0.3">
      <c r="A731" s="104"/>
    </row>
    <row r="732" spans="1:1" s="75" customFormat="1" hidden="1" x14ac:dyDescent="0.3">
      <c r="A732" s="104"/>
    </row>
    <row r="733" spans="1:1" s="75" customFormat="1" hidden="1" x14ac:dyDescent="0.3">
      <c r="A733" s="104"/>
    </row>
    <row r="734" spans="1:1" s="75" customFormat="1" hidden="1" x14ac:dyDescent="0.3">
      <c r="A734" s="104"/>
    </row>
    <row r="735" spans="1:1" s="75" customFormat="1" hidden="1" x14ac:dyDescent="0.3">
      <c r="A735" s="104"/>
    </row>
    <row r="736" spans="1:1" s="75" customFormat="1" hidden="1" x14ac:dyDescent="0.3">
      <c r="A736" s="104"/>
    </row>
    <row r="737" spans="1:1" s="75" customFormat="1" hidden="1" x14ac:dyDescent="0.3">
      <c r="A737" s="104"/>
    </row>
    <row r="738" spans="1:1" s="75" customFormat="1" hidden="1" x14ac:dyDescent="0.3">
      <c r="A738" s="104"/>
    </row>
    <row r="739" spans="1:1" s="75" customFormat="1" hidden="1" x14ac:dyDescent="0.3">
      <c r="A739" s="104"/>
    </row>
    <row r="740" spans="1:1" s="75" customFormat="1" hidden="1" x14ac:dyDescent="0.3">
      <c r="A740" s="104"/>
    </row>
    <row r="741" spans="1:1" s="75" customFormat="1" hidden="1" x14ac:dyDescent="0.3">
      <c r="A741" s="104"/>
    </row>
    <row r="742" spans="1:1" s="75" customFormat="1" hidden="1" x14ac:dyDescent="0.3">
      <c r="A742" s="104"/>
    </row>
    <row r="743" spans="1:1" s="75" customFormat="1" hidden="1" x14ac:dyDescent="0.3">
      <c r="A743" s="104"/>
    </row>
    <row r="744" spans="1:1" s="75" customFormat="1" hidden="1" x14ac:dyDescent="0.3">
      <c r="A744" s="104"/>
    </row>
    <row r="745" spans="1:1" s="75" customFormat="1" hidden="1" x14ac:dyDescent="0.3">
      <c r="A745" s="104"/>
    </row>
    <row r="746" spans="1:1" s="75" customFormat="1" hidden="1" x14ac:dyDescent="0.3">
      <c r="A746" s="104"/>
    </row>
    <row r="747" spans="1:1" s="75" customFormat="1" hidden="1" x14ac:dyDescent="0.3">
      <c r="A747" s="104"/>
    </row>
    <row r="748" spans="1:1" s="75" customFormat="1" hidden="1" x14ac:dyDescent="0.3">
      <c r="A748" s="104"/>
    </row>
    <row r="749" spans="1:1" s="75" customFormat="1" hidden="1" x14ac:dyDescent="0.3">
      <c r="A749" s="104"/>
    </row>
    <row r="750" spans="1:1" s="75" customFormat="1" hidden="1" x14ac:dyDescent="0.3">
      <c r="A750" s="104"/>
    </row>
    <row r="751" spans="1:1" s="75" customFormat="1" hidden="1" x14ac:dyDescent="0.3">
      <c r="A751" s="104"/>
    </row>
    <row r="752" spans="1:1" s="75" customFormat="1" hidden="1" x14ac:dyDescent="0.3">
      <c r="A752" s="104"/>
    </row>
    <row r="753" spans="1:1" s="75" customFormat="1" hidden="1" x14ac:dyDescent="0.3">
      <c r="A753" s="104"/>
    </row>
    <row r="754" spans="1:1" s="75" customFormat="1" hidden="1" x14ac:dyDescent="0.3">
      <c r="A754" s="104"/>
    </row>
    <row r="755" spans="1:1" s="75" customFormat="1" hidden="1" x14ac:dyDescent="0.3">
      <c r="A755" s="104"/>
    </row>
    <row r="756" spans="1:1" s="75" customFormat="1" hidden="1" x14ac:dyDescent="0.3">
      <c r="A756" s="104"/>
    </row>
    <row r="757" spans="1:1" s="75" customFormat="1" hidden="1" x14ac:dyDescent="0.3">
      <c r="A757" s="104"/>
    </row>
    <row r="758" spans="1:1" s="75" customFormat="1" hidden="1" x14ac:dyDescent="0.3">
      <c r="A758" s="104"/>
    </row>
    <row r="759" spans="1:1" s="75" customFormat="1" hidden="1" x14ac:dyDescent="0.3">
      <c r="A759" s="104"/>
    </row>
    <row r="760" spans="1:1" s="75" customFormat="1" hidden="1" x14ac:dyDescent="0.3">
      <c r="A760" s="104"/>
    </row>
    <row r="761" spans="1:1" s="75" customFormat="1" hidden="1" x14ac:dyDescent="0.3">
      <c r="A761" s="104"/>
    </row>
    <row r="762" spans="1:1" s="75" customFormat="1" hidden="1" x14ac:dyDescent="0.3">
      <c r="A762" s="104"/>
    </row>
    <row r="763" spans="1:1" s="75" customFormat="1" hidden="1" x14ac:dyDescent="0.3">
      <c r="A763" s="104"/>
    </row>
    <row r="764" spans="1:1" s="75" customFormat="1" hidden="1" x14ac:dyDescent="0.3">
      <c r="A764" s="104"/>
    </row>
    <row r="765" spans="1:1" s="75" customFormat="1" hidden="1" x14ac:dyDescent="0.3">
      <c r="A765" s="104"/>
    </row>
    <row r="766" spans="1:1" s="75" customFormat="1" hidden="1" x14ac:dyDescent="0.3">
      <c r="A766" s="104"/>
    </row>
    <row r="767" spans="1:1" s="75" customFormat="1" hidden="1" x14ac:dyDescent="0.3">
      <c r="A767" s="104"/>
    </row>
    <row r="768" spans="1:1" s="75" customFormat="1" hidden="1" x14ac:dyDescent="0.3">
      <c r="A768" s="104"/>
    </row>
    <row r="769" spans="1:1" s="75" customFormat="1" hidden="1" x14ac:dyDescent="0.3">
      <c r="A769" s="104"/>
    </row>
    <row r="770" spans="1:1" s="75" customFormat="1" hidden="1" x14ac:dyDescent="0.3">
      <c r="A770" s="104"/>
    </row>
    <row r="771" spans="1:1" s="75" customFormat="1" hidden="1" x14ac:dyDescent="0.3">
      <c r="A771" s="104"/>
    </row>
    <row r="772" spans="1:1" s="75" customFormat="1" hidden="1" x14ac:dyDescent="0.3">
      <c r="A772" s="104"/>
    </row>
    <row r="773" spans="1:1" s="75" customFormat="1" hidden="1" x14ac:dyDescent="0.3">
      <c r="A773" s="104"/>
    </row>
    <row r="774" spans="1:1" s="75" customFormat="1" hidden="1" x14ac:dyDescent="0.3">
      <c r="A774" s="104"/>
    </row>
    <row r="775" spans="1:1" s="75" customFormat="1" hidden="1" x14ac:dyDescent="0.3">
      <c r="A775" s="104"/>
    </row>
    <row r="776" spans="1:1" s="75" customFormat="1" hidden="1" x14ac:dyDescent="0.3">
      <c r="A776" s="104"/>
    </row>
    <row r="777" spans="1:1" s="75" customFormat="1" hidden="1" x14ac:dyDescent="0.3">
      <c r="A777" s="104"/>
    </row>
    <row r="778" spans="1:1" s="75" customFormat="1" hidden="1" x14ac:dyDescent="0.3">
      <c r="A778" s="104"/>
    </row>
    <row r="779" spans="1:1" s="75" customFormat="1" hidden="1" x14ac:dyDescent="0.3">
      <c r="A779" s="104"/>
    </row>
    <row r="780" spans="1:1" s="75" customFormat="1" hidden="1" x14ac:dyDescent="0.3">
      <c r="A780" s="104"/>
    </row>
    <row r="781" spans="1:1" s="75" customFormat="1" hidden="1" x14ac:dyDescent="0.3">
      <c r="A781" s="104"/>
    </row>
    <row r="782" spans="1:1" s="75" customFormat="1" hidden="1" x14ac:dyDescent="0.3">
      <c r="A782" s="104"/>
    </row>
    <row r="783" spans="1:1" s="75" customFormat="1" hidden="1" x14ac:dyDescent="0.3">
      <c r="A783" s="104"/>
    </row>
    <row r="784" spans="1:1" s="75" customFormat="1" hidden="1" x14ac:dyDescent="0.3">
      <c r="A784" s="104"/>
    </row>
    <row r="785" spans="1:1" s="75" customFormat="1" hidden="1" x14ac:dyDescent="0.3">
      <c r="A785" s="104"/>
    </row>
    <row r="786" spans="1:1" s="75" customFormat="1" hidden="1" x14ac:dyDescent="0.3">
      <c r="A786" s="104"/>
    </row>
    <row r="787" spans="1:1" s="75" customFormat="1" hidden="1" x14ac:dyDescent="0.3">
      <c r="A787" s="104"/>
    </row>
    <row r="788" spans="1:1" s="75" customFormat="1" hidden="1" x14ac:dyDescent="0.3">
      <c r="A788" s="104"/>
    </row>
    <row r="789" spans="1:1" s="75" customFormat="1" hidden="1" x14ac:dyDescent="0.3">
      <c r="A789" s="104"/>
    </row>
    <row r="790" spans="1:1" s="75" customFormat="1" hidden="1" x14ac:dyDescent="0.3">
      <c r="A790" s="104"/>
    </row>
    <row r="791" spans="1:1" s="75" customFormat="1" hidden="1" x14ac:dyDescent="0.3">
      <c r="A791" s="104"/>
    </row>
    <row r="792" spans="1:1" s="75" customFormat="1" hidden="1" x14ac:dyDescent="0.3">
      <c r="A792" s="104"/>
    </row>
    <row r="793" spans="1:1" s="75" customFormat="1" hidden="1" x14ac:dyDescent="0.3">
      <c r="A793" s="104"/>
    </row>
    <row r="794" spans="1:1" s="75" customFormat="1" hidden="1" x14ac:dyDescent="0.3">
      <c r="A794" s="104"/>
    </row>
    <row r="795" spans="1:1" s="75" customFormat="1" hidden="1" x14ac:dyDescent="0.3">
      <c r="A795" s="104"/>
    </row>
    <row r="796" spans="1:1" s="75" customFormat="1" hidden="1" x14ac:dyDescent="0.3">
      <c r="A796" s="104"/>
    </row>
    <row r="797" spans="1:1" s="75" customFormat="1" hidden="1" x14ac:dyDescent="0.3">
      <c r="A797" s="104"/>
    </row>
    <row r="798" spans="1:1" s="75" customFormat="1" hidden="1" x14ac:dyDescent="0.3">
      <c r="A798" s="104"/>
    </row>
    <row r="799" spans="1:1" s="75" customFormat="1" hidden="1" x14ac:dyDescent="0.3">
      <c r="A799" s="104"/>
    </row>
    <row r="800" spans="1:1" s="75" customFormat="1" hidden="1" x14ac:dyDescent="0.3">
      <c r="A800" s="104"/>
    </row>
    <row r="801" spans="1:1" s="75" customFormat="1" hidden="1" x14ac:dyDescent="0.3">
      <c r="A801" s="104"/>
    </row>
    <row r="802" spans="1:1" s="75" customFormat="1" hidden="1" x14ac:dyDescent="0.3">
      <c r="A802" s="104"/>
    </row>
    <row r="803" spans="1:1" s="75" customFormat="1" hidden="1" x14ac:dyDescent="0.3">
      <c r="A803" s="104"/>
    </row>
    <row r="804" spans="1:1" s="75" customFormat="1" hidden="1" x14ac:dyDescent="0.3">
      <c r="A804" s="104"/>
    </row>
    <row r="805" spans="1:1" s="75" customFormat="1" hidden="1" x14ac:dyDescent="0.3">
      <c r="A805" s="104"/>
    </row>
    <row r="806" spans="1:1" s="75" customFormat="1" hidden="1" x14ac:dyDescent="0.3">
      <c r="A806" s="104"/>
    </row>
    <row r="807" spans="1:1" s="75" customFormat="1" hidden="1" x14ac:dyDescent="0.3">
      <c r="A807" s="104"/>
    </row>
    <row r="808" spans="1:1" s="75" customFormat="1" hidden="1" x14ac:dyDescent="0.3">
      <c r="A808" s="104"/>
    </row>
    <row r="809" spans="1:1" s="75" customFormat="1" hidden="1" x14ac:dyDescent="0.3">
      <c r="A809" s="104"/>
    </row>
    <row r="810" spans="1:1" s="75" customFormat="1" hidden="1" x14ac:dyDescent="0.3">
      <c r="A810" s="104"/>
    </row>
    <row r="811" spans="1:1" s="75" customFormat="1" hidden="1" x14ac:dyDescent="0.3">
      <c r="A811" s="104"/>
    </row>
    <row r="812" spans="1:1" s="75" customFormat="1" hidden="1" x14ac:dyDescent="0.3">
      <c r="A812" s="104"/>
    </row>
    <row r="813" spans="1:1" s="75" customFormat="1" hidden="1" x14ac:dyDescent="0.3">
      <c r="A813" s="104"/>
    </row>
    <row r="814" spans="1:1" s="75" customFormat="1" hidden="1" x14ac:dyDescent="0.3">
      <c r="A814" s="104"/>
    </row>
    <row r="815" spans="1:1" s="75" customFormat="1" hidden="1" x14ac:dyDescent="0.3">
      <c r="A815" s="104"/>
    </row>
    <row r="816" spans="1:1" s="75" customFormat="1" hidden="1" x14ac:dyDescent="0.3">
      <c r="A816" s="104"/>
    </row>
    <row r="817" spans="1:1" s="75" customFormat="1" hidden="1" x14ac:dyDescent="0.3">
      <c r="A817" s="104"/>
    </row>
    <row r="818" spans="1:1" s="75" customFormat="1" hidden="1" x14ac:dyDescent="0.3">
      <c r="A818" s="104"/>
    </row>
    <row r="819" spans="1:1" s="75" customFormat="1" hidden="1" x14ac:dyDescent="0.3">
      <c r="A819" s="104"/>
    </row>
    <row r="820" spans="1:1" s="75" customFormat="1" hidden="1" x14ac:dyDescent="0.3">
      <c r="A820" s="104"/>
    </row>
    <row r="821" spans="1:1" s="75" customFormat="1" hidden="1" x14ac:dyDescent="0.3">
      <c r="A821" s="104"/>
    </row>
    <row r="822" spans="1:1" s="75" customFormat="1" hidden="1" x14ac:dyDescent="0.3">
      <c r="A822" s="104"/>
    </row>
    <row r="823" spans="1:1" s="75" customFormat="1" hidden="1" x14ac:dyDescent="0.3">
      <c r="A823" s="104"/>
    </row>
    <row r="824" spans="1:1" s="75" customFormat="1" hidden="1" x14ac:dyDescent="0.3">
      <c r="A824" s="104"/>
    </row>
    <row r="825" spans="1:1" s="75" customFormat="1" hidden="1" x14ac:dyDescent="0.3">
      <c r="A825" s="104"/>
    </row>
    <row r="826" spans="1:1" s="75" customFormat="1" hidden="1" x14ac:dyDescent="0.3">
      <c r="A826" s="104"/>
    </row>
    <row r="827" spans="1:1" s="75" customFormat="1" hidden="1" x14ac:dyDescent="0.3">
      <c r="A827" s="104"/>
    </row>
    <row r="828" spans="1:1" s="75" customFormat="1" hidden="1" x14ac:dyDescent="0.3">
      <c r="A828" s="104"/>
    </row>
    <row r="829" spans="1:1" s="75" customFormat="1" hidden="1" x14ac:dyDescent="0.3">
      <c r="A829" s="104"/>
    </row>
    <row r="830" spans="1:1" s="75" customFormat="1" hidden="1" x14ac:dyDescent="0.3">
      <c r="A830" s="104"/>
    </row>
    <row r="831" spans="1:1" s="75" customFormat="1" hidden="1" x14ac:dyDescent="0.3">
      <c r="A831" s="104"/>
    </row>
    <row r="832" spans="1:1" s="75" customFormat="1" hidden="1" x14ac:dyDescent="0.3">
      <c r="A832" s="104"/>
    </row>
    <row r="833" spans="1:1" s="75" customFormat="1" hidden="1" x14ac:dyDescent="0.3">
      <c r="A833" s="104"/>
    </row>
    <row r="834" spans="1:1" s="75" customFormat="1" hidden="1" x14ac:dyDescent="0.3">
      <c r="A834" s="104"/>
    </row>
    <row r="835" spans="1:1" s="75" customFormat="1" hidden="1" x14ac:dyDescent="0.3">
      <c r="A835" s="104"/>
    </row>
    <row r="836" spans="1:1" s="75" customFormat="1" hidden="1" x14ac:dyDescent="0.3">
      <c r="A836" s="104"/>
    </row>
    <row r="837" spans="1:1" s="75" customFormat="1" hidden="1" x14ac:dyDescent="0.3">
      <c r="A837" s="104"/>
    </row>
    <row r="838" spans="1:1" s="75" customFormat="1" hidden="1" x14ac:dyDescent="0.3">
      <c r="A838" s="104"/>
    </row>
    <row r="839" spans="1:1" s="75" customFormat="1" hidden="1" x14ac:dyDescent="0.3">
      <c r="A839" s="104"/>
    </row>
    <row r="840" spans="1:1" s="75" customFormat="1" hidden="1" x14ac:dyDescent="0.3">
      <c r="A840" s="104"/>
    </row>
    <row r="841" spans="1:1" s="75" customFormat="1" hidden="1" x14ac:dyDescent="0.3">
      <c r="A841" s="104"/>
    </row>
    <row r="842" spans="1:1" s="75" customFormat="1" hidden="1" x14ac:dyDescent="0.3">
      <c r="A842" s="104"/>
    </row>
    <row r="843" spans="1:1" s="75" customFormat="1" hidden="1" x14ac:dyDescent="0.3">
      <c r="A843" s="104"/>
    </row>
    <row r="844" spans="1:1" s="75" customFormat="1" hidden="1" x14ac:dyDescent="0.3">
      <c r="A844" s="104"/>
    </row>
    <row r="845" spans="1:1" s="75" customFormat="1" hidden="1" x14ac:dyDescent="0.3">
      <c r="A845" s="104"/>
    </row>
    <row r="846" spans="1:1" s="75" customFormat="1" hidden="1" x14ac:dyDescent="0.3">
      <c r="A846" s="104"/>
    </row>
    <row r="847" spans="1:1" s="75" customFormat="1" hidden="1" x14ac:dyDescent="0.3">
      <c r="A847" s="104"/>
    </row>
    <row r="848" spans="1:1" s="75" customFormat="1" hidden="1" x14ac:dyDescent="0.3">
      <c r="A848" s="104"/>
    </row>
    <row r="849" spans="1:1" s="75" customFormat="1" hidden="1" x14ac:dyDescent="0.3">
      <c r="A849" s="104"/>
    </row>
    <row r="850" spans="1:1" s="75" customFormat="1" hidden="1" x14ac:dyDescent="0.3">
      <c r="A850" s="104"/>
    </row>
    <row r="851" spans="1:1" s="75" customFormat="1" hidden="1" x14ac:dyDescent="0.3">
      <c r="A851" s="104"/>
    </row>
    <row r="852" spans="1:1" s="75" customFormat="1" hidden="1" x14ac:dyDescent="0.3">
      <c r="A852" s="104"/>
    </row>
    <row r="853" spans="1:1" s="75" customFormat="1" hidden="1" x14ac:dyDescent="0.3">
      <c r="A853" s="104"/>
    </row>
    <row r="854" spans="1:1" s="75" customFormat="1" hidden="1" x14ac:dyDescent="0.3">
      <c r="A854" s="104"/>
    </row>
    <row r="855" spans="1:1" s="75" customFormat="1" hidden="1" x14ac:dyDescent="0.3">
      <c r="A855" s="104"/>
    </row>
    <row r="856" spans="1:1" s="75" customFormat="1" hidden="1" x14ac:dyDescent="0.3">
      <c r="A856" s="104"/>
    </row>
    <row r="857" spans="1:1" s="75" customFormat="1" hidden="1" x14ac:dyDescent="0.3">
      <c r="A857" s="104"/>
    </row>
    <row r="858" spans="1:1" s="75" customFormat="1" hidden="1" x14ac:dyDescent="0.3">
      <c r="A858" s="104"/>
    </row>
    <row r="859" spans="1:1" s="75" customFormat="1" hidden="1" x14ac:dyDescent="0.3">
      <c r="A859" s="104"/>
    </row>
    <row r="860" spans="1:1" s="75" customFormat="1" hidden="1" x14ac:dyDescent="0.3">
      <c r="A860" s="104"/>
    </row>
    <row r="861" spans="1:1" s="75" customFormat="1" hidden="1" x14ac:dyDescent="0.3">
      <c r="A861" s="104"/>
    </row>
    <row r="862" spans="1:1" s="75" customFormat="1" hidden="1" x14ac:dyDescent="0.3">
      <c r="A862" s="104"/>
    </row>
    <row r="863" spans="1:1" s="75" customFormat="1" hidden="1" x14ac:dyDescent="0.3">
      <c r="A863" s="104"/>
    </row>
    <row r="864" spans="1:1" s="75" customFormat="1" hidden="1" x14ac:dyDescent="0.3">
      <c r="A864" s="104"/>
    </row>
    <row r="865" spans="1:1" s="75" customFormat="1" hidden="1" x14ac:dyDescent="0.3">
      <c r="A865" s="104"/>
    </row>
    <row r="866" spans="1:1" s="75" customFormat="1" hidden="1" x14ac:dyDescent="0.3">
      <c r="A866" s="104"/>
    </row>
    <row r="867" spans="1:1" s="75" customFormat="1" hidden="1" x14ac:dyDescent="0.3">
      <c r="A867" s="104"/>
    </row>
    <row r="868" spans="1:1" s="75" customFormat="1" hidden="1" x14ac:dyDescent="0.3">
      <c r="A868" s="104"/>
    </row>
    <row r="869" spans="1:1" s="75" customFormat="1" hidden="1" x14ac:dyDescent="0.3">
      <c r="A869" s="104"/>
    </row>
    <row r="870" spans="1:1" s="75" customFormat="1" hidden="1" x14ac:dyDescent="0.3">
      <c r="A870" s="104"/>
    </row>
    <row r="871" spans="1:1" s="75" customFormat="1" hidden="1" x14ac:dyDescent="0.3">
      <c r="A871" s="104"/>
    </row>
    <row r="872" spans="1:1" s="75" customFormat="1" hidden="1" x14ac:dyDescent="0.3">
      <c r="A872" s="104"/>
    </row>
    <row r="873" spans="1:1" s="75" customFormat="1" hidden="1" x14ac:dyDescent="0.3">
      <c r="A873" s="104"/>
    </row>
    <row r="874" spans="1:1" s="75" customFormat="1" hidden="1" x14ac:dyDescent="0.3">
      <c r="A874" s="104"/>
    </row>
    <row r="875" spans="1:1" s="75" customFormat="1" hidden="1" x14ac:dyDescent="0.3">
      <c r="A875" s="104"/>
    </row>
    <row r="876" spans="1:1" s="75" customFormat="1" hidden="1" x14ac:dyDescent="0.3">
      <c r="A876" s="104"/>
    </row>
    <row r="877" spans="1:1" s="75" customFormat="1" hidden="1" x14ac:dyDescent="0.3">
      <c r="A877" s="104"/>
    </row>
    <row r="878" spans="1:1" s="75" customFormat="1" hidden="1" x14ac:dyDescent="0.3">
      <c r="A878" s="104"/>
    </row>
    <row r="879" spans="1:1" s="75" customFormat="1" hidden="1" x14ac:dyDescent="0.3">
      <c r="A879" s="104"/>
    </row>
    <row r="880" spans="1:1" s="75" customFormat="1" hidden="1" x14ac:dyDescent="0.3">
      <c r="A880" s="104"/>
    </row>
    <row r="881" spans="1:1" s="75" customFormat="1" hidden="1" x14ac:dyDescent="0.3">
      <c r="A881" s="104"/>
    </row>
    <row r="882" spans="1:1" s="75" customFormat="1" hidden="1" x14ac:dyDescent="0.3">
      <c r="A882" s="104"/>
    </row>
    <row r="883" spans="1:1" s="75" customFormat="1" hidden="1" x14ac:dyDescent="0.3">
      <c r="A883" s="104"/>
    </row>
    <row r="884" spans="1:1" s="75" customFormat="1" hidden="1" x14ac:dyDescent="0.3">
      <c r="A884" s="104"/>
    </row>
    <row r="885" spans="1:1" s="75" customFormat="1" hidden="1" x14ac:dyDescent="0.3">
      <c r="A885" s="104"/>
    </row>
    <row r="886" spans="1:1" s="75" customFormat="1" hidden="1" x14ac:dyDescent="0.3">
      <c r="A886" s="104"/>
    </row>
    <row r="887" spans="1:1" s="75" customFormat="1" hidden="1" x14ac:dyDescent="0.3">
      <c r="A887" s="104"/>
    </row>
    <row r="888" spans="1:1" s="75" customFormat="1" hidden="1" x14ac:dyDescent="0.3">
      <c r="A888" s="104"/>
    </row>
    <row r="889" spans="1:1" s="75" customFormat="1" hidden="1" x14ac:dyDescent="0.3">
      <c r="A889" s="104"/>
    </row>
    <row r="890" spans="1:1" s="75" customFormat="1" hidden="1" x14ac:dyDescent="0.3">
      <c r="A890" s="104"/>
    </row>
    <row r="891" spans="1:1" s="75" customFormat="1" hidden="1" x14ac:dyDescent="0.3">
      <c r="A891" s="104"/>
    </row>
    <row r="892" spans="1:1" s="75" customFormat="1" hidden="1" x14ac:dyDescent="0.3">
      <c r="A892" s="104"/>
    </row>
    <row r="893" spans="1:1" s="75" customFormat="1" hidden="1" x14ac:dyDescent="0.3">
      <c r="A893" s="104"/>
    </row>
    <row r="894" spans="1:1" s="75" customFormat="1" hidden="1" x14ac:dyDescent="0.3">
      <c r="A894" s="104"/>
    </row>
    <row r="895" spans="1:1" s="75" customFormat="1" hidden="1" x14ac:dyDescent="0.3">
      <c r="A895" s="104"/>
    </row>
    <row r="896" spans="1:1" s="75" customFormat="1" hidden="1" x14ac:dyDescent="0.3">
      <c r="A896" s="104"/>
    </row>
    <row r="897" spans="1:1" s="75" customFormat="1" hidden="1" x14ac:dyDescent="0.3">
      <c r="A897" s="104"/>
    </row>
    <row r="898" spans="1:1" s="75" customFormat="1" hidden="1" x14ac:dyDescent="0.3">
      <c r="A898" s="104"/>
    </row>
    <row r="899" spans="1:1" s="75" customFormat="1" hidden="1" x14ac:dyDescent="0.3">
      <c r="A899" s="104"/>
    </row>
    <row r="900" spans="1:1" s="75" customFormat="1" hidden="1" x14ac:dyDescent="0.3">
      <c r="A900" s="104"/>
    </row>
    <row r="901" spans="1:1" s="75" customFormat="1" hidden="1" x14ac:dyDescent="0.3">
      <c r="A901" s="104"/>
    </row>
    <row r="902" spans="1:1" s="75" customFormat="1" hidden="1" x14ac:dyDescent="0.3">
      <c r="A902" s="104"/>
    </row>
    <row r="903" spans="1:1" s="75" customFormat="1" hidden="1" x14ac:dyDescent="0.3">
      <c r="A903" s="104"/>
    </row>
    <row r="904" spans="1:1" s="75" customFormat="1" hidden="1" x14ac:dyDescent="0.3">
      <c r="A904" s="104"/>
    </row>
    <row r="905" spans="1:1" s="75" customFormat="1" hidden="1" x14ac:dyDescent="0.3">
      <c r="A905" s="104"/>
    </row>
    <row r="906" spans="1:1" s="75" customFormat="1" hidden="1" x14ac:dyDescent="0.3">
      <c r="A906" s="104"/>
    </row>
    <row r="907" spans="1:1" s="75" customFormat="1" hidden="1" x14ac:dyDescent="0.3">
      <c r="A907" s="104"/>
    </row>
    <row r="908" spans="1:1" s="75" customFormat="1" hidden="1" x14ac:dyDescent="0.3">
      <c r="A908" s="104"/>
    </row>
    <row r="909" spans="1:1" s="75" customFormat="1" hidden="1" x14ac:dyDescent="0.3">
      <c r="A909" s="104"/>
    </row>
    <row r="910" spans="1:1" s="75" customFormat="1" hidden="1" x14ac:dyDescent="0.3">
      <c r="A910" s="104"/>
    </row>
    <row r="911" spans="1:1" s="75" customFormat="1" hidden="1" x14ac:dyDescent="0.3">
      <c r="A911" s="104"/>
    </row>
    <row r="912" spans="1:1" s="75" customFormat="1" hidden="1" x14ac:dyDescent="0.3">
      <c r="A912" s="104"/>
    </row>
    <row r="913" spans="1:1" s="75" customFormat="1" hidden="1" x14ac:dyDescent="0.3">
      <c r="A913" s="104"/>
    </row>
    <row r="914" spans="1:1" s="75" customFormat="1" hidden="1" x14ac:dyDescent="0.3">
      <c r="A914" s="104"/>
    </row>
    <row r="915" spans="1:1" s="75" customFormat="1" hidden="1" x14ac:dyDescent="0.3">
      <c r="A915" s="104"/>
    </row>
    <row r="916" spans="1:1" s="75" customFormat="1" hidden="1" x14ac:dyDescent="0.3">
      <c r="A916" s="104"/>
    </row>
    <row r="917" spans="1:1" s="75" customFormat="1" hidden="1" x14ac:dyDescent="0.3">
      <c r="A917" s="104"/>
    </row>
    <row r="918" spans="1:1" s="75" customFormat="1" hidden="1" x14ac:dyDescent="0.3">
      <c r="A918" s="104"/>
    </row>
    <row r="919" spans="1:1" s="75" customFormat="1" hidden="1" x14ac:dyDescent="0.3">
      <c r="A919" s="104"/>
    </row>
    <row r="920" spans="1:1" s="75" customFormat="1" hidden="1" x14ac:dyDescent="0.3">
      <c r="A920" s="104"/>
    </row>
    <row r="921" spans="1:1" s="75" customFormat="1" hidden="1" x14ac:dyDescent="0.3">
      <c r="A921" s="104"/>
    </row>
    <row r="922" spans="1:1" s="75" customFormat="1" hidden="1" x14ac:dyDescent="0.3">
      <c r="A922" s="104"/>
    </row>
    <row r="923" spans="1:1" s="75" customFormat="1" hidden="1" x14ac:dyDescent="0.3">
      <c r="A923" s="104"/>
    </row>
    <row r="924" spans="1:1" s="75" customFormat="1" hidden="1" x14ac:dyDescent="0.3">
      <c r="A924" s="104"/>
    </row>
    <row r="925" spans="1:1" s="75" customFormat="1" hidden="1" x14ac:dyDescent="0.3">
      <c r="A925" s="104"/>
    </row>
    <row r="926" spans="1:1" s="75" customFormat="1" hidden="1" x14ac:dyDescent="0.3">
      <c r="A926" s="104"/>
    </row>
    <row r="927" spans="1:1" s="75" customFormat="1" hidden="1" x14ac:dyDescent="0.3">
      <c r="A927" s="104"/>
    </row>
    <row r="928" spans="1:1" s="75" customFormat="1" hidden="1" x14ac:dyDescent="0.3">
      <c r="A928" s="104"/>
    </row>
    <row r="929" spans="1:1" s="75" customFormat="1" hidden="1" x14ac:dyDescent="0.3">
      <c r="A929" s="104"/>
    </row>
    <row r="930" spans="1:1" s="75" customFormat="1" hidden="1" x14ac:dyDescent="0.3">
      <c r="A930" s="104"/>
    </row>
    <row r="931" spans="1:1" s="75" customFormat="1" hidden="1" x14ac:dyDescent="0.3">
      <c r="A931" s="104"/>
    </row>
    <row r="932" spans="1:1" s="75" customFormat="1" hidden="1" x14ac:dyDescent="0.3">
      <c r="A932" s="104"/>
    </row>
    <row r="933" spans="1:1" s="75" customFormat="1" hidden="1" x14ac:dyDescent="0.3">
      <c r="A933" s="104"/>
    </row>
    <row r="934" spans="1:1" s="75" customFormat="1" hidden="1" x14ac:dyDescent="0.3">
      <c r="A934" s="104"/>
    </row>
    <row r="935" spans="1:1" s="75" customFormat="1" hidden="1" x14ac:dyDescent="0.3">
      <c r="A935" s="104"/>
    </row>
    <row r="936" spans="1:1" s="75" customFormat="1" hidden="1" x14ac:dyDescent="0.3">
      <c r="A936" s="104"/>
    </row>
    <row r="937" spans="1:1" s="75" customFormat="1" hidden="1" x14ac:dyDescent="0.3">
      <c r="A937" s="104"/>
    </row>
    <row r="938" spans="1:1" s="75" customFormat="1" hidden="1" x14ac:dyDescent="0.3">
      <c r="A938" s="104"/>
    </row>
    <row r="939" spans="1:1" s="75" customFormat="1" hidden="1" x14ac:dyDescent="0.3">
      <c r="A939" s="104"/>
    </row>
    <row r="940" spans="1:1" s="75" customFormat="1" hidden="1" x14ac:dyDescent="0.3">
      <c r="A940" s="104"/>
    </row>
    <row r="941" spans="1:1" s="75" customFormat="1" hidden="1" x14ac:dyDescent="0.3">
      <c r="A941" s="104"/>
    </row>
    <row r="942" spans="1:1" s="75" customFormat="1" hidden="1" x14ac:dyDescent="0.3">
      <c r="A942" s="104"/>
    </row>
    <row r="943" spans="1:1" s="75" customFormat="1" hidden="1" x14ac:dyDescent="0.3">
      <c r="A943" s="104"/>
    </row>
    <row r="944" spans="1:1" s="75" customFormat="1" hidden="1" x14ac:dyDescent="0.3">
      <c r="A944" s="104"/>
    </row>
    <row r="945" spans="1:1" s="75" customFormat="1" hidden="1" x14ac:dyDescent="0.3">
      <c r="A945" s="104"/>
    </row>
    <row r="946" spans="1:1" s="75" customFormat="1" hidden="1" x14ac:dyDescent="0.3">
      <c r="A946" s="104"/>
    </row>
    <row r="947" spans="1:1" s="75" customFormat="1" hidden="1" x14ac:dyDescent="0.3">
      <c r="A947" s="104"/>
    </row>
    <row r="948" spans="1:1" s="75" customFormat="1" hidden="1" x14ac:dyDescent="0.3">
      <c r="A948" s="104"/>
    </row>
    <row r="949" spans="1:1" s="75" customFormat="1" hidden="1" x14ac:dyDescent="0.3">
      <c r="A949" s="104"/>
    </row>
    <row r="950" spans="1:1" s="75" customFormat="1" hidden="1" x14ac:dyDescent="0.3">
      <c r="A950" s="104"/>
    </row>
    <row r="951" spans="1:1" s="75" customFormat="1" hidden="1" x14ac:dyDescent="0.3">
      <c r="A951" s="104"/>
    </row>
    <row r="952" spans="1:1" s="75" customFormat="1" hidden="1" x14ac:dyDescent="0.3">
      <c r="A952" s="104"/>
    </row>
    <row r="953" spans="1:1" s="75" customFormat="1" hidden="1" x14ac:dyDescent="0.3">
      <c r="A953" s="104"/>
    </row>
    <row r="954" spans="1:1" s="75" customFormat="1" hidden="1" x14ac:dyDescent="0.3">
      <c r="A954" s="104"/>
    </row>
    <row r="955" spans="1:1" s="75" customFormat="1" hidden="1" x14ac:dyDescent="0.3">
      <c r="A955" s="104"/>
    </row>
    <row r="956" spans="1:1" s="75" customFormat="1" hidden="1" x14ac:dyDescent="0.3">
      <c r="A956" s="104"/>
    </row>
    <row r="957" spans="1:1" s="75" customFormat="1" hidden="1" x14ac:dyDescent="0.3">
      <c r="A957" s="104"/>
    </row>
    <row r="958" spans="1:1" s="75" customFormat="1" hidden="1" x14ac:dyDescent="0.3">
      <c r="A958" s="104"/>
    </row>
    <row r="959" spans="1:1" s="75" customFormat="1" hidden="1" x14ac:dyDescent="0.3">
      <c r="A959" s="104"/>
    </row>
    <row r="960" spans="1:1" s="75" customFormat="1" hidden="1" x14ac:dyDescent="0.3">
      <c r="A960" s="104"/>
    </row>
    <row r="961" spans="1:1" s="75" customFormat="1" hidden="1" x14ac:dyDescent="0.3">
      <c r="A961" s="104"/>
    </row>
    <row r="962" spans="1:1" s="75" customFormat="1" hidden="1" x14ac:dyDescent="0.3">
      <c r="A962" s="104"/>
    </row>
    <row r="963" spans="1:1" s="75" customFormat="1" hidden="1" x14ac:dyDescent="0.3">
      <c r="A963" s="104"/>
    </row>
    <row r="964" spans="1:1" s="75" customFormat="1" hidden="1" x14ac:dyDescent="0.3">
      <c r="A964" s="104"/>
    </row>
    <row r="965" spans="1:1" s="75" customFormat="1" hidden="1" x14ac:dyDescent="0.3">
      <c r="A965" s="104"/>
    </row>
    <row r="966" spans="1:1" s="75" customFormat="1" hidden="1" x14ac:dyDescent="0.3">
      <c r="A966" s="104"/>
    </row>
    <row r="967" spans="1:1" s="75" customFormat="1" hidden="1" x14ac:dyDescent="0.3">
      <c r="A967" s="104"/>
    </row>
    <row r="968" spans="1:1" s="75" customFormat="1" hidden="1" x14ac:dyDescent="0.3">
      <c r="A968" s="104"/>
    </row>
    <row r="969" spans="1:1" s="75" customFormat="1" hidden="1" x14ac:dyDescent="0.3">
      <c r="A969" s="104"/>
    </row>
    <row r="970" spans="1:1" s="75" customFormat="1" hidden="1" x14ac:dyDescent="0.3">
      <c r="A970" s="104"/>
    </row>
    <row r="971" spans="1:1" s="75" customFormat="1" hidden="1" x14ac:dyDescent="0.3">
      <c r="A971" s="104"/>
    </row>
    <row r="972" spans="1:1" s="75" customFormat="1" hidden="1" x14ac:dyDescent="0.3">
      <c r="A972" s="104"/>
    </row>
    <row r="973" spans="1:1" s="75" customFormat="1" hidden="1" x14ac:dyDescent="0.3">
      <c r="A973" s="104"/>
    </row>
    <row r="974" spans="1:1" s="75" customFormat="1" hidden="1" x14ac:dyDescent="0.3">
      <c r="A974" s="104"/>
    </row>
    <row r="975" spans="1:1" s="75" customFormat="1" hidden="1" x14ac:dyDescent="0.3">
      <c r="A975" s="104"/>
    </row>
    <row r="976" spans="1:1" s="75" customFormat="1" hidden="1" x14ac:dyDescent="0.3">
      <c r="A976" s="104"/>
    </row>
    <row r="977" spans="1:1" s="75" customFormat="1" hidden="1" x14ac:dyDescent="0.3">
      <c r="A977" s="104"/>
    </row>
    <row r="978" spans="1:1" s="75" customFormat="1" hidden="1" x14ac:dyDescent="0.3">
      <c r="A978" s="104"/>
    </row>
    <row r="979" spans="1:1" s="75" customFormat="1" hidden="1" x14ac:dyDescent="0.3">
      <c r="A979" s="104"/>
    </row>
    <row r="980" spans="1:1" s="75" customFormat="1" hidden="1" x14ac:dyDescent="0.3">
      <c r="A980" s="104"/>
    </row>
    <row r="981" spans="1:1" s="75" customFormat="1" hidden="1" x14ac:dyDescent="0.3">
      <c r="A981" s="104"/>
    </row>
    <row r="982" spans="1:1" s="75" customFormat="1" hidden="1" x14ac:dyDescent="0.3">
      <c r="A982" s="104"/>
    </row>
    <row r="983" spans="1:1" s="75" customFormat="1" hidden="1" x14ac:dyDescent="0.3">
      <c r="A983" s="104"/>
    </row>
    <row r="984" spans="1:1" s="75" customFormat="1" hidden="1" x14ac:dyDescent="0.3">
      <c r="A984" s="104"/>
    </row>
    <row r="985" spans="1:1" s="75" customFormat="1" hidden="1" x14ac:dyDescent="0.3">
      <c r="A985" s="104"/>
    </row>
    <row r="986" spans="1:1" s="75" customFormat="1" hidden="1" x14ac:dyDescent="0.3">
      <c r="A986" s="104"/>
    </row>
    <row r="987" spans="1:1" s="75" customFormat="1" hidden="1" x14ac:dyDescent="0.3">
      <c r="A987" s="104"/>
    </row>
    <row r="988" spans="1:1" s="75" customFormat="1" hidden="1" x14ac:dyDescent="0.3">
      <c r="A988" s="104"/>
    </row>
    <row r="989" spans="1:1" s="75" customFormat="1" hidden="1" x14ac:dyDescent="0.3">
      <c r="A989" s="104"/>
    </row>
    <row r="990" spans="1:1" s="75" customFormat="1" hidden="1" x14ac:dyDescent="0.3">
      <c r="A990" s="104"/>
    </row>
    <row r="991" spans="1:1" s="75" customFormat="1" hidden="1" x14ac:dyDescent="0.3">
      <c r="A991" s="104"/>
    </row>
    <row r="992" spans="1:1" s="75" customFormat="1" hidden="1" x14ac:dyDescent="0.3">
      <c r="A992" s="104"/>
    </row>
    <row r="993" spans="1:1" s="75" customFormat="1" hidden="1" x14ac:dyDescent="0.3">
      <c r="A993" s="104"/>
    </row>
    <row r="994" spans="1:1" s="75" customFormat="1" hidden="1" x14ac:dyDescent="0.3">
      <c r="A994" s="104"/>
    </row>
    <row r="995" spans="1:1" s="75" customFormat="1" hidden="1" x14ac:dyDescent="0.3">
      <c r="A995" s="104"/>
    </row>
    <row r="996" spans="1:1" s="75" customFormat="1" hidden="1" x14ac:dyDescent="0.3">
      <c r="A996" s="104"/>
    </row>
    <row r="997" spans="1:1" s="75" customFormat="1" hidden="1" x14ac:dyDescent="0.3">
      <c r="A997" s="104"/>
    </row>
    <row r="998" spans="1:1" s="75" customFormat="1" hidden="1" x14ac:dyDescent="0.3">
      <c r="A998" s="104"/>
    </row>
    <row r="999" spans="1:1" s="75" customFormat="1" hidden="1" x14ac:dyDescent="0.3">
      <c r="A999" s="104"/>
    </row>
    <row r="1000" spans="1:1" s="75" customFormat="1" hidden="1" x14ac:dyDescent="0.3">
      <c r="A1000" s="104"/>
    </row>
    <row r="1001" spans="1:1" s="75" customFormat="1" hidden="1" x14ac:dyDescent="0.3">
      <c r="A1001" s="104"/>
    </row>
    <row r="1002" spans="1:1" s="75" customFormat="1" hidden="1" x14ac:dyDescent="0.3">
      <c r="A1002" s="104"/>
    </row>
    <row r="1003" spans="1:1" s="75" customFormat="1" hidden="1" x14ac:dyDescent="0.3">
      <c r="A1003" s="104"/>
    </row>
    <row r="1004" spans="1:1" s="75" customFormat="1" hidden="1" x14ac:dyDescent="0.3">
      <c r="A1004" s="104"/>
    </row>
    <row r="1005" spans="1:1" s="75" customFormat="1" hidden="1" x14ac:dyDescent="0.3">
      <c r="A1005" s="104"/>
    </row>
    <row r="1006" spans="1:1" s="75" customFormat="1" hidden="1" x14ac:dyDescent="0.3">
      <c r="A1006" s="104"/>
    </row>
    <row r="1007" spans="1:1" s="75" customFormat="1" hidden="1" x14ac:dyDescent="0.3">
      <c r="A1007" s="104"/>
    </row>
    <row r="1008" spans="1:1" s="75" customFormat="1" hidden="1" x14ac:dyDescent="0.3">
      <c r="A1008" s="104"/>
    </row>
    <row r="1009" spans="1:1" s="75" customFormat="1" hidden="1" x14ac:dyDescent="0.3">
      <c r="A1009" s="104"/>
    </row>
    <row r="1010" spans="1:1" s="75" customFormat="1" hidden="1" x14ac:dyDescent="0.3">
      <c r="A1010" s="104"/>
    </row>
    <row r="1011" spans="1:1" s="75" customFormat="1" hidden="1" x14ac:dyDescent="0.3">
      <c r="A1011" s="104"/>
    </row>
    <row r="1012" spans="1:1" s="75" customFormat="1" hidden="1" x14ac:dyDescent="0.3">
      <c r="A1012" s="104"/>
    </row>
    <row r="1013" spans="1:1" s="75" customFormat="1" hidden="1" x14ac:dyDescent="0.3">
      <c r="A1013" s="104"/>
    </row>
    <row r="1014" spans="1:1" s="75" customFormat="1" hidden="1" x14ac:dyDescent="0.3">
      <c r="A1014" s="104"/>
    </row>
    <row r="1015" spans="1:1" s="75" customFormat="1" hidden="1" x14ac:dyDescent="0.3">
      <c r="A1015" s="104"/>
    </row>
    <row r="1016" spans="1:1" s="75" customFormat="1" hidden="1" x14ac:dyDescent="0.3">
      <c r="A1016" s="104"/>
    </row>
    <row r="1017" spans="1:1" s="75" customFormat="1" hidden="1" x14ac:dyDescent="0.3">
      <c r="A1017" s="104"/>
    </row>
    <row r="1018" spans="1:1" s="75" customFormat="1" hidden="1" x14ac:dyDescent="0.3">
      <c r="A1018" s="104"/>
    </row>
    <row r="1019" spans="1:1" s="75" customFormat="1" hidden="1" x14ac:dyDescent="0.3">
      <c r="A1019" s="104"/>
    </row>
    <row r="1020" spans="1:1" s="75" customFormat="1" hidden="1" x14ac:dyDescent="0.3">
      <c r="A1020" s="104"/>
    </row>
    <row r="1021" spans="1:1" s="75" customFormat="1" hidden="1" x14ac:dyDescent="0.3">
      <c r="A1021" s="104"/>
    </row>
    <row r="1022" spans="1:1" s="75" customFormat="1" hidden="1" x14ac:dyDescent="0.3">
      <c r="A1022" s="104"/>
    </row>
    <row r="1023" spans="1:1" s="75" customFormat="1" hidden="1" x14ac:dyDescent="0.3">
      <c r="A1023" s="104"/>
    </row>
    <row r="1024" spans="1:1" s="75" customFormat="1" hidden="1" x14ac:dyDescent="0.3">
      <c r="A1024" s="104"/>
    </row>
    <row r="1025" spans="1:1" s="75" customFormat="1" hidden="1" x14ac:dyDescent="0.3">
      <c r="A1025" s="104"/>
    </row>
    <row r="1026" spans="1:1" s="75" customFormat="1" hidden="1" x14ac:dyDescent="0.3">
      <c r="A1026" s="104"/>
    </row>
    <row r="1027" spans="1:1" s="75" customFormat="1" hidden="1" x14ac:dyDescent="0.3">
      <c r="A1027" s="104"/>
    </row>
    <row r="1028" spans="1:1" s="75" customFormat="1" hidden="1" x14ac:dyDescent="0.3">
      <c r="A1028" s="104"/>
    </row>
    <row r="1029" spans="1:1" s="75" customFormat="1" hidden="1" x14ac:dyDescent="0.3">
      <c r="A1029" s="104"/>
    </row>
    <row r="1030" spans="1:1" s="75" customFormat="1" hidden="1" x14ac:dyDescent="0.3">
      <c r="A1030" s="104"/>
    </row>
    <row r="1031" spans="1:1" s="75" customFormat="1" hidden="1" x14ac:dyDescent="0.3">
      <c r="A1031" s="104"/>
    </row>
    <row r="1032" spans="1:1" s="75" customFormat="1" hidden="1" x14ac:dyDescent="0.3">
      <c r="A1032" s="104"/>
    </row>
    <row r="1033" spans="1:1" s="75" customFormat="1" hidden="1" x14ac:dyDescent="0.3">
      <c r="A1033" s="104"/>
    </row>
    <row r="1034" spans="1:1" s="75" customFormat="1" hidden="1" x14ac:dyDescent="0.3">
      <c r="A1034" s="104"/>
    </row>
    <row r="1035" spans="1:1" s="75" customFormat="1" hidden="1" x14ac:dyDescent="0.3">
      <c r="A1035" s="104"/>
    </row>
    <row r="1036" spans="1:1" s="75" customFormat="1" hidden="1" x14ac:dyDescent="0.3">
      <c r="A1036" s="104"/>
    </row>
    <row r="1037" spans="1:1" s="75" customFormat="1" hidden="1" x14ac:dyDescent="0.3">
      <c r="A1037" s="104"/>
    </row>
    <row r="1038" spans="1:1" s="75" customFormat="1" hidden="1" x14ac:dyDescent="0.3">
      <c r="A1038" s="104"/>
    </row>
    <row r="1039" spans="1:1" s="75" customFormat="1" hidden="1" x14ac:dyDescent="0.3">
      <c r="A1039" s="104"/>
    </row>
    <row r="1040" spans="1:1" s="75" customFormat="1" hidden="1" x14ac:dyDescent="0.3">
      <c r="A1040" s="104"/>
    </row>
    <row r="1041" spans="1:1" s="75" customFormat="1" hidden="1" x14ac:dyDescent="0.3">
      <c r="A1041" s="104"/>
    </row>
    <row r="1042" spans="1:1" s="75" customFormat="1" hidden="1" x14ac:dyDescent="0.3">
      <c r="A1042" s="104"/>
    </row>
    <row r="1043" spans="1:1" s="75" customFormat="1" hidden="1" x14ac:dyDescent="0.3">
      <c r="A1043" s="104"/>
    </row>
    <row r="1044" spans="1:1" s="75" customFormat="1" hidden="1" x14ac:dyDescent="0.3">
      <c r="A1044" s="104"/>
    </row>
    <row r="1045" spans="1:1" s="75" customFormat="1" hidden="1" x14ac:dyDescent="0.3">
      <c r="A1045" s="104"/>
    </row>
    <row r="1046" spans="1:1" s="75" customFormat="1" hidden="1" x14ac:dyDescent="0.3">
      <c r="A1046" s="104"/>
    </row>
    <row r="1047" spans="1:1" s="75" customFormat="1" hidden="1" x14ac:dyDescent="0.3">
      <c r="A1047" s="104"/>
    </row>
    <row r="1048" spans="1:1" s="75" customFormat="1" hidden="1" x14ac:dyDescent="0.3">
      <c r="A1048" s="104"/>
    </row>
    <row r="1049" spans="1:1" s="75" customFormat="1" hidden="1" x14ac:dyDescent="0.3">
      <c r="A1049" s="104"/>
    </row>
    <row r="1050" spans="1:1" s="75" customFormat="1" hidden="1" x14ac:dyDescent="0.3">
      <c r="A1050" s="104"/>
    </row>
    <row r="1051" spans="1:1" s="75" customFormat="1" hidden="1" x14ac:dyDescent="0.3">
      <c r="A1051" s="104"/>
    </row>
    <row r="1052" spans="1:1" s="75" customFormat="1" hidden="1" x14ac:dyDescent="0.3">
      <c r="A1052" s="104"/>
    </row>
    <row r="1053" spans="1:1" s="75" customFormat="1" hidden="1" x14ac:dyDescent="0.3">
      <c r="A1053" s="104"/>
    </row>
    <row r="1054" spans="1:1" s="75" customFormat="1" hidden="1" x14ac:dyDescent="0.3">
      <c r="A1054" s="104"/>
    </row>
    <row r="1055" spans="1:1" s="75" customFormat="1" hidden="1" x14ac:dyDescent="0.3">
      <c r="A1055" s="104"/>
    </row>
    <row r="1056" spans="1:1" s="75" customFormat="1" hidden="1" x14ac:dyDescent="0.3">
      <c r="A1056" s="104"/>
    </row>
    <row r="1057" spans="1:1" s="75" customFormat="1" hidden="1" x14ac:dyDescent="0.3">
      <c r="A1057" s="104"/>
    </row>
    <row r="1058" spans="1:1" s="75" customFormat="1" hidden="1" x14ac:dyDescent="0.3">
      <c r="A1058" s="104"/>
    </row>
    <row r="1059" spans="1:1" s="75" customFormat="1" hidden="1" x14ac:dyDescent="0.3">
      <c r="A1059" s="104"/>
    </row>
    <row r="1060" spans="1:1" s="75" customFormat="1" hidden="1" x14ac:dyDescent="0.3">
      <c r="A1060" s="104"/>
    </row>
    <row r="1061" spans="1:1" s="75" customFormat="1" hidden="1" x14ac:dyDescent="0.3">
      <c r="A1061" s="104"/>
    </row>
    <row r="1062" spans="1:1" s="75" customFormat="1" hidden="1" x14ac:dyDescent="0.3">
      <c r="A1062" s="104"/>
    </row>
    <row r="1063" spans="1:1" s="75" customFormat="1" hidden="1" x14ac:dyDescent="0.3">
      <c r="A1063" s="104"/>
    </row>
    <row r="1064" spans="1:1" s="75" customFormat="1" hidden="1" x14ac:dyDescent="0.3">
      <c r="A1064" s="104"/>
    </row>
    <row r="1065" spans="1:1" s="75" customFormat="1" hidden="1" x14ac:dyDescent="0.3">
      <c r="A1065" s="104"/>
    </row>
    <row r="1066" spans="1:1" s="75" customFormat="1" hidden="1" x14ac:dyDescent="0.3">
      <c r="A1066" s="104"/>
    </row>
    <row r="1067" spans="1:1" s="75" customFormat="1" hidden="1" x14ac:dyDescent="0.3">
      <c r="A1067" s="104"/>
    </row>
    <row r="1068" spans="1:1" s="75" customFormat="1" hidden="1" x14ac:dyDescent="0.3">
      <c r="A1068" s="104"/>
    </row>
    <row r="1069" spans="1:1" s="75" customFormat="1" hidden="1" x14ac:dyDescent="0.3">
      <c r="A1069" s="104"/>
    </row>
    <row r="1070" spans="1:1" s="75" customFormat="1" hidden="1" x14ac:dyDescent="0.3">
      <c r="A1070" s="104"/>
    </row>
    <row r="1071" spans="1:1" s="75" customFormat="1" hidden="1" x14ac:dyDescent="0.3">
      <c r="A1071" s="104"/>
    </row>
    <row r="1072" spans="1:1" s="75" customFormat="1" hidden="1" x14ac:dyDescent="0.3">
      <c r="A1072" s="104"/>
    </row>
    <row r="1073" spans="1:1" s="75" customFormat="1" hidden="1" x14ac:dyDescent="0.3">
      <c r="A1073" s="104"/>
    </row>
    <row r="1074" spans="1:1" s="75" customFormat="1" hidden="1" x14ac:dyDescent="0.3">
      <c r="A1074" s="104"/>
    </row>
    <row r="1075" spans="1:1" s="75" customFormat="1" hidden="1" x14ac:dyDescent="0.3">
      <c r="A1075" s="104"/>
    </row>
    <row r="1076" spans="1:1" s="75" customFormat="1" hidden="1" x14ac:dyDescent="0.3">
      <c r="A1076" s="104"/>
    </row>
    <row r="1077" spans="1:1" s="75" customFormat="1" hidden="1" x14ac:dyDescent="0.3">
      <c r="A1077" s="104"/>
    </row>
    <row r="1078" spans="1:1" s="75" customFormat="1" hidden="1" x14ac:dyDescent="0.3">
      <c r="A1078" s="104"/>
    </row>
    <row r="1079" spans="1:1" s="75" customFormat="1" hidden="1" x14ac:dyDescent="0.3">
      <c r="A1079" s="104"/>
    </row>
    <row r="1080" spans="1:1" s="75" customFormat="1" hidden="1" x14ac:dyDescent="0.3">
      <c r="A1080" s="104"/>
    </row>
    <row r="1081" spans="1:1" s="75" customFormat="1" hidden="1" x14ac:dyDescent="0.3">
      <c r="A1081" s="104"/>
    </row>
    <row r="1082" spans="1:1" s="75" customFormat="1" hidden="1" x14ac:dyDescent="0.3">
      <c r="A1082" s="104"/>
    </row>
    <row r="1083" spans="1:1" s="75" customFormat="1" hidden="1" x14ac:dyDescent="0.3">
      <c r="A1083" s="104"/>
    </row>
    <row r="1084" spans="1:1" s="75" customFormat="1" hidden="1" x14ac:dyDescent="0.3">
      <c r="A1084" s="104"/>
    </row>
    <row r="1085" spans="1:1" s="75" customFormat="1" hidden="1" x14ac:dyDescent="0.3">
      <c r="A1085" s="104"/>
    </row>
    <row r="1086" spans="1:1" s="75" customFormat="1" hidden="1" x14ac:dyDescent="0.3">
      <c r="A1086" s="104"/>
    </row>
    <row r="1087" spans="1:1" s="75" customFormat="1" hidden="1" x14ac:dyDescent="0.3">
      <c r="A1087" s="104"/>
    </row>
    <row r="1088" spans="1:1" s="75" customFormat="1" hidden="1" x14ac:dyDescent="0.3">
      <c r="A1088" s="104"/>
    </row>
    <row r="1089" spans="1:1" s="75" customFormat="1" hidden="1" x14ac:dyDescent="0.3">
      <c r="A1089" s="104"/>
    </row>
    <row r="1090" spans="1:1" s="75" customFormat="1" hidden="1" x14ac:dyDescent="0.3">
      <c r="A1090" s="104"/>
    </row>
    <row r="1091" spans="1:1" s="75" customFormat="1" hidden="1" x14ac:dyDescent="0.3">
      <c r="A1091" s="104"/>
    </row>
    <row r="1092" spans="1:1" s="75" customFormat="1" hidden="1" x14ac:dyDescent="0.3">
      <c r="A1092" s="104"/>
    </row>
  </sheetData>
  <phoneticPr fontId="3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31C5D-698D-4F2C-9447-EEB9DC6A99F6}">
  <dimension ref="C1:K1"/>
  <sheetViews>
    <sheetView workbookViewId="0">
      <selection activeCell="G10" sqref="G10"/>
    </sheetView>
  </sheetViews>
  <sheetFormatPr defaultRowHeight="14.4" x14ac:dyDescent="0.3"/>
  <cols>
    <col min="3" max="3" width="9.109375" style="20"/>
    <col min="5" max="5" width="9.109375" style="20"/>
    <col min="7" max="7" width="9.109375" style="20"/>
    <col min="9" max="9" width="9.109375" style="41"/>
    <col min="11" max="11" width="9.109375" style="42"/>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Samenvatting</vt:lpstr>
      <vt:lpstr>Werkprogramma</vt:lpstr>
      <vt:lpstr>Processchema</vt:lpstr>
      <vt:lpstr>Normen en toetsingskader</vt:lpstr>
      <vt:lpstr>Steekproef</vt:lpstr>
      <vt:lpstr>Risico-analyse</vt:lpstr>
      <vt:lpstr>Populatie</vt:lpstr>
      <vt:lpstr>Checklist en Bevindingen</vt:lpstr>
      <vt:lpstr>Review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R.Laldjising</dc:creator>
  <cp:lastModifiedBy>Jacqueline Bennis</cp:lastModifiedBy>
  <dcterms:created xsi:type="dcterms:W3CDTF">2018-01-12T11:43:07Z</dcterms:created>
  <dcterms:modified xsi:type="dcterms:W3CDTF">2023-02-16T15:54:24Z</dcterms:modified>
  <cp:contentStatus/>
</cp:coreProperties>
</file>