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4000\"/>
    </mc:Choice>
  </mc:AlternateContent>
  <xr:revisionPtr revIDLastSave="0" documentId="13_ncr:1_{0D200C73-4486-4085-AEF7-9030E2A7F57D}" xr6:coauthVersionLast="47" xr6:coauthVersionMax="47" xr10:uidLastSave="{00000000-0000-0000-0000-000000000000}"/>
  <bookViews>
    <workbookView xWindow="-120" yWindow="-120" windowWidth="29040" windowHeight="15840" tabRatio="960" xr2:uid="{00000000-000D-0000-FFFF-FFFF00000000}"/>
  </bookViews>
  <sheets>
    <sheet name="Basisgegevens" sheetId="3" r:id="rId1"/>
    <sheet name="Prijzenblad" sheetId="145" r:id="rId2"/>
  </sheets>
  <externalReferences>
    <externalReference r:id="rId3"/>
  </externalReferences>
  <definedNames>
    <definedName name="_xlnm.Print_Area" localSheetId="0">Basisgegevens!$A$1:$B$33</definedName>
    <definedName name="_xlnm.Print_Area" localSheetId="1">Prijzenblad!$A$1:$F$57</definedName>
    <definedName name="bestekcontract" localSheetId="1">#REF!</definedName>
    <definedName name="bestekcontract">#REF!</definedName>
    <definedName name="besteknr" localSheetId="1">#REF!</definedName>
    <definedName name="besteknr">#REF!</definedName>
    <definedName name="directtoezicht" localSheetId="1">#REF!</definedName>
    <definedName name="directtoezicht">#REF!</definedName>
    <definedName name="offertetarief" localSheetId="1">#REF!</definedName>
    <definedName name="offertetarief">#REF!</definedName>
    <definedName name="opdrachtgever" localSheetId="1">[1]Basisgegevens!$B$4</definedName>
    <definedName name="opdrachtgever">Basisgegevens!$B$4</definedName>
    <definedName name="opdrachtnemer" localSheetId="1">[1]Basisgegevens!$B$19</definedName>
    <definedName name="opdrachtnemer">Basisgegevens!$B$19</definedName>
    <definedName name="opdrachtnemerplaats">Basisgegevens!$B$20</definedName>
    <definedName name="plaatsopdrnmr">Basisgegevens!$B$20</definedName>
    <definedName name="regietarief" localSheetId="1">#REF!</definedName>
    <definedName name="regietarief">#REF!</definedName>
    <definedName name="spectarief" localSheetId="1">#REF!</definedName>
    <definedName name="spectarie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145" l="1"/>
  <c r="D20" i="145"/>
  <c r="D21" i="145"/>
  <c r="D22" i="145"/>
  <c r="D18" i="145"/>
  <c r="D17" i="145"/>
  <c r="F44" i="145"/>
  <c r="D53" i="145"/>
  <c r="F22" i="145"/>
  <c r="F21" i="145"/>
  <c r="F20" i="145"/>
  <c r="F19" i="145"/>
  <c r="F18" i="145"/>
  <c r="F17" i="145"/>
  <c r="F43" i="145"/>
  <c r="F46" i="145"/>
  <c r="F36" i="145"/>
  <c r="F37" i="145"/>
  <c r="F38" i="145"/>
  <c r="F39" i="145"/>
  <c r="A27" i="145"/>
  <c r="A28" i="145"/>
  <c r="A29" i="145"/>
  <c r="A30" i="145"/>
  <c r="A31" i="145"/>
  <c r="A26" i="145"/>
  <c r="F35" i="145"/>
  <c r="F40" i="145" s="1"/>
  <c r="F23" i="145" l="1"/>
  <c r="F53" i="145" s="1"/>
  <c r="D56" i="145"/>
  <c r="D55" i="145"/>
  <c r="D54" i="145"/>
  <c r="D52" i="145"/>
  <c r="F45" i="145" l="1"/>
  <c r="F47" i="145" s="1"/>
  <c r="F55" i="145"/>
  <c r="D31" i="145" l="1"/>
  <c r="F31" i="145" s="1"/>
  <c r="F13" i="145" l="1"/>
  <c r="F11" i="145"/>
  <c r="D29" i="145"/>
  <c r="F29" i="145" s="1"/>
  <c r="F12" i="145" l="1"/>
  <c r="D30" i="145"/>
  <c r="F30" i="145" s="1"/>
  <c r="D28" i="145"/>
  <c r="F28" i="145" s="1"/>
  <c r="F10" i="145"/>
  <c r="F9" i="145"/>
  <c r="D27" i="145"/>
  <c r="F27" i="145" s="1"/>
  <c r="D26" i="145"/>
  <c r="F26" i="145" s="1"/>
  <c r="F32" i="145" s="1"/>
  <c r="F8" i="145"/>
  <c r="F56" i="145"/>
  <c r="F54" i="145" l="1"/>
  <c r="F14" i="145"/>
  <c r="F52" i="145" s="1"/>
  <c r="F57" i="145" l="1"/>
</calcChain>
</file>

<file path=xl/sharedStrings.xml><?xml version="1.0" encoding="utf-8"?>
<sst xmlns="http://schemas.openxmlformats.org/spreadsheetml/2006/main" count="82" uniqueCount="60">
  <si>
    <t>Naam opdrachtgever</t>
  </si>
  <si>
    <t>Vestigingsplaats opdrachtgever</t>
  </si>
  <si>
    <t>Kvk-nummer</t>
  </si>
  <si>
    <t>Naam tekenbevoegde opdrachtgever voor contract</t>
  </si>
  <si>
    <t>Functie</t>
  </si>
  <si>
    <t>Naam tekenbevoegde opdrachtgever voor supplementen</t>
  </si>
  <si>
    <t>Telefoonnummer kantoor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</si>
  <si>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</si>
  <si>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</si>
  <si>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</si>
  <si>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</si>
  <si>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</si>
  <si>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Volledige naam Leverancier (Handelsnaam Kvk)</t>
  </si>
  <si>
    <t>Vestigingsplaats Leverancier (Kvk)</t>
  </si>
  <si>
    <t>Tekenbevoegde Leverancier voor contract</t>
  </si>
  <si>
    <t>Tekenbevoegde Leverancier voor supplementen</t>
  </si>
  <si>
    <t>Zeepautomaat</t>
  </si>
  <si>
    <t>Naam Adviseur</t>
  </si>
  <si>
    <t>Alpha Adviesbureau</t>
  </si>
  <si>
    <t>Naam contactpersoon Aanbesteding</t>
  </si>
  <si>
    <t>Telefoonnummer CP Aanbesteding</t>
  </si>
  <si>
    <t>Email adres CP Aanbesteding</t>
  </si>
  <si>
    <t>Communicatie via TenderNed</t>
  </si>
  <si>
    <t>085-2003991</t>
  </si>
  <si>
    <t>Toiletrol automaat</t>
  </si>
  <si>
    <t>Totalen</t>
  </si>
  <si>
    <t>Totaal</t>
  </si>
  <si>
    <t>Prijzenblad</t>
  </si>
  <si>
    <t>Prijs per voorziening per jaar</t>
  </si>
  <si>
    <t>Geschatte aantallen</t>
  </si>
  <si>
    <t>Service prijs totaal per jaar</t>
  </si>
  <si>
    <t>Basis assortiment verbruiksgoederen</t>
  </si>
  <si>
    <t>Prijs per product per eenheid</t>
  </si>
  <si>
    <t>Inhoud eenheid</t>
  </si>
  <si>
    <t>Rekeneenheid inhoud</t>
  </si>
  <si>
    <t>All-in prijs totaal per jaar</t>
  </si>
  <si>
    <t>Zeepvulling (foam) voor in zeepautomaten (eenheid: per stuk / inhoud: mililiter)</t>
  </si>
  <si>
    <t>Toiletrollen voor in toiletrol automaat (eenheid: per rol / inhoud: aantal vellen)</t>
  </si>
  <si>
    <t>Toiletborstel voor in toiletborstelgarnituur (eenheid: per stuk / inhoud: per stuk)</t>
  </si>
  <si>
    <t>Damesverband Hygiëne container (wisseling 1x per 4 weken tenzij anders noodzakelijk blijkt)</t>
  </si>
  <si>
    <t>Totale inschrijfprijs t.b.v. gunningsmethodiek</t>
  </si>
  <si>
    <t>Handdroogvoorziening katoenen handdoekrol</t>
  </si>
  <si>
    <t>Toiletborstelgarnituur (toiletborstel jaarlijks vervangen)</t>
  </si>
  <si>
    <t>Abonnementskosten</t>
  </si>
  <si>
    <t>Afvalbak</t>
  </si>
  <si>
    <t>Prijs voor bruikleen per jaar</t>
  </si>
  <si>
    <t>Katoenen handdoekrol (eenheid: per rol/ inhoud: meter)</t>
  </si>
  <si>
    <t>Basis assortiment sanitaire voorzieningen - servicekosten en onderhoud</t>
  </si>
  <si>
    <t xml:space="preserve">Toiletbril reiniger </t>
  </si>
  <si>
    <t>Toiletbril reiniger (eenheid: per stuk / inhoud: mililiter)</t>
  </si>
  <si>
    <t>Basis assortiment sanitaire voorzieningen - huur vaste contractjaren</t>
  </si>
  <si>
    <t>Basis assortiment sanitaire voorzieningen - huur optie jaren</t>
  </si>
  <si>
    <t>Gemeente Eemsdelta</t>
  </si>
  <si>
    <t>Appingedam</t>
  </si>
  <si>
    <t>Vincent Noordhof</t>
  </si>
  <si>
    <t>Basisgegevens onderdeel van bestek 2023-SV0903 - Aanbesteding Sanitaire Voorzieningen Gemeente Eemsdelta</t>
  </si>
  <si>
    <t>Luierbox (wisseling 2x per 4 weken tenzij anders noodzakelijk blijkt)</t>
  </si>
  <si>
    <t>Schoonloopmatten (wisseling 1x per 4 weken tenzij anders noodzakelijk blijkt)</t>
  </si>
  <si>
    <t>Fictieve aantallen</t>
  </si>
  <si>
    <t>Luchtverfrisser, inclusief vullingen (meerdere geuren mogelijk)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</si>
</sst>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#########"/>
    <numFmt numFmtId="165" formatCode="_-* #,##0.00_-;_-* #,##0.00\-;_-* &quot;-&quot;??_-;_-@_-"/>
    <numFmt numFmtId="166" formatCode="#,##0_ ;\-#,##0\ 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9" applyNumberFormat="0" applyAlignment="0" applyProtection="0"/>
    <xf numFmtId="0" fontId="21" fillId="7" borderId="20" applyNumberFormat="0" applyAlignment="0" applyProtection="0"/>
    <xf numFmtId="0" fontId="22" fillId="7" borderId="19" applyNumberFormat="0" applyAlignment="0" applyProtection="0"/>
    <xf numFmtId="0" fontId="23" fillId="0" borderId="21" applyNumberFormat="0" applyFill="0" applyAlignment="0" applyProtection="0"/>
    <xf numFmtId="0" fontId="10" fillId="8" borderId="22" applyNumberFormat="0" applyAlignment="0" applyProtection="0"/>
    <xf numFmtId="0" fontId="24" fillId="0" borderId="0" applyNumberFormat="0" applyFill="0" applyBorder="0" applyAlignment="0" applyProtection="0"/>
    <xf numFmtId="0" fontId="13" fillId="9" borderId="23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4" applyNumberFormat="0" applyFill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33" borderId="0" applyNumberFormat="0" applyBorder="0" applyAlignment="0" applyProtection="0"/>
    <xf numFmtId="44" fontId="13" fillId="0" borderId="0" applyFont="0" applyFill="0" applyBorder="0" applyAlignment="0" applyProtection="0"/>
  </cellStyleXfs>
  <cellXfs count="7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2" borderId="0" xfId="0" applyFill="1"/>
    <xf numFmtId="44" fontId="2" fillId="0" borderId="1" xfId="0" applyNumberFormat="1" applyFont="1" applyBorder="1"/>
    <xf numFmtId="166" fontId="0" fillId="2" borderId="1" xfId="0" applyNumberFormat="1" applyFill="1" applyBorder="1"/>
    <xf numFmtId="166" fontId="2" fillId="2" borderId="1" xfId="0" applyNumberFormat="1" applyFont="1" applyFill="1" applyBorder="1"/>
    <xf numFmtId="44" fontId="2" fillId="0" borderId="9" xfId="0" applyNumberFormat="1" applyFont="1" applyBorder="1"/>
    <xf numFmtId="166" fontId="2" fillId="2" borderId="9" xfId="0" applyNumberFormat="1" applyFont="1" applyFill="1" applyBorder="1"/>
    <xf numFmtId="0" fontId="3" fillId="0" borderId="0" xfId="0" applyFont="1"/>
    <xf numFmtId="0" fontId="7" fillId="0" borderId="0" xfId="0" applyFont="1" applyAlignment="1">
      <alignment horizontal="right" vertical="center"/>
    </xf>
    <xf numFmtId="44" fontId="7" fillId="0" borderId="0" xfId="0" applyNumberFormat="1" applyFont="1"/>
    <xf numFmtId="44" fontId="2" fillId="0" borderId="11" xfId="0" applyNumberFormat="1" applyFont="1" applyBorder="1" applyProtection="1">
      <protection locked="0"/>
    </xf>
    <xf numFmtId="166" fontId="2" fillId="2" borderId="11" xfId="0" applyNumberFormat="1" applyFont="1" applyFill="1" applyBorder="1"/>
    <xf numFmtId="44" fontId="7" fillId="2" borderId="12" xfId="0" applyNumberFormat="1" applyFont="1" applyFill="1" applyBorder="1" applyProtection="1">
      <protection locked="0"/>
    </xf>
    <xf numFmtId="0" fontId="0" fillId="2" borderId="12" xfId="0" applyFill="1" applyBorder="1"/>
    <xf numFmtId="0" fontId="10" fillId="2" borderId="0" xfId="0" applyFont="1" applyFill="1"/>
    <xf numFmtId="0" fontId="0" fillId="2" borderId="1" xfId="0" applyFill="1" applyBorder="1" applyAlignment="1">
      <alignment vertical="center"/>
    </xf>
    <xf numFmtId="44" fontId="0" fillId="2" borderId="1" xfId="0" applyNumberFormat="1" applyFill="1" applyBorder="1"/>
    <xf numFmtId="0" fontId="8" fillId="2" borderId="0" xfId="0" applyFont="1" applyFill="1" applyAlignment="1">
      <alignment horizontal="right" vertical="center"/>
    </xf>
    <xf numFmtId="44" fontId="11" fillId="2" borderId="0" xfId="0" applyNumberFormat="1" applyFont="1" applyFill="1" applyProtection="1">
      <protection locked="0"/>
    </xf>
    <xf numFmtId="49" fontId="0" fillId="2" borderId="0" xfId="0" quotePrefix="1" applyNumberFormat="1" applyFill="1" applyAlignment="1">
      <alignment vertical="top"/>
    </xf>
    <xf numFmtId="0" fontId="27" fillId="2" borderId="0" xfId="0" applyFont="1" applyFill="1" applyAlignment="1">
      <alignment horizontal="left"/>
    </xf>
    <xf numFmtId="0" fontId="27" fillId="2" borderId="0" xfId="0" applyFont="1" applyFill="1"/>
    <xf numFmtId="44" fontId="2" fillId="34" borderId="1" xfId="0" applyNumberFormat="1" applyFont="1" applyFill="1" applyBorder="1" applyProtection="1">
      <protection locked="0"/>
    </xf>
    <xf numFmtId="44" fontId="2" fillId="34" borderId="14" xfId="0" applyNumberFormat="1" applyFont="1" applyFill="1" applyBorder="1" applyProtection="1">
      <protection locked="0"/>
    </xf>
    <xf numFmtId="0" fontId="0" fillId="34" borderId="0" xfId="0" applyFill="1"/>
    <xf numFmtId="0" fontId="0" fillId="34" borderId="5" xfId="0" applyFill="1" applyBorder="1" applyAlignment="1" applyProtection="1">
      <alignment horizontal="left"/>
      <protection locked="0"/>
    </xf>
    <xf numFmtId="0" fontId="0" fillId="34" borderId="7" xfId="0" applyFill="1" applyBorder="1" applyAlignment="1" applyProtection="1">
      <alignment horizontal="left"/>
      <protection locked="0"/>
    </xf>
    <xf numFmtId="0" fontId="0" fillId="34" borderId="6" xfId="0" applyFill="1" applyBorder="1" applyAlignment="1" applyProtection="1">
      <alignment horizontal="left"/>
      <protection locked="0"/>
    </xf>
    <xf numFmtId="164" fontId="0" fillId="34" borderId="7" xfId="0" applyNumberFormat="1" applyFill="1" applyBorder="1" applyAlignment="1" applyProtection="1">
      <alignment horizontal="left"/>
      <protection locked="0"/>
    </xf>
    <xf numFmtId="0" fontId="4" fillId="34" borderId="6" xfId="2" applyFill="1" applyBorder="1" applyAlignment="1" applyProtection="1">
      <alignment horizontal="left"/>
      <protection locked="0"/>
    </xf>
    <xf numFmtId="0" fontId="0" fillId="35" borderId="0" xfId="0" applyFill="1"/>
    <xf numFmtId="0" fontId="3" fillId="35" borderId="1" xfId="0" applyFont="1" applyFill="1" applyBorder="1" applyAlignment="1">
      <alignment vertical="center"/>
    </xf>
    <xf numFmtId="0" fontId="3" fillId="35" borderId="1" xfId="0" applyFont="1" applyFill="1" applyBorder="1" applyAlignment="1">
      <alignment horizontal="justify" vertical="center"/>
    </xf>
    <xf numFmtId="0" fontId="3" fillId="35" borderId="1" xfId="0" applyFont="1" applyFill="1" applyBorder="1"/>
    <xf numFmtId="0" fontId="3" fillId="35" borderId="7" xfId="0" applyFont="1" applyFill="1" applyBorder="1"/>
    <xf numFmtId="0" fontId="7" fillId="35" borderId="1" xfId="0" applyFont="1" applyFill="1" applyBorder="1" applyAlignment="1">
      <alignment horizontal="right" vertical="center"/>
    </xf>
    <xf numFmtId="44" fontId="7" fillId="35" borderId="1" xfId="0" applyNumberFormat="1" applyFont="1" applyFill="1" applyBorder="1"/>
    <xf numFmtId="0" fontId="9" fillId="35" borderId="6" xfId="2" applyFont="1" applyFill="1" applyBorder="1"/>
    <xf numFmtId="44" fontId="3" fillId="35" borderId="1" xfId="0" applyNumberFormat="1" applyFont="1" applyFill="1" applyBorder="1"/>
    <xf numFmtId="0" fontId="3" fillId="35" borderId="10" xfId="0" applyFont="1" applyFill="1" applyBorder="1" applyAlignment="1">
      <alignment horizontal="justify" vertical="center"/>
    </xf>
    <xf numFmtId="0" fontId="7" fillId="35" borderId="1" xfId="0" applyFont="1" applyFill="1" applyBorder="1" applyAlignment="1">
      <alignment vertical="center"/>
    </xf>
    <xf numFmtId="0" fontId="7" fillId="35" borderId="1" xfId="0" applyFont="1" applyFill="1" applyBorder="1"/>
    <xf numFmtId="0" fontId="0" fillId="0" borderId="4" xfId="0" applyBorder="1"/>
    <xf numFmtId="0" fontId="3" fillId="0" borderId="7" xfId="0" applyFont="1" applyBorder="1"/>
    <xf numFmtId="0" fontId="3" fillId="35" borderId="5" xfId="0" applyFont="1" applyFill="1" applyBorder="1"/>
    <xf numFmtId="164" fontId="3" fillId="35" borderId="7" xfId="0" applyNumberFormat="1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/>
    </xf>
    <xf numFmtId="44" fontId="7" fillId="2" borderId="12" xfId="0" applyNumberFormat="1" applyFont="1" applyFill="1" applyBorder="1"/>
    <xf numFmtId="0" fontId="3" fillId="35" borderId="6" xfId="0" applyFont="1" applyFill="1" applyBorder="1"/>
    <xf numFmtId="0" fontId="29" fillId="2" borderId="0" xfId="0" applyFont="1" applyFill="1"/>
    <xf numFmtId="1" fontId="2" fillId="34" borderId="1" xfId="0" applyNumberFormat="1" applyFont="1" applyFill="1" applyBorder="1" applyAlignment="1" applyProtection="1">
      <alignment horizontal="center"/>
      <protection locked="0"/>
    </xf>
    <xf numFmtId="166" fontId="0" fillId="36" borderId="1" xfId="0" applyNumberFormat="1" applyFill="1" applyBorder="1" applyAlignment="1">
      <alignment horizontal="center"/>
    </xf>
    <xf numFmtId="166" fontId="0" fillId="36" borderId="14" xfId="0" applyNumberFormat="1" applyFill="1" applyBorder="1" applyAlignment="1">
      <alignment horizontal="center"/>
    </xf>
    <xf numFmtId="44" fontId="7" fillId="35" borderId="1" xfId="0" applyNumberFormat="1" applyFont="1" applyFill="1" applyBorder="1" applyProtection="1">
      <protection locked="0"/>
    </xf>
    <xf numFmtId="44" fontId="2" fillId="34" borderId="14" xfId="7" applyFont="1" applyFill="1" applyBorder="1" applyProtection="1">
      <protection locked="0"/>
    </xf>
    <xf numFmtId="44" fontId="2" fillId="0" borderId="10" xfId="0" applyNumberFormat="1" applyFont="1" applyBorder="1" applyProtection="1">
      <protection locked="0"/>
    </xf>
    <xf numFmtId="166" fontId="2" fillId="2" borderId="10" xfId="0" applyNumberFormat="1" applyFont="1" applyFill="1" applyBorder="1"/>
    <xf numFmtId="44" fontId="3" fillId="35" borderId="15" xfId="0" applyNumberFormat="1" applyFont="1" applyFill="1" applyBorder="1"/>
    <xf numFmtId="0" fontId="6" fillId="35" borderId="1" xfId="0" applyFont="1" applyFill="1" applyBorder="1"/>
    <xf numFmtId="44" fontId="7" fillId="2" borderId="0" xfId="0" applyNumberFormat="1" applyFont="1" applyFill="1" applyProtection="1">
      <protection locked="0"/>
    </xf>
    <xf numFmtId="0" fontId="7" fillId="2" borderId="0" xfId="0" applyFont="1" applyFill="1" applyAlignment="1">
      <alignment horizontal="right" vertical="center"/>
    </xf>
    <xf numFmtId="44" fontId="7" fillId="2" borderId="0" xfId="0" applyNumberFormat="1" applyFont="1" applyFill="1"/>
    <xf numFmtId="0" fontId="3" fillId="35" borderId="7" xfId="0" applyFont="1" applyFill="1" applyBorder="1" applyAlignment="1">
      <alignment horizontal="left"/>
    </xf>
    <xf numFmtId="0" fontId="28" fillId="0" borderId="8" xfId="0" applyFont="1" applyBorder="1"/>
    <xf numFmtId="166" fontId="0" fillId="0" borderId="1" xfId="0" applyNumberFormat="1" applyBorder="1"/>
    <xf numFmtId="166" fontId="2" fillId="0" borderId="1" xfId="0" applyNumberFormat="1" applyFont="1" applyBorder="1"/>
    <xf numFmtId="166" fontId="2" fillId="0" borderId="9" xfId="0" applyNumberFormat="1" applyFont="1" applyBorder="1"/>
    <xf numFmtId="166" fontId="2" fillId="0" borderId="10" xfId="0" applyNumberFormat="1" applyFont="1" applyBorder="1"/>
    <xf numFmtId="166" fontId="2" fillId="0" borderId="11" xfId="0" applyNumberFormat="1" applyFont="1" applyBorder="1"/>
    <xf numFmtId="44" fontId="2" fillId="0" borderId="1" xfId="0" applyNumberFormat="1" applyFont="1" applyBorder="1" applyProtection="1">
      <protection locked="0"/>
    </xf>
    <xf numFmtId="0" fontId="26" fillId="35" borderId="0" xfId="0" applyFont="1" applyFill="1" applyAlignment="1">
      <alignment horizontal="center"/>
    </xf>
  </cellXfs>
  <cellStyles count="49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erekening" xfId="17" builtinId="22" customBuiltin="1"/>
    <cellStyle name="Controlecel" xfId="19" builtinId="23" customBuiltin="1"/>
    <cellStyle name="Gekoppelde cel" xfId="18" builtinId="24" customBuiltin="1"/>
    <cellStyle name="Goed" xfId="13" builtinId="26" customBuiltin="1"/>
    <cellStyle name="Hyperlink" xfId="2" builtinId="8"/>
    <cellStyle name="Hyperlink 2" xfId="6" xr:uid="{00000000-0005-0000-0000-00001D000000}"/>
    <cellStyle name="Invoer" xfId="15" builtinId="20" customBuiltin="1"/>
    <cellStyle name="Komma 2" xfId="5" xr:uid="{00000000-0005-0000-0000-00001F000000}"/>
    <cellStyle name="Kop 1" xfId="9" builtinId="16" customBuiltin="1"/>
    <cellStyle name="Kop 2" xfId="10" builtinId="17" customBuiltin="1"/>
    <cellStyle name="Kop 3" xfId="11" builtinId="18" customBuiltin="1"/>
    <cellStyle name="Kop 4" xfId="12" builtinId="19" customBuiltin="1"/>
    <cellStyle name="Neutraal" xfId="3" builtinId="28" customBuiltin="1"/>
    <cellStyle name="Notitie" xfId="21" builtinId="10" customBuiltin="1"/>
    <cellStyle name="Ongeldig" xfId="14" builtinId="27" customBuiltin="1"/>
    <cellStyle name="Standaard" xfId="0" builtinId="0"/>
    <cellStyle name="Standaard 2" xfId="1" xr:uid="{00000000-0005-0000-0000-000028000000}"/>
    <cellStyle name="Standaard 3" xfId="4" xr:uid="{00000000-0005-0000-0000-000029000000}"/>
    <cellStyle name="Titel" xfId="8" builtinId="15" customBuiltin="1"/>
    <cellStyle name="Totaal" xfId="23" builtinId="25" customBuiltin="1"/>
    <cellStyle name="Uitvoer" xfId="16" builtinId="21" customBuiltin="1"/>
    <cellStyle name="Valuta" xfId="7" builtinId="4"/>
    <cellStyle name="Valuta 2" xfId="48" xr:uid="{00000000-0005-0000-0000-00002E000000}"/>
    <cellStyle name="Verklarende tekst" xfId="22" builtinId="53" customBuiltin="1"/>
    <cellStyle name="Waarschuwingstekst" xfId="20" builtinId="11" customBuiltin="1"/>
  </cellStyles>
  <dxfs count="0"/>
  <tableStyles count="0" defaultTableStyle="TableStyleMedium2" defaultPivotStyle="PivotStyleLight16"/>
  <colors>
    <mruColors>
      <color rgb="FF173583"/>
      <color rgb="FF1F1770"/>
      <color rgb="FFC2E76B"/>
      <color rgb="FFF07512"/>
      <color rgb="FFEBEBEB"/>
      <color rgb="FF9F9289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78441</xdr:colOff>
      <xdr:row>1</xdr:row>
      <xdr:rowOff>33618</xdr:rowOff>
    </xdr:from>
    <xdr:to>
      <xdr:col>1</xdr:col>
      <xdr:colOff>1557617</xdr:colOff>
      <xdr:row>5</xdr:row>
      <xdr:rowOff>78441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8441" y="328893"/>
          <a:ext cx="7584701" cy="8068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Instructie:</a:t>
          </a:r>
          <a:r>
            <a:rPr lang="nl-NL" sz="1100" b="1" baseline="0"/>
            <a:t> </a:t>
          </a:r>
        </a:p>
        <a:p>
          <a:r>
            <a:rPr lang="nl-NL" sz="1100" b="0" baseline="0"/>
            <a:t>- Alle prijzen zijn exclusief BTW</a:t>
          </a:r>
        </a:p>
        <a:p>
          <a:r>
            <a:rPr lang="nl-NL" sz="1100" b="0" baseline="0"/>
            <a:t>- Aan de aantallen kunnen geen rechten worden ontleend. De aanbestedende dienst heeft geprobeerd u een zo goed mogelijk beeld te geven van de werkelijkheid. Tijdens de inventarisatie na de gunning worden de exacte aantallen vastgesteld. </a:t>
          </a:r>
          <a:endParaRPr lang="nl-NL" sz="11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3500/139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sgegevens"/>
      <sheetName val="Prijzenblad"/>
      <sheetName val="Minimale eisen"/>
      <sheetName val="Informatieblad scholen"/>
      <sheetName val="Schatting huidige afna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8 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3"/>
      <sheetName val="34"/>
      <sheetName val="36"/>
      <sheetName val="37"/>
      <sheetName val="Wijzigingenblad"/>
      <sheetName val="Supplement"/>
    </sheetNames>
    <sheetDataSet>
      <sheetData sheetId="0">
        <row r="4">
          <cell r="B4" t="str">
            <v xml:space="preserve">Openbaar Primair Onderwijs Deventer/Stichting Deventer en Almelose Montessorischolen </v>
          </cell>
        </row>
        <row r="19">
          <cell r="B1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rgb="FFC2E76B"/>
  </sheetPr>
  <dimension ref="A1:K40"/>
  <sheetViews>
    <sheetView showGridLines="0" showZeros="0" tabSelected="1" zoomScaleNormal="100" zoomScaleSheetLayoutView="100" workbookViewId="0">
      <selection activeCell="B25" sqref="B25"/>
    </sheetView>
  </sheetViews>
  <sheetFormatPr defaultColWidth="0" defaultRowHeight="15" x14ac:dyDescent="0.25"/>
  <cols>
    <col min="1" max="1" width="74.42578125" customWidth="1"/>
    <col min="2" max="2" width="85.42578125" customWidth="1"/>
    <col min="3" max="6" width="9.140625" hidden="1" customWidth="1"/>
    <col min="7" max="11" width="0" hidden="1" customWidth="1"/>
    <col min="12" max="16384" width="9.140625" hidden="1"/>
  </cols>
  <sheetData>
    <row r="1" spans="1:6" x14ac:dyDescent="0.25">
      <c r="A1" s="33"/>
      <c r="B1" s="33"/>
      <c r="C1" s="33"/>
      <c r="D1" s="33"/>
      <c r="E1" s="33"/>
      <c r="F1" s="33"/>
    </row>
    <row r="2" spans="1:6" ht="23.25" x14ac:dyDescent="0.35">
      <c r="A2" s="66" t="s">
        <v>55</v>
      </c>
      <c r="B2" s="3"/>
    </row>
    <row r="4" spans="1:6" x14ac:dyDescent="0.25">
      <c r="A4" s="1" t="s">
        <v>0</v>
      </c>
      <c r="B4" s="37" t="s">
        <v>52</v>
      </c>
    </row>
    <row r="5" spans="1:6" x14ac:dyDescent="0.25">
      <c r="A5" s="2" t="s">
        <v>1</v>
      </c>
      <c r="B5" s="37" t="s">
        <v>53</v>
      </c>
    </row>
    <row r="6" spans="1:6" x14ac:dyDescent="0.25">
      <c r="A6" s="2" t="s">
        <v>2</v>
      </c>
      <c r="B6" s="65">
        <v>81425570</v>
      </c>
    </row>
    <row r="7" spans="1:6" x14ac:dyDescent="0.25">
      <c r="A7" s="2"/>
      <c r="B7" s="46"/>
      <c r="C7" s="33"/>
      <c r="D7" s="33"/>
      <c r="E7" s="33"/>
      <c r="F7" s="33"/>
    </row>
    <row r="8" spans="1:6" hidden="1" x14ac:dyDescent="0.25">
      <c r="A8" s="2" t="s">
        <v>3</v>
      </c>
      <c r="B8" s="37"/>
      <c r="F8" s="33"/>
    </row>
    <row r="9" spans="1:6" hidden="1" x14ac:dyDescent="0.25">
      <c r="A9" s="2" t="s">
        <v>4</v>
      </c>
      <c r="B9" s="37"/>
      <c r="F9" s="33"/>
    </row>
    <row r="10" spans="1:6" hidden="1" x14ac:dyDescent="0.25">
      <c r="A10" s="2" t="s">
        <v>5</v>
      </c>
      <c r="B10" s="37"/>
      <c r="F10" s="33"/>
    </row>
    <row r="11" spans="1:6" hidden="1" x14ac:dyDescent="0.25">
      <c r="A11" s="45" t="s">
        <v>4</v>
      </c>
      <c r="B11" s="51"/>
      <c r="F11" s="33"/>
    </row>
    <row r="12" spans="1:6" hidden="1" x14ac:dyDescent="0.25">
      <c r="F12" s="33"/>
    </row>
    <row r="13" spans="1:6" x14ac:dyDescent="0.25">
      <c r="A13" s="1" t="s">
        <v>17</v>
      </c>
      <c r="B13" s="47" t="s">
        <v>18</v>
      </c>
      <c r="F13" s="33"/>
    </row>
    <row r="14" spans="1:6" x14ac:dyDescent="0.25">
      <c r="A14" s="2" t="s">
        <v>19</v>
      </c>
      <c r="B14" s="48" t="s">
        <v>54</v>
      </c>
      <c r="F14" s="33"/>
    </row>
    <row r="15" spans="1:6" x14ac:dyDescent="0.25">
      <c r="A15" s="2" t="s">
        <v>20</v>
      </c>
      <c r="B15" s="48" t="s">
        <v>23</v>
      </c>
      <c r="F15" s="33"/>
    </row>
    <row r="16" spans="1:6" x14ac:dyDescent="0.25">
      <c r="A16" s="45" t="s">
        <v>21</v>
      </c>
      <c r="B16" s="40" t="s">
        <v>22</v>
      </c>
      <c r="C16" s="33"/>
      <c r="D16" s="33"/>
      <c r="E16" s="33"/>
      <c r="F16" s="33"/>
    </row>
    <row r="18" spans="1:6" x14ac:dyDescent="0.25">
      <c r="C18" s="33"/>
      <c r="D18" s="33"/>
      <c r="E18" s="33"/>
      <c r="F18" s="33"/>
    </row>
    <row r="19" spans="1:6" x14ac:dyDescent="0.25">
      <c r="A19" s="1" t="s">
        <v>12</v>
      </c>
      <c r="B19" s="28"/>
      <c r="F19" s="33"/>
    </row>
    <row r="20" spans="1:6" x14ac:dyDescent="0.25">
      <c r="A20" s="2" t="s">
        <v>13</v>
      </c>
      <c r="B20" s="29"/>
      <c r="F20" s="33"/>
    </row>
    <row r="21" spans="1:6" x14ac:dyDescent="0.25">
      <c r="A21" s="2" t="s">
        <v>2</v>
      </c>
      <c r="B21" s="29"/>
      <c r="F21" s="33"/>
    </row>
    <row r="22" spans="1:6" x14ac:dyDescent="0.25">
      <c r="A22" s="2" t="s">
        <v>14</v>
      </c>
      <c r="B22" s="29"/>
      <c r="F22" s="33"/>
    </row>
    <row r="23" spans="1:6" x14ac:dyDescent="0.25">
      <c r="A23" s="2" t="s">
        <v>4</v>
      </c>
      <c r="B23" s="29"/>
      <c r="F23" s="33"/>
    </row>
    <row r="24" spans="1:6" x14ac:dyDescent="0.25">
      <c r="A24" s="2" t="s">
        <v>15</v>
      </c>
      <c r="B24" s="29"/>
      <c r="F24" s="33"/>
    </row>
    <row r="25" spans="1:6" x14ac:dyDescent="0.25">
      <c r="A25" s="45" t="s">
        <v>4</v>
      </c>
      <c r="B25" s="30"/>
      <c r="F25" s="33"/>
    </row>
    <row r="26" spans="1:6" x14ac:dyDescent="0.25">
      <c r="F26" s="33"/>
    </row>
    <row r="27" spans="1:6" x14ac:dyDescent="0.25">
      <c r="A27" s="1" t="s">
        <v>7</v>
      </c>
      <c r="B27" s="31"/>
      <c r="C27" s="33"/>
      <c r="D27" s="33"/>
      <c r="E27" s="33"/>
      <c r="F27" s="33"/>
    </row>
    <row r="28" spans="1:6" x14ac:dyDescent="0.25">
      <c r="A28" s="2" t="s">
        <v>6</v>
      </c>
      <c r="B28" s="31"/>
    </row>
    <row r="29" spans="1:6" x14ac:dyDescent="0.25">
      <c r="A29" s="2" t="s">
        <v>8</v>
      </c>
      <c r="B29" s="29"/>
    </row>
    <row r="30" spans="1:6" x14ac:dyDescent="0.25">
      <c r="A30" s="2" t="s">
        <v>11</v>
      </c>
      <c r="B30" s="29"/>
      <c r="C30" s="33"/>
      <c r="D30" s="33"/>
      <c r="E30" s="33"/>
      <c r="F30" s="33"/>
    </row>
    <row r="31" spans="1:6" x14ac:dyDescent="0.25">
      <c r="A31" s="2" t="s">
        <v>9</v>
      </c>
      <c r="B31" s="31"/>
      <c r="C31" s="27"/>
      <c r="F31" s="33"/>
    </row>
    <row r="32" spans="1:6" x14ac:dyDescent="0.25">
      <c r="A32" s="45" t="s">
        <v>10</v>
      </c>
      <c r="B32" s="32"/>
      <c r="C32" s="27"/>
      <c r="F32" s="33"/>
    </row>
    <row r="33" spans="3:6" x14ac:dyDescent="0.25">
      <c r="C33" s="27"/>
      <c r="F33" s="33"/>
    </row>
    <row r="34" spans="3:6" x14ac:dyDescent="0.25">
      <c r="D34" s="33"/>
      <c r="E34" s="33"/>
      <c r="F34" s="33"/>
    </row>
    <row r="40" spans="3:6" x14ac:dyDescent="0.25">
      <c r="D40" s="33"/>
      <c r="E40" s="33"/>
      <c r="F40" s="33"/>
    </row>
  </sheetData>
  <sheetProtection algorithmName="SHA-512" hashValue="wDleMfrb4vDCIyEBek+MSXiaXEo+76bgPcgBg+ImqDof8kdPlQ9qXDx35FAbInBIWRPI3GjhzKjIS7ASuBH0tQ==" saltValue="eIOEZEgkuJfkQ3FWiH6TBA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7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F6A8-5A7D-4214-BCD0-6D98F754DE50}">
  <sheetPr>
    <tabColor rgb="FFC2E76B"/>
    <pageSetUpPr fitToPage="1"/>
  </sheetPr>
  <dimension ref="A1:AV974"/>
  <sheetViews>
    <sheetView zoomScale="70" zoomScaleNormal="70" workbookViewId="0">
      <selection activeCell="A46" sqref="A46"/>
    </sheetView>
  </sheetViews>
  <sheetFormatPr defaultRowHeight="15" x14ac:dyDescent="0.25"/>
  <cols>
    <col min="1" max="1" width="91.5703125" customWidth="1"/>
    <col min="2" max="2" width="36.85546875" customWidth="1"/>
    <col min="3" max="3" width="20.140625" customWidth="1"/>
    <col min="4" max="4" width="56.28515625" bestFit="1" customWidth="1"/>
    <col min="5" max="5" width="23.7109375" bestFit="1" customWidth="1"/>
    <col min="6" max="6" width="53.28515625" bestFit="1" customWidth="1"/>
    <col min="7" max="44" width="9.140625" style="4"/>
  </cols>
  <sheetData>
    <row r="1" spans="1:48" ht="23.25" x14ac:dyDescent="0.35">
      <c r="A1" s="73" t="s">
        <v>27</v>
      </c>
      <c r="B1" s="73"/>
      <c r="C1" s="73"/>
      <c r="D1" s="73"/>
      <c r="E1" s="73"/>
      <c r="F1" s="73"/>
      <c r="AS1" s="4"/>
      <c r="AT1" s="4"/>
      <c r="AU1" s="4"/>
      <c r="AV1" s="4"/>
    </row>
    <row r="2" spans="1:48" x14ac:dyDescent="0.25">
      <c r="A2" s="4"/>
      <c r="B2" s="4"/>
      <c r="C2" s="4"/>
      <c r="D2" s="4"/>
      <c r="E2" s="4"/>
      <c r="F2" s="4"/>
      <c r="AS2" s="4"/>
      <c r="AT2" s="4"/>
      <c r="AU2" s="4"/>
      <c r="AV2" s="4"/>
    </row>
    <row r="3" spans="1:48" x14ac:dyDescent="0.25">
      <c r="A3" s="4"/>
      <c r="B3" s="4"/>
      <c r="C3" s="4"/>
      <c r="D3" s="4"/>
      <c r="E3" s="4"/>
      <c r="F3" s="4"/>
      <c r="AS3" s="4"/>
      <c r="AT3" s="4"/>
      <c r="AU3" s="4"/>
      <c r="AV3" s="4"/>
    </row>
    <row r="4" spans="1:48" x14ac:dyDescent="0.25">
      <c r="A4" s="4"/>
      <c r="B4" s="4"/>
      <c r="C4" s="4"/>
      <c r="D4" s="4"/>
      <c r="E4" s="4"/>
      <c r="F4" s="4"/>
      <c r="AS4" s="4"/>
      <c r="AT4" s="4"/>
      <c r="AU4" s="4"/>
      <c r="AV4" s="4"/>
    </row>
    <row r="5" spans="1:48" x14ac:dyDescent="0.25">
      <c r="A5" s="4"/>
      <c r="B5" s="4"/>
      <c r="C5" s="4"/>
      <c r="D5" s="4"/>
      <c r="E5" s="4"/>
      <c r="F5" s="4"/>
      <c r="AS5" s="4"/>
      <c r="AT5" s="4"/>
      <c r="AU5" s="4"/>
      <c r="AV5" s="4"/>
    </row>
    <row r="6" spans="1:48" x14ac:dyDescent="0.25">
      <c r="A6" s="4"/>
      <c r="B6" s="4"/>
      <c r="C6" s="4"/>
      <c r="D6" s="4"/>
      <c r="E6" s="4"/>
      <c r="F6" s="4"/>
      <c r="AS6" s="4"/>
      <c r="AT6" s="4"/>
      <c r="AU6" s="4"/>
      <c r="AV6" s="4"/>
    </row>
    <row r="7" spans="1:48" ht="18.75" x14ac:dyDescent="0.3">
      <c r="A7" s="43" t="s">
        <v>50</v>
      </c>
      <c r="B7" s="61" t="s">
        <v>28</v>
      </c>
      <c r="C7" s="61"/>
      <c r="D7" s="61" t="s">
        <v>29</v>
      </c>
      <c r="E7" s="61"/>
      <c r="F7" s="44" t="s">
        <v>45</v>
      </c>
      <c r="AS7" s="4"/>
      <c r="AT7" s="4"/>
      <c r="AU7" s="4"/>
      <c r="AV7" s="4"/>
    </row>
    <row r="8" spans="1:48" x14ac:dyDescent="0.25">
      <c r="A8" s="34" t="s">
        <v>41</v>
      </c>
      <c r="B8" s="25">
        <v>0</v>
      </c>
      <c r="C8" s="5"/>
      <c r="D8" s="67">
        <v>167</v>
      </c>
      <c r="E8" s="6"/>
      <c r="F8" s="41">
        <f t="shared" ref="F8:F13" si="0">B8*D8</f>
        <v>0</v>
      </c>
      <c r="AS8" s="4"/>
      <c r="AT8" s="4"/>
      <c r="AU8" s="4"/>
      <c r="AV8" s="4"/>
    </row>
    <row r="9" spans="1:48" x14ac:dyDescent="0.25">
      <c r="A9" s="34" t="s">
        <v>16</v>
      </c>
      <c r="B9" s="25">
        <v>0</v>
      </c>
      <c r="C9" s="5"/>
      <c r="D9" s="67">
        <v>133</v>
      </c>
      <c r="E9" s="6"/>
      <c r="F9" s="41">
        <f>B9*D9</f>
        <v>0</v>
      </c>
      <c r="AS9" s="4"/>
      <c r="AT9" s="4"/>
      <c r="AU9" s="4"/>
      <c r="AV9" s="4"/>
    </row>
    <row r="10" spans="1:48" x14ac:dyDescent="0.25">
      <c r="A10" s="34" t="s">
        <v>24</v>
      </c>
      <c r="B10" s="25">
        <v>0</v>
      </c>
      <c r="C10" s="5"/>
      <c r="D10" s="67">
        <v>241</v>
      </c>
      <c r="E10" s="6"/>
      <c r="F10" s="41">
        <f>B10*D10</f>
        <v>0</v>
      </c>
      <c r="AS10" s="4"/>
      <c r="AT10" s="4"/>
      <c r="AU10" s="4"/>
      <c r="AV10" s="4"/>
    </row>
    <row r="11" spans="1:48" x14ac:dyDescent="0.25">
      <c r="A11" s="35" t="s">
        <v>42</v>
      </c>
      <c r="B11" s="25">
        <v>0</v>
      </c>
      <c r="C11" s="5"/>
      <c r="D11" s="68">
        <v>241</v>
      </c>
      <c r="E11" s="7"/>
      <c r="F11" s="41">
        <f t="shared" si="0"/>
        <v>0</v>
      </c>
      <c r="AS11" s="4"/>
      <c r="AT11" s="4"/>
      <c r="AU11" s="4"/>
      <c r="AV11" s="4"/>
    </row>
    <row r="12" spans="1:48" ht="15.75" customHeight="1" x14ac:dyDescent="0.25">
      <c r="A12" s="34" t="s">
        <v>48</v>
      </c>
      <c r="B12" s="25">
        <v>0</v>
      </c>
      <c r="C12" s="8"/>
      <c r="D12" s="69">
        <v>241</v>
      </c>
      <c r="E12" s="9"/>
      <c r="F12" s="41">
        <f t="shared" si="0"/>
        <v>0</v>
      </c>
      <c r="AS12" s="4"/>
      <c r="AT12" s="4"/>
      <c r="AU12" s="4"/>
      <c r="AV12" s="4"/>
    </row>
    <row r="13" spans="1:48" x14ac:dyDescent="0.25">
      <c r="A13" s="34" t="s">
        <v>44</v>
      </c>
      <c r="B13" s="25">
        <v>0</v>
      </c>
      <c r="C13" s="8"/>
      <c r="D13" s="69">
        <v>72</v>
      </c>
      <c r="E13" s="9"/>
      <c r="F13" s="41">
        <f t="shared" si="0"/>
        <v>0</v>
      </c>
      <c r="AS13" s="4"/>
      <c r="AT13" s="4"/>
      <c r="AU13" s="4"/>
      <c r="AV13" s="4"/>
    </row>
    <row r="14" spans="1:48" ht="18.75" x14ac:dyDescent="0.3">
      <c r="A14" s="36"/>
      <c r="B14" s="36"/>
      <c r="C14" s="36"/>
      <c r="D14" s="38" t="s">
        <v>26</v>
      </c>
      <c r="E14" s="38"/>
      <c r="F14" s="39">
        <f>SUM(F8:F13)</f>
        <v>0</v>
      </c>
      <c r="AS14" s="4"/>
      <c r="AT14" s="4"/>
      <c r="AU14" s="4"/>
      <c r="AV14" s="4"/>
    </row>
    <row r="15" spans="1:48" ht="18.75" x14ac:dyDescent="0.3">
      <c r="A15" s="10"/>
      <c r="B15" s="10"/>
      <c r="C15" s="10"/>
      <c r="D15" s="11"/>
      <c r="E15" s="11"/>
      <c r="F15" s="12"/>
    </row>
    <row r="16" spans="1:48" ht="18.75" x14ac:dyDescent="0.3">
      <c r="A16" s="43" t="s">
        <v>51</v>
      </c>
      <c r="B16" s="61" t="s">
        <v>28</v>
      </c>
      <c r="C16" s="61"/>
      <c r="D16" s="61" t="s">
        <v>29</v>
      </c>
      <c r="E16" s="61"/>
      <c r="F16" s="44" t="s">
        <v>45</v>
      </c>
      <c r="AS16" s="4"/>
      <c r="AT16" s="4"/>
      <c r="AU16" s="4"/>
      <c r="AV16" s="4"/>
    </row>
    <row r="17" spans="1:48" x14ac:dyDescent="0.25">
      <c r="A17" s="34" t="s">
        <v>41</v>
      </c>
      <c r="B17" s="25">
        <v>0</v>
      </c>
      <c r="C17" s="5"/>
      <c r="D17" s="67">
        <f>D8</f>
        <v>167</v>
      </c>
      <c r="E17" s="6"/>
      <c r="F17" s="41">
        <f t="shared" ref="F17:F22" si="1">B17*D17</f>
        <v>0</v>
      </c>
      <c r="AS17" s="4"/>
      <c r="AT17" s="4"/>
      <c r="AU17" s="4"/>
      <c r="AV17" s="4"/>
    </row>
    <row r="18" spans="1:48" x14ac:dyDescent="0.25">
      <c r="A18" s="34" t="s">
        <v>16</v>
      </c>
      <c r="B18" s="25">
        <v>0</v>
      </c>
      <c r="C18" s="5"/>
      <c r="D18" s="67">
        <f>D9</f>
        <v>133</v>
      </c>
      <c r="E18" s="6"/>
      <c r="F18" s="41">
        <f t="shared" si="1"/>
        <v>0</v>
      </c>
      <c r="AS18" s="4"/>
      <c r="AT18" s="4"/>
      <c r="AU18" s="4"/>
      <c r="AV18" s="4"/>
    </row>
    <row r="19" spans="1:48" x14ac:dyDescent="0.25">
      <c r="A19" s="34" t="s">
        <v>24</v>
      </c>
      <c r="B19" s="25">
        <v>0</v>
      </c>
      <c r="C19" s="5"/>
      <c r="D19" s="67">
        <f t="shared" ref="D19:D22" si="2">D10</f>
        <v>241</v>
      </c>
      <c r="E19" s="6"/>
      <c r="F19" s="41">
        <f t="shared" si="1"/>
        <v>0</v>
      </c>
      <c r="AS19" s="4"/>
      <c r="AT19" s="4"/>
      <c r="AU19" s="4"/>
      <c r="AV19" s="4"/>
    </row>
    <row r="20" spans="1:48" x14ac:dyDescent="0.25">
      <c r="A20" s="35" t="s">
        <v>42</v>
      </c>
      <c r="B20" s="25">
        <v>0</v>
      </c>
      <c r="C20" s="5"/>
      <c r="D20" s="67">
        <f t="shared" si="2"/>
        <v>241</v>
      </c>
      <c r="E20" s="7"/>
      <c r="F20" s="41">
        <f t="shared" si="1"/>
        <v>0</v>
      </c>
      <c r="AS20" s="4"/>
      <c r="AT20" s="4"/>
      <c r="AU20" s="4"/>
      <c r="AV20" s="4"/>
    </row>
    <row r="21" spans="1:48" ht="15.75" customHeight="1" x14ac:dyDescent="0.25">
      <c r="A21" s="34" t="s">
        <v>48</v>
      </c>
      <c r="B21" s="25">
        <v>0</v>
      </c>
      <c r="C21" s="8"/>
      <c r="D21" s="67">
        <f t="shared" si="2"/>
        <v>241</v>
      </c>
      <c r="E21" s="9"/>
      <c r="F21" s="41">
        <f t="shared" si="1"/>
        <v>0</v>
      </c>
      <c r="AS21" s="4"/>
      <c r="AT21" s="4"/>
      <c r="AU21" s="4"/>
      <c r="AV21" s="4"/>
    </row>
    <row r="22" spans="1:48" x14ac:dyDescent="0.25">
      <c r="A22" s="34" t="s">
        <v>44</v>
      </c>
      <c r="B22" s="25">
        <v>0</v>
      </c>
      <c r="C22" s="8"/>
      <c r="D22" s="67">
        <f t="shared" si="2"/>
        <v>72</v>
      </c>
      <c r="E22" s="9"/>
      <c r="F22" s="41">
        <f t="shared" si="1"/>
        <v>0</v>
      </c>
      <c r="AS22" s="4"/>
      <c r="AT22" s="4"/>
      <c r="AU22" s="4"/>
      <c r="AV22" s="4"/>
    </row>
    <row r="23" spans="1:48" ht="18.75" x14ac:dyDescent="0.3">
      <c r="A23" s="36"/>
      <c r="B23" s="36"/>
      <c r="C23" s="36"/>
      <c r="D23" s="38" t="s">
        <v>26</v>
      </c>
      <c r="E23" s="38"/>
      <c r="F23" s="39">
        <f>SUM(F17:F22)</f>
        <v>0</v>
      </c>
      <c r="AS23" s="4"/>
      <c r="AT23" s="4"/>
      <c r="AU23" s="4"/>
      <c r="AV23" s="4"/>
    </row>
    <row r="24" spans="1:48" ht="18.75" x14ac:dyDescent="0.3">
      <c r="A24" s="10"/>
      <c r="B24" s="10"/>
      <c r="C24" s="10"/>
      <c r="D24" s="11"/>
      <c r="E24" s="11"/>
      <c r="F24" s="12"/>
    </row>
    <row r="25" spans="1:48" ht="18.75" x14ac:dyDescent="0.3">
      <c r="A25" s="43" t="s">
        <v>47</v>
      </c>
      <c r="B25" s="61" t="s">
        <v>28</v>
      </c>
      <c r="C25" s="61"/>
      <c r="D25" s="61" t="s">
        <v>29</v>
      </c>
      <c r="E25" s="61"/>
      <c r="F25" s="44" t="s">
        <v>30</v>
      </c>
      <c r="AS25" s="4"/>
      <c r="AT25" s="4"/>
      <c r="AU25" s="4"/>
      <c r="AV25" s="4"/>
    </row>
    <row r="26" spans="1:48" x14ac:dyDescent="0.25">
      <c r="A26" s="34" t="str">
        <f t="shared" ref="A26:A31" si="3">A8</f>
        <v>Handdroogvoorziening katoenen handdoekrol</v>
      </c>
      <c r="B26" s="25">
        <v>0</v>
      </c>
      <c r="C26" s="5"/>
      <c r="D26" s="67">
        <f t="shared" ref="D26:D31" si="4">D8</f>
        <v>167</v>
      </c>
      <c r="E26" s="6"/>
      <c r="F26" s="41">
        <f t="shared" ref="F26:F31" si="5">B26*D26</f>
        <v>0</v>
      </c>
      <c r="AS26" s="4"/>
      <c r="AT26" s="4"/>
      <c r="AU26" s="4"/>
      <c r="AV26" s="4"/>
    </row>
    <row r="27" spans="1:48" x14ac:dyDescent="0.25">
      <c r="A27" s="34" t="str">
        <f t="shared" si="3"/>
        <v>Zeepautomaat</v>
      </c>
      <c r="B27" s="25">
        <v>0</v>
      </c>
      <c r="C27" s="5"/>
      <c r="D27" s="67">
        <f>D9</f>
        <v>133</v>
      </c>
      <c r="E27" s="6"/>
      <c r="F27" s="41">
        <f t="shared" si="5"/>
        <v>0</v>
      </c>
      <c r="AS27" s="4"/>
      <c r="AT27" s="4"/>
      <c r="AU27" s="4"/>
      <c r="AV27" s="4"/>
    </row>
    <row r="28" spans="1:48" x14ac:dyDescent="0.25">
      <c r="A28" s="34" t="str">
        <f t="shared" si="3"/>
        <v>Toiletrol automaat</v>
      </c>
      <c r="B28" s="25">
        <v>0</v>
      </c>
      <c r="C28" s="5"/>
      <c r="D28" s="67">
        <f>D10</f>
        <v>241</v>
      </c>
      <c r="E28" s="6"/>
      <c r="F28" s="41">
        <f t="shared" si="5"/>
        <v>0</v>
      </c>
      <c r="AS28" s="4"/>
      <c r="AT28" s="4"/>
      <c r="AU28" s="4"/>
      <c r="AV28" s="4"/>
    </row>
    <row r="29" spans="1:48" x14ac:dyDescent="0.25">
      <c r="A29" s="34" t="str">
        <f t="shared" si="3"/>
        <v>Toiletborstelgarnituur (toiletborstel jaarlijks vervangen)</v>
      </c>
      <c r="B29" s="25">
        <v>0</v>
      </c>
      <c r="C29" s="5"/>
      <c r="D29" s="67">
        <f t="shared" si="4"/>
        <v>241</v>
      </c>
      <c r="E29" s="7"/>
      <c r="F29" s="41">
        <f t="shared" si="5"/>
        <v>0</v>
      </c>
      <c r="AS29" s="4"/>
      <c r="AT29" s="4"/>
      <c r="AU29" s="4"/>
      <c r="AV29" s="4"/>
    </row>
    <row r="30" spans="1:48" ht="15.75" customHeight="1" x14ac:dyDescent="0.25">
      <c r="A30" s="34" t="str">
        <f t="shared" si="3"/>
        <v xml:space="preserve">Toiletbril reiniger </v>
      </c>
      <c r="B30" s="25">
        <v>0</v>
      </c>
      <c r="C30" s="8"/>
      <c r="D30" s="67">
        <f t="shared" si="4"/>
        <v>241</v>
      </c>
      <c r="E30" s="9"/>
      <c r="F30" s="41">
        <f t="shared" si="5"/>
        <v>0</v>
      </c>
      <c r="AS30" s="4"/>
      <c r="AT30" s="4"/>
      <c r="AU30" s="4"/>
      <c r="AV30" s="4"/>
    </row>
    <row r="31" spans="1:48" x14ac:dyDescent="0.25">
      <c r="A31" s="34" t="str">
        <f t="shared" si="3"/>
        <v>Afvalbak</v>
      </c>
      <c r="B31" s="25">
        <v>0</v>
      </c>
      <c r="C31" s="8"/>
      <c r="D31" s="67">
        <f t="shared" si="4"/>
        <v>72</v>
      </c>
      <c r="E31" s="9"/>
      <c r="F31" s="41">
        <f t="shared" si="5"/>
        <v>0</v>
      </c>
      <c r="AS31" s="4"/>
      <c r="AT31" s="4"/>
      <c r="AU31" s="4"/>
      <c r="AV31" s="4"/>
    </row>
    <row r="32" spans="1:48" ht="18.75" x14ac:dyDescent="0.3">
      <c r="A32" s="36"/>
      <c r="B32" s="36"/>
      <c r="C32" s="36"/>
      <c r="D32" s="38" t="s">
        <v>26</v>
      </c>
      <c r="E32" s="38"/>
      <c r="F32" s="39">
        <f>SUM(F26:F31)</f>
        <v>0</v>
      </c>
      <c r="AS32" s="4"/>
      <c r="AT32" s="4"/>
      <c r="AU32" s="4"/>
      <c r="AV32" s="4"/>
    </row>
    <row r="33" spans="1:48" ht="18.75" x14ac:dyDescent="0.3">
      <c r="A33" s="10"/>
      <c r="B33" s="10"/>
      <c r="C33" s="10"/>
      <c r="D33" s="11"/>
      <c r="E33" s="11"/>
      <c r="F33" s="12"/>
    </row>
    <row r="34" spans="1:48" ht="18.75" x14ac:dyDescent="0.3">
      <c r="A34" s="43" t="s">
        <v>31</v>
      </c>
      <c r="B34" s="61" t="s">
        <v>32</v>
      </c>
      <c r="C34" s="61" t="s">
        <v>33</v>
      </c>
      <c r="D34" s="61" t="s">
        <v>58</v>
      </c>
      <c r="E34" s="61" t="s">
        <v>34</v>
      </c>
      <c r="F34" s="44" t="s">
        <v>35</v>
      </c>
      <c r="AS34" s="4"/>
      <c r="AT34" s="4"/>
      <c r="AU34" s="4"/>
      <c r="AV34" s="4"/>
    </row>
    <row r="35" spans="1:48" x14ac:dyDescent="0.25">
      <c r="A35" s="34" t="s">
        <v>46</v>
      </c>
      <c r="B35" s="25">
        <v>0</v>
      </c>
      <c r="C35" s="53"/>
      <c r="D35" s="67">
        <v>8000</v>
      </c>
      <c r="E35" s="55">
        <v>40</v>
      </c>
      <c r="F35" s="41">
        <f>IF(C35="",0,((B35/C35)*(D35*E35)))</f>
        <v>0</v>
      </c>
      <c r="AS35" s="4"/>
      <c r="AT35" s="4"/>
      <c r="AU35" s="4"/>
      <c r="AV35" s="4"/>
    </row>
    <row r="36" spans="1:48" x14ac:dyDescent="0.25">
      <c r="A36" s="34" t="s">
        <v>36</v>
      </c>
      <c r="B36" s="25">
        <v>0</v>
      </c>
      <c r="C36" s="53"/>
      <c r="D36" s="67">
        <v>1000</v>
      </c>
      <c r="E36" s="54">
        <v>500</v>
      </c>
      <c r="F36" s="41">
        <f t="shared" ref="F36:F39" si="6">IF(C36="",0,((B36/C36)*(D36*E36)))</f>
        <v>0</v>
      </c>
      <c r="AS36" s="4"/>
      <c r="AT36" s="4"/>
      <c r="AU36" s="4"/>
      <c r="AV36" s="4"/>
    </row>
    <row r="37" spans="1:48" x14ac:dyDescent="0.25">
      <c r="A37" s="34" t="s">
        <v>37</v>
      </c>
      <c r="B37" s="25">
        <v>0</v>
      </c>
      <c r="C37" s="53"/>
      <c r="D37" s="67">
        <v>1000</v>
      </c>
      <c r="E37" s="54">
        <v>725</v>
      </c>
      <c r="F37" s="41">
        <f t="shared" si="6"/>
        <v>0</v>
      </c>
      <c r="AS37" s="4"/>
      <c r="AT37" s="4"/>
      <c r="AU37" s="4"/>
      <c r="AV37" s="4"/>
    </row>
    <row r="38" spans="1:48" x14ac:dyDescent="0.25">
      <c r="A38" s="34" t="s">
        <v>38</v>
      </c>
      <c r="B38" s="25">
        <v>0</v>
      </c>
      <c r="C38" s="53"/>
      <c r="D38" s="67">
        <v>241</v>
      </c>
      <c r="E38" s="54">
        <v>1</v>
      </c>
      <c r="F38" s="41">
        <f t="shared" si="6"/>
        <v>0</v>
      </c>
      <c r="AS38" s="4"/>
      <c r="AT38" s="4"/>
      <c r="AU38" s="4"/>
      <c r="AV38" s="4"/>
    </row>
    <row r="39" spans="1:48" x14ac:dyDescent="0.25">
      <c r="A39" s="34" t="s">
        <v>49</v>
      </c>
      <c r="B39" s="25">
        <v>0</v>
      </c>
      <c r="C39" s="53"/>
      <c r="D39" s="67">
        <v>241</v>
      </c>
      <c r="E39" s="54">
        <v>400</v>
      </c>
      <c r="F39" s="41">
        <f t="shared" si="6"/>
        <v>0</v>
      </c>
      <c r="AS39" s="4"/>
      <c r="AT39" s="4"/>
      <c r="AU39" s="4"/>
      <c r="AV39" s="4"/>
    </row>
    <row r="40" spans="1:48" ht="18.75" x14ac:dyDescent="0.3">
      <c r="A40" s="38"/>
      <c r="B40" s="56"/>
      <c r="C40" s="56"/>
      <c r="D40" s="38" t="s">
        <v>26</v>
      </c>
      <c r="E40" s="38"/>
      <c r="F40" s="39">
        <f>SUM(F35:F39)</f>
        <v>0</v>
      </c>
      <c r="AS40" s="4"/>
      <c r="AT40" s="4"/>
      <c r="AU40" s="4"/>
      <c r="AV40" s="4"/>
    </row>
    <row r="41" spans="1:48" ht="18.75" x14ac:dyDescent="0.3">
      <c r="A41" s="52"/>
      <c r="B41" s="4"/>
      <c r="C41" s="4"/>
      <c r="D41" s="4"/>
      <c r="E41" s="4"/>
      <c r="F41" s="4"/>
      <c r="AS41" s="4"/>
      <c r="AT41" s="4"/>
      <c r="AU41" s="4"/>
      <c r="AV41" s="4"/>
    </row>
    <row r="42" spans="1:48" ht="18.75" x14ac:dyDescent="0.3">
      <c r="A42" s="43" t="s">
        <v>43</v>
      </c>
      <c r="B42" s="61" t="s">
        <v>28</v>
      </c>
      <c r="C42" s="61"/>
      <c r="D42" s="61" t="s">
        <v>29</v>
      </c>
      <c r="E42" s="61"/>
      <c r="F42" s="44" t="s">
        <v>35</v>
      </c>
      <c r="AS42" s="4"/>
      <c r="AT42" s="4"/>
      <c r="AU42" s="4"/>
      <c r="AV42" s="4"/>
    </row>
    <row r="43" spans="1:48" x14ac:dyDescent="0.25">
      <c r="A43" s="42" t="s">
        <v>39</v>
      </c>
      <c r="B43" s="26">
        <v>0</v>
      </c>
      <c r="C43" s="58"/>
      <c r="D43" s="70">
        <v>108</v>
      </c>
      <c r="E43" s="59"/>
      <c r="F43" s="60">
        <f>B43*D43</f>
        <v>0</v>
      </c>
      <c r="AS43" s="4"/>
      <c r="AT43" s="4"/>
      <c r="AU43" s="4"/>
      <c r="AV43" s="4"/>
    </row>
    <row r="44" spans="1:48" x14ac:dyDescent="0.25">
      <c r="A44" s="42" t="s">
        <v>56</v>
      </c>
      <c r="B44" s="26">
        <v>0</v>
      </c>
      <c r="C44" s="72"/>
      <c r="D44" s="68">
        <v>4</v>
      </c>
      <c r="E44" s="7"/>
      <c r="F44" s="60">
        <f t="shared" ref="F44" si="7">B44*D44</f>
        <v>0</v>
      </c>
      <c r="AS44" s="4"/>
      <c r="AT44" s="4"/>
      <c r="AU44" s="4"/>
      <c r="AV44" s="4"/>
    </row>
    <row r="45" spans="1:48" x14ac:dyDescent="0.25">
      <c r="A45" s="34" t="s">
        <v>59</v>
      </c>
      <c r="B45" s="26">
        <v>0</v>
      </c>
      <c r="C45" s="13"/>
      <c r="D45" s="71">
        <v>167</v>
      </c>
      <c r="E45" s="14"/>
      <c r="F45" s="41">
        <f>B45*D45</f>
        <v>0</v>
      </c>
      <c r="AS45" s="4"/>
      <c r="AT45" s="4"/>
      <c r="AU45" s="4"/>
      <c r="AV45" s="4"/>
    </row>
    <row r="46" spans="1:48" x14ac:dyDescent="0.25">
      <c r="A46" s="34" t="s">
        <v>57</v>
      </c>
      <c r="B46" s="57">
        <v>0</v>
      </c>
      <c r="C46" s="13"/>
      <c r="D46" s="71">
        <v>13</v>
      </c>
      <c r="E46" s="14"/>
      <c r="F46" s="41">
        <f>B46*D46</f>
        <v>0</v>
      </c>
      <c r="AS46" s="4"/>
      <c r="AT46" s="4"/>
      <c r="AU46" s="4"/>
      <c r="AV46" s="4"/>
    </row>
    <row r="47" spans="1:48" ht="18.75" x14ac:dyDescent="0.3">
      <c r="A47" s="36"/>
      <c r="B47" s="36"/>
      <c r="C47" s="36"/>
      <c r="D47" s="38" t="s">
        <v>26</v>
      </c>
      <c r="E47" s="38"/>
      <c r="F47" s="39">
        <f>SUM(F43:F46)</f>
        <v>0</v>
      </c>
      <c r="AS47" s="4"/>
      <c r="AT47" s="4"/>
      <c r="AU47" s="4"/>
      <c r="AV47" s="4"/>
    </row>
    <row r="48" spans="1:48" s="4" customFormat="1" ht="18.75" x14ac:dyDescent="0.3">
      <c r="A48" s="49"/>
      <c r="B48" s="15"/>
      <c r="C48" s="16"/>
      <c r="D48" s="16"/>
      <c r="E48" s="16"/>
      <c r="F48" s="50"/>
    </row>
    <row r="49" spans="1:48" ht="18.75" x14ac:dyDescent="0.3">
      <c r="A49" s="11"/>
      <c r="B49" s="62"/>
      <c r="C49" s="62"/>
      <c r="D49" s="63"/>
      <c r="E49" s="63"/>
      <c r="F49" s="64"/>
      <c r="AS49" s="4"/>
      <c r="AT49" s="4"/>
      <c r="AU49" s="4"/>
      <c r="AV49" s="4"/>
    </row>
    <row r="50" spans="1:48" x14ac:dyDescent="0.25">
      <c r="A50" s="4"/>
      <c r="B50" s="4"/>
      <c r="C50" s="4"/>
      <c r="D50" s="4"/>
      <c r="E50" s="4"/>
      <c r="F50" s="4"/>
      <c r="AS50" s="4"/>
      <c r="AT50" s="4"/>
      <c r="AU50" s="4"/>
      <c r="AV50" s="4"/>
    </row>
    <row r="51" spans="1:48" ht="18.75" x14ac:dyDescent="0.3">
      <c r="A51" s="4"/>
      <c r="B51" s="17"/>
      <c r="C51" s="17"/>
      <c r="D51" s="43" t="s">
        <v>25</v>
      </c>
      <c r="E51" s="43"/>
      <c r="F51" s="44"/>
      <c r="AS51" s="4"/>
      <c r="AT51" s="4"/>
      <c r="AU51" s="4"/>
      <c r="AV51" s="4"/>
    </row>
    <row r="52" spans="1:48" x14ac:dyDescent="0.25">
      <c r="A52" s="4"/>
      <c r="B52" s="4"/>
      <c r="C52" s="4"/>
      <c r="D52" s="18" t="str">
        <f>A7</f>
        <v>Basis assortiment sanitaire voorzieningen - huur vaste contractjaren</v>
      </c>
      <c r="E52" s="18"/>
      <c r="F52" s="19">
        <f>F14*5</f>
        <v>0</v>
      </c>
      <c r="AS52" s="4"/>
      <c r="AT52" s="4"/>
      <c r="AU52" s="4"/>
      <c r="AV52" s="4"/>
    </row>
    <row r="53" spans="1:48" x14ac:dyDescent="0.25">
      <c r="A53" s="4"/>
      <c r="B53" s="4"/>
      <c r="C53" s="4"/>
      <c r="D53" s="18" t="str">
        <f>A16</f>
        <v>Basis assortiment sanitaire voorzieningen - huur optie jaren</v>
      </c>
      <c r="E53" s="18"/>
      <c r="F53" s="19">
        <f>F23</f>
        <v>0</v>
      </c>
      <c r="AS53" s="4"/>
      <c r="AT53" s="4"/>
      <c r="AU53" s="4"/>
      <c r="AV53" s="4"/>
    </row>
    <row r="54" spans="1:48" x14ac:dyDescent="0.25">
      <c r="A54" s="4"/>
      <c r="B54" s="4"/>
      <c r="C54" s="4"/>
      <c r="D54" s="18" t="str">
        <f>A25</f>
        <v>Basis assortiment sanitaire voorzieningen - servicekosten en onderhoud</v>
      </c>
      <c r="E54" s="18"/>
      <c r="F54" s="19">
        <f>F32*5</f>
        <v>0</v>
      </c>
      <c r="AS54" s="4"/>
      <c r="AT54" s="4"/>
      <c r="AU54" s="4"/>
      <c r="AV54" s="4"/>
    </row>
    <row r="55" spans="1:48" x14ac:dyDescent="0.25">
      <c r="A55" s="4"/>
      <c r="B55" s="4"/>
      <c r="C55" s="4"/>
      <c r="D55" s="18" t="str">
        <f>A34</f>
        <v>Basis assortiment verbruiksgoederen</v>
      </c>
      <c r="E55" s="18"/>
      <c r="F55" s="19">
        <f>F40*5</f>
        <v>0</v>
      </c>
      <c r="AS55" s="4"/>
      <c r="AT55" s="4"/>
      <c r="AU55" s="4"/>
      <c r="AV55" s="4"/>
    </row>
    <row r="56" spans="1:48" x14ac:dyDescent="0.25">
      <c r="A56" s="4"/>
      <c r="B56" s="4"/>
      <c r="C56" s="4"/>
      <c r="D56" s="18" t="str">
        <f>A42</f>
        <v>Abonnementskosten</v>
      </c>
      <c r="E56" s="18"/>
      <c r="F56" s="19">
        <f>F47*5</f>
        <v>0</v>
      </c>
      <c r="AS56" s="4"/>
      <c r="AT56" s="4"/>
      <c r="AU56" s="4"/>
      <c r="AV56" s="4"/>
    </row>
    <row r="57" spans="1:48" ht="18.75" x14ac:dyDescent="0.3">
      <c r="A57" s="20"/>
      <c r="B57" s="21"/>
      <c r="C57" s="21"/>
      <c r="D57" s="43" t="s">
        <v>40</v>
      </c>
      <c r="E57" s="38"/>
      <c r="F57" s="39">
        <f>SUM(F52:F56)</f>
        <v>0</v>
      </c>
      <c r="AS57" s="4"/>
      <c r="AT57" s="4"/>
      <c r="AU57" s="4"/>
      <c r="AV57" s="4"/>
    </row>
    <row r="58" spans="1:48" x14ac:dyDescent="0.25">
      <c r="A58" s="22"/>
      <c r="B58" s="22"/>
      <c r="C58" s="22"/>
      <c r="D58" s="4"/>
      <c r="E58" s="4"/>
      <c r="F58" s="4"/>
      <c r="AS58" s="4"/>
      <c r="AT58" s="4"/>
      <c r="AU58" s="4"/>
      <c r="AV58" s="4"/>
    </row>
    <row r="59" spans="1:48" x14ac:dyDescent="0.25">
      <c r="A59" s="23"/>
      <c r="B59" s="4"/>
      <c r="C59" s="4"/>
      <c r="D59" s="4"/>
      <c r="E59" s="4"/>
      <c r="F59" s="4"/>
      <c r="AS59" s="4"/>
      <c r="AT59" s="4"/>
      <c r="AU59" s="4"/>
      <c r="AV59" s="4"/>
    </row>
    <row r="60" spans="1:48" x14ac:dyDescent="0.25">
      <c r="A60" s="24"/>
      <c r="B60" s="4"/>
      <c r="C60" s="4"/>
      <c r="D60" s="4"/>
      <c r="E60" s="4"/>
      <c r="F60" s="4"/>
      <c r="AS60" s="4"/>
      <c r="AT60" s="4"/>
      <c r="AU60" s="4"/>
      <c r="AV60" s="4"/>
    </row>
    <row r="61" spans="1:48" x14ac:dyDescent="0.25">
      <c r="A61" s="4"/>
      <c r="B61" s="4"/>
      <c r="C61" s="4"/>
      <c r="D61" s="4"/>
      <c r="E61" s="4"/>
      <c r="F61" s="4"/>
      <c r="AS61" s="4"/>
      <c r="AT61" s="4"/>
      <c r="AU61" s="4"/>
      <c r="AV61" s="4"/>
    </row>
    <row r="62" spans="1:48" x14ac:dyDescent="0.25">
      <c r="A62" s="4"/>
      <c r="B62" s="4"/>
      <c r="C62" s="4"/>
      <c r="D62" s="4"/>
      <c r="E62" s="4"/>
      <c r="F62" s="4"/>
      <c r="AS62" s="4"/>
      <c r="AT62" s="4"/>
      <c r="AU62" s="4"/>
      <c r="AV62" s="4"/>
    </row>
    <row r="63" spans="1:48" x14ac:dyDescent="0.25">
      <c r="A63" s="4"/>
      <c r="B63" s="4"/>
      <c r="C63" s="4"/>
      <c r="D63" s="4"/>
      <c r="E63" s="4"/>
      <c r="F63" s="4"/>
      <c r="AS63" s="4"/>
      <c r="AT63" s="4"/>
      <c r="AU63" s="4"/>
      <c r="AV63" s="4"/>
    </row>
    <row r="64" spans="1:48" x14ac:dyDescent="0.25">
      <c r="A64" s="4"/>
      <c r="B64" s="4"/>
      <c r="C64" s="4"/>
      <c r="D64" s="4"/>
      <c r="E64" s="4"/>
      <c r="F64" s="4"/>
      <c r="AS64" s="4"/>
      <c r="AT64" s="4"/>
      <c r="AU64" s="4"/>
      <c r="AV64" s="4"/>
    </row>
    <row r="65" spans="1:48" x14ac:dyDescent="0.25">
      <c r="A65" s="4"/>
      <c r="B65" s="4"/>
      <c r="C65" s="4"/>
      <c r="D65" s="4"/>
      <c r="E65" s="4"/>
      <c r="F65" s="4"/>
      <c r="AS65" s="4"/>
      <c r="AT65" s="4"/>
      <c r="AU65" s="4"/>
      <c r="AV65" s="4"/>
    </row>
    <row r="66" spans="1:48" x14ac:dyDescent="0.25">
      <c r="A66" s="4"/>
      <c r="B66" s="4"/>
      <c r="C66" s="4"/>
      <c r="D66" s="4"/>
      <c r="E66" s="4"/>
      <c r="F66" s="4"/>
      <c r="AS66" s="4"/>
      <c r="AT66" s="4"/>
      <c r="AU66" s="4"/>
      <c r="AV66" s="4"/>
    </row>
    <row r="67" spans="1:48" x14ac:dyDescent="0.25">
      <c r="A67" s="4"/>
      <c r="B67" s="4"/>
      <c r="C67" s="4"/>
      <c r="D67" s="4"/>
      <c r="E67" s="4"/>
      <c r="F67" s="4"/>
      <c r="AS67" s="4"/>
      <c r="AT67" s="4"/>
      <c r="AU67" s="4"/>
      <c r="AV67" s="4"/>
    </row>
    <row r="68" spans="1:48" x14ac:dyDescent="0.25">
      <c r="A68" s="4"/>
      <c r="B68" s="4"/>
      <c r="C68" s="4"/>
      <c r="D68" s="4"/>
      <c r="E68" s="4"/>
      <c r="F68" s="4"/>
      <c r="AS68" s="4"/>
      <c r="AT68" s="4"/>
      <c r="AU68" s="4"/>
      <c r="AV68" s="4"/>
    </row>
    <row r="69" spans="1:48" x14ac:dyDescent="0.25">
      <c r="A69" s="4"/>
      <c r="B69" s="4"/>
      <c r="C69" s="4"/>
      <c r="D69" s="4"/>
      <c r="E69" s="4"/>
      <c r="F69" s="4"/>
      <c r="AS69" s="4"/>
      <c r="AT69" s="4"/>
      <c r="AU69" s="4"/>
      <c r="AV69" s="4"/>
    </row>
    <row r="70" spans="1:48" x14ac:dyDescent="0.25">
      <c r="A70" s="4"/>
      <c r="B70" s="4"/>
      <c r="C70" s="4"/>
      <c r="D70" s="4"/>
      <c r="E70" s="4"/>
      <c r="F70" s="4"/>
      <c r="AS70" s="4"/>
      <c r="AT70" s="4"/>
      <c r="AU70" s="4"/>
      <c r="AV70" s="4"/>
    </row>
    <row r="71" spans="1:48" x14ac:dyDescent="0.25">
      <c r="A71" s="4"/>
      <c r="B71" s="4"/>
      <c r="C71" s="4"/>
      <c r="D71" s="4"/>
      <c r="E71" s="4"/>
      <c r="F71" s="4"/>
      <c r="AS71" s="4"/>
      <c r="AT71" s="4"/>
      <c r="AU71" s="4"/>
      <c r="AV71" s="4"/>
    </row>
    <row r="72" spans="1:48" x14ac:dyDescent="0.25">
      <c r="A72" s="4"/>
      <c r="B72" s="4"/>
      <c r="C72" s="4"/>
      <c r="D72" s="4"/>
      <c r="E72" s="4"/>
      <c r="F72" s="4"/>
      <c r="AS72" s="4"/>
      <c r="AT72" s="4"/>
      <c r="AU72" s="4"/>
      <c r="AV72" s="4"/>
    </row>
    <row r="73" spans="1:48" x14ac:dyDescent="0.25">
      <c r="A73" s="4"/>
      <c r="B73" s="4"/>
      <c r="C73" s="4"/>
      <c r="D73" s="4"/>
      <c r="E73" s="4"/>
      <c r="F73" s="4"/>
      <c r="AS73" s="4"/>
      <c r="AT73" s="4"/>
      <c r="AU73" s="4"/>
      <c r="AV73" s="4"/>
    </row>
    <row r="74" spans="1:48" x14ac:dyDescent="0.25">
      <c r="A74" s="4"/>
      <c r="B74" s="4"/>
      <c r="C74" s="4"/>
      <c r="D74" s="4"/>
      <c r="E74" s="4"/>
      <c r="F74" s="4"/>
      <c r="AS74" s="4"/>
      <c r="AT74" s="4"/>
      <c r="AU74" s="4"/>
      <c r="AV74" s="4"/>
    </row>
    <row r="75" spans="1:48" x14ac:dyDescent="0.25">
      <c r="A75" s="4"/>
      <c r="B75" s="4"/>
      <c r="C75" s="4"/>
      <c r="D75" s="4"/>
      <c r="E75" s="4"/>
      <c r="F75" s="4"/>
      <c r="AS75" s="4"/>
      <c r="AT75" s="4"/>
      <c r="AU75" s="4"/>
      <c r="AV75" s="4"/>
    </row>
    <row r="76" spans="1:48" x14ac:dyDescent="0.25">
      <c r="A76" s="4"/>
      <c r="B76" s="4"/>
      <c r="C76" s="4"/>
      <c r="D76" s="4"/>
      <c r="E76" s="4"/>
      <c r="F76" s="4"/>
      <c r="AS76" s="4"/>
      <c r="AT76" s="4"/>
      <c r="AU76" s="4"/>
      <c r="AV76" s="4"/>
    </row>
    <row r="77" spans="1:48" x14ac:dyDescent="0.25">
      <c r="A77" s="4"/>
      <c r="B77" s="4"/>
      <c r="C77" s="4"/>
      <c r="D77" s="4"/>
      <c r="E77" s="4"/>
      <c r="F77" s="4"/>
      <c r="AS77" s="4"/>
      <c r="AT77" s="4"/>
      <c r="AU77" s="4"/>
      <c r="AV77" s="4"/>
    </row>
    <row r="78" spans="1:48" x14ac:dyDescent="0.25">
      <c r="A78" s="4"/>
      <c r="B78" s="4"/>
      <c r="C78" s="4"/>
      <c r="D78" s="4"/>
      <c r="E78" s="4"/>
      <c r="F78" s="4"/>
      <c r="AS78" s="4"/>
      <c r="AT78" s="4"/>
      <c r="AU78" s="4"/>
      <c r="AV78" s="4"/>
    </row>
    <row r="79" spans="1:48" x14ac:dyDescent="0.25">
      <c r="A79" s="4"/>
      <c r="B79" s="4"/>
      <c r="C79" s="4"/>
      <c r="D79" s="4"/>
      <c r="E79" s="4"/>
      <c r="F79" s="4"/>
      <c r="AS79" s="4"/>
      <c r="AT79" s="4"/>
      <c r="AU79" s="4"/>
      <c r="AV79" s="4"/>
    </row>
    <row r="80" spans="1:48" x14ac:dyDescent="0.25">
      <c r="A80" s="4"/>
      <c r="B80" s="4"/>
      <c r="C80" s="4"/>
      <c r="D80" s="4"/>
      <c r="E80" s="4"/>
      <c r="F80" s="4"/>
      <c r="AS80" s="4"/>
      <c r="AT80" s="4"/>
      <c r="AU80" s="4"/>
      <c r="AV80" s="4"/>
    </row>
    <row r="81" spans="1:48" x14ac:dyDescent="0.25">
      <c r="A81" s="4"/>
      <c r="B81" s="4"/>
      <c r="C81" s="4"/>
      <c r="D81" s="4"/>
      <c r="E81" s="4"/>
      <c r="F81" s="4"/>
      <c r="AS81" s="4"/>
      <c r="AT81" s="4"/>
      <c r="AU81" s="4"/>
      <c r="AV81" s="4"/>
    </row>
    <row r="82" spans="1:48" x14ac:dyDescent="0.25">
      <c r="A82" s="4"/>
      <c r="B82" s="4"/>
      <c r="C82" s="4"/>
      <c r="D82" s="4"/>
      <c r="E82" s="4"/>
      <c r="F82" s="4"/>
      <c r="AS82" s="4"/>
      <c r="AT82" s="4"/>
      <c r="AU82" s="4"/>
      <c r="AV82" s="4"/>
    </row>
    <row r="83" spans="1:48" x14ac:dyDescent="0.25">
      <c r="A83" s="4"/>
      <c r="B83" s="4"/>
      <c r="C83" s="4"/>
      <c r="D83" s="4"/>
      <c r="E83" s="4"/>
      <c r="F83" s="4"/>
      <c r="AS83" s="4"/>
      <c r="AT83" s="4"/>
      <c r="AU83" s="4"/>
      <c r="AV83" s="4"/>
    </row>
    <row r="84" spans="1:48" x14ac:dyDescent="0.25">
      <c r="A84" s="4"/>
      <c r="B84" s="4"/>
      <c r="C84" s="4"/>
      <c r="D84" s="4"/>
      <c r="E84" s="4"/>
      <c r="F84" s="4"/>
      <c r="AS84" s="4"/>
      <c r="AT84" s="4"/>
      <c r="AU84" s="4"/>
      <c r="AV84" s="4"/>
    </row>
    <row r="85" spans="1:48" x14ac:dyDescent="0.25">
      <c r="A85" s="4"/>
      <c r="B85" s="4"/>
      <c r="C85" s="4"/>
      <c r="D85" s="4"/>
      <c r="E85" s="4"/>
      <c r="F85" s="4"/>
      <c r="AS85" s="4"/>
      <c r="AT85" s="4"/>
      <c r="AU85" s="4"/>
      <c r="AV85" s="4"/>
    </row>
    <row r="86" spans="1:48" x14ac:dyDescent="0.25">
      <c r="A86" s="4"/>
      <c r="B86" s="4"/>
      <c r="C86" s="4"/>
      <c r="D86" s="4"/>
      <c r="E86" s="4"/>
      <c r="F86" s="4"/>
      <c r="AS86" s="4"/>
      <c r="AT86" s="4"/>
      <c r="AU86" s="4"/>
      <c r="AV86" s="4"/>
    </row>
    <row r="87" spans="1:48" x14ac:dyDescent="0.25">
      <c r="A87" s="4"/>
      <c r="B87" s="4"/>
      <c r="C87" s="4"/>
      <c r="D87" s="4"/>
      <c r="E87" s="4"/>
      <c r="F87" s="4"/>
      <c r="AS87" s="4"/>
      <c r="AT87" s="4"/>
      <c r="AU87" s="4"/>
      <c r="AV87" s="4"/>
    </row>
    <row r="88" spans="1:48" x14ac:dyDescent="0.25">
      <c r="A88" s="4"/>
      <c r="B88" s="4"/>
      <c r="C88" s="4"/>
      <c r="D88" s="4"/>
      <c r="E88" s="4"/>
      <c r="F88" s="4"/>
      <c r="AS88" s="4"/>
      <c r="AT88" s="4"/>
      <c r="AU88" s="4"/>
      <c r="AV88" s="4"/>
    </row>
    <row r="89" spans="1:48" x14ac:dyDescent="0.25">
      <c r="A89" s="4"/>
      <c r="B89" s="4"/>
      <c r="C89" s="4"/>
      <c r="D89" s="4"/>
      <c r="E89" s="4"/>
      <c r="F89" s="4"/>
      <c r="AS89" s="4"/>
      <c r="AT89" s="4"/>
      <c r="AU89" s="4"/>
      <c r="AV89" s="4"/>
    </row>
    <row r="90" spans="1:48" x14ac:dyDescent="0.25">
      <c r="A90" s="4"/>
      <c r="B90" s="4"/>
      <c r="C90" s="4"/>
      <c r="D90" s="4"/>
      <c r="E90" s="4"/>
      <c r="F90" s="4"/>
      <c r="AS90" s="4"/>
      <c r="AT90" s="4"/>
      <c r="AU90" s="4"/>
      <c r="AV90" s="4"/>
    </row>
    <row r="91" spans="1:48" x14ac:dyDescent="0.25">
      <c r="A91" s="4"/>
      <c r="B91" s="4"/>
      <c r="C91" s="4"/>
      <c r="D91" s="4"/>
      <c r="E91" s="4"/>
      <c r="F91" s="4"/>
      <c r="AS91" s="4"/>
      <c r="AT91" s="4"/>
      <c r="AU91" s="4"/>
      <c r="AV91" s="4"/>
    </row>
    <row r="92" spans="1:48" x14ac:dyDescent="0.25">
      <c r="A92" s="4"/>
      <c r="B92" s="4"/>
      <c r="C92" s="4"/>
      <c r="D92" s="4"/>
      <c r="E92" s="4"/>
      <c r="F92" s="4"/>
      <c r="AS92" s="4"/>
      <c r="AT92" s="4"/>
      <c r="AU92" s="4"/>
      <c r="AV92" s="4"/>
    </row>
    <row r="93" spans="1:48" x14ac:dyDescent="0.25">
      <c r="A93" s="4"/>
      <c r="B93" s="4"/>
      <c r="C93" s="4"/>
      <c r="D93" s="4"/>
      <c r="E93" s="4"/>
      <c r="F93" s="4"/>
      <c r="AS93" s="4"/>
      <c r="AT93" s="4"/>
      <c r="AU93" s="4"/>
      <c r="AV93" s="4"/>
    </row>
    <row r="94" spans="1:48" x14ac:dyDescent="0.25">
      <c r="A94" s="4"/>
      <c r="B94" s="4"/>
      <c r="C94" s="4"/>
      <c r="D94" s="4"/>
      <c r="E94" s="4"/>
      <c r="F94" s="4"/>
      <c r="AS94" s="4"/>
      <c r="AT94" s="4"/>
      <c r="AU94" s="4"/>
      <c r="AV94" s="4"/>
    </row>
    <row r="95" spans="1:48" x14ac:dyDescent="0.25">
      <c r="A95" s="4"/>
      <c r="B95" s="4"/>
      <c r="C95" s="4"/>
      <c r="D95" s="4"/>
      <c r="E95" s="4"/>
      <c r="F95" s="4"/>
      <c r="AS95" s="4"/>
      <c r="AT95" s="4"/>
      <c r="AU95" s="4"/>
      <c r="AV95" s="4"/>
    </row>
    <row r="96" spans="1:48" x14ac:dyDescent="0.25">
      <c r="A96" s="4"/>
      <c r="B96" s="4"/>
      <c r="C96" s="4"/>
      <c r="D96" s="4"/>
      <c r="E96" s="4"/>
      <c r="F96" s="4"/>
      <c r="AS96" s="4"/>
      <c r="AT96" s="4"/>
      <c r="AU96" s="4"/>
      <c r="AV96" s="4"/>
    </row>
    <row r="97" spans="1:48" x14ac:dyDescent="0.25">
      <c r="A97" s="4"/>
      <c r="B97" s="4"/>
      <c r="C97" s="4"/>
      <c r="D97" s="4"/>
      <c r="E97" s="4"/>
      <c r="F97" s="4"/>
      <c r="AS97" s="4"/>
      <c r="AT97" s="4"/>
      <c r="AU97" s="4"/>
      <c r="AV97" s="4"/>
    </row>
    <row r="98" spans="1:48" x14ac:dyDescent="0.25">
      <c r="A98" s="4"/>
      <c r="B98" s="4"/>
      <c r="C98" s="4"/>
      <c r="D98" s="4"/>
      <c r="E98" s="4"/>
      <c r="F98" s="4"/>
      <c r="AS98" s="4"/>
      <c r="AT98" s="4"/>
      <c r="AU98" s="4"/>
      <c r="AV98" s="4"/>
    </row>
    <row r="99" spans="1:48" x14ac:dyDescent="0.25">
      <c r="A99" s="4"/>
      <c r="B99" s="4"/>
      <c r="C99" s="4"/>
      <c r="D99" s="4"/>
      <c r="E99" s="4"/>
      <c r="F99" s="4"/>
      <c r="AS99" s="4"/>
      <c r="AT99" s="4"/>
      <c r="AU99" s="4"/>
      <c r="AV99" s="4"/>
    </row>
    <row r="100" spans="1:48" x14ac:dyDescent="0.25">
      <c r="A100" s="4"/>
      <c r="B100" s="4"/>
      <c r="C100" s="4"/>
      <c r="D100" s="4"/>
      <c r="E100" s="4"/>
      <c r="F100" s="4"/>
      <c r="AS100" s="4"/>
      <c r="AT100" s="4"/>
      <c r="AU100" s="4"/>
      <c r="AV100" s="4"/>
    </row>
    <row r="101" spans="1:48" x14ac:dyDescent="0.25">
      <c r="A101" s="4"/>
      <c r="B101" s="4"/>
      <c r="C101" s="4"/>
      <c r="D101" s="4"/>
      <c r="E101" s="4"/>
      <c r="F101" s="4"/>
      <c r="AS101" s="4"/>
      <c r="AT101" s="4"/>
      <c r="AU101" s="4"/>
      <c r="AV101" s="4"/>
    </row>
    <row r="102" spans="1:48" x14ac:dyDescent="0.25">
      <c r="A102" s="4"/>
      <c r="B102" s="4"/>
      <c r="C102" s="4"/>
      <c r="D102" s="4"/>
      <c r="E102" s="4"/>
      <c r="F102" s="4"/>
      <c r="AS102" s="4"/>
      <c r="AT102" s="4"/>
      <c r="AU102" s="4"/>
      <c r="AV102" s="4"/>
    </row>
    <row r="103" spans="1:48" x14ac:dyDescent="0.25">
      <c r="A103" s="4"/>
      <c r="B103" s="4"/>
      <c r="C103" s="4"/>
      <c r="D103" s="4"/>
      <c r="E103" s="4"/>
      <c r="F103" s="4"/>
      <c r="AS103" s="4"/>
      <c r="AT103" s="4"/>
      <c r="AU103" s="4"/>
      <c r="AV103" s="4"/>
    </row>
    <row r="104" spans="1:48" x14ac:dyDescent="0.25">
      <c r="A104" s="4"/>
      <c r="B104" s="4"/>
      <c r="C104" s="4"/>
      <c r="D104" s="4"/>
      <c r="E104" s="4"/>
      <c r="F104" s="4"/>
      <c r="AS104" s="4"/>
      <c r="AT104" s="4"/>
      <c r="AU104" s="4"/>
      <c r="AV104" s="4"/>
    </row>
    <row r="105" spans="1:48" x14ac:dyDescent="0.25">
      <c r="A105" s="4"/>
      <c r="B105" s="4"/>
      <c r="C105" s="4"/>
      <c r="D105" s="4"/>
      <c r="E105" s="4"/>
      <c r="F105" s="4"/>
      <c r="AS105" s="4"/>
      <c r="AT105" s="4"/>
      <c r="AU105" s="4"/>
      <c r="AV105" s="4"/>
    </row>
    <row r="106" spans="1:48" x14ac:dyDescent="0.25">
      <c r="A106" s="4"/>
      <c r="B106" s="4"/>
      <c r="C106" s="4"/>
      <c r="D106" s="4"/>
      <c r="E106" s="4"/>
      <c r="F106" s="4"/>
      <c r="AS106" s="4"/>
      <c r="AT106" s="4"/>
      <c r="AU106" s="4"/>
      <c r="AV106" s="4"/>
    </row>
    <row r="107" spans="1:48" x14ac:dyDescent="0.25">
      <c r="A107" s="4"/>
      <c r="B107" s="4"/>
      <c r="C107" s="4"/>
      <c r="D107" s="4"/>
      <c r="E107" s="4"/>
      <c r="F107" s="4"/>
      <c r="AS107" s="4"/>
      <c r="AT107" s="4"/>
      <c r="AU107" s="4"/>
      <c r="AV107" s="4"/>
    </row>
    <row r="108" spans="1:48" x14ac:dyDescent="0.25">
      <c r="A108" s="4"/>
      <c r="B108" s="4"/>
      <c r="C108" s="4"/>
      <c r="D108" s="4"/>
      <c r="E108" s="4"/>
      <c r="F108" s="4"/>
      <c r="AS108" s="4"/>
      <c r="AT108" s="4"/>
      <c r="AU108" s="4"/>
      <c r="AV108" s="4"/>
    </row>
    <row r="109" spans="1:48" x14ac:dyDescent="0.25">
      <c r="A109" s="4"/>
      <c r="B109" s="4"/>
      <c r="C109" s="4"/>
      <c r="D109" s="4"/>
      <c r="E109" s="4"/>
      <c r="F109" s="4"/>
      <c r="AS109" s="4"/>
      <c r="AT109" s="4"/>
      <c r="AU109" s="4"/>
      <c r="AV109" s="4"/>
    </row>
    <row r="110" spans="1:48" x14ac:dyDescent="0.25">
      <c r="A110" s="4"/>
      <c r="B110" s="4"/>
      <c r="C110" s="4"/>
      <c r="D110" s="4"/>
      <c r="E110" s="4"/>
      <c r="F110" s="4"/>
      <c r="AS110" s="4"/>
      <c r="AT110" s="4"/>
      <c r="AU110" s="4"/>
      <c r="AV110" s="4"/>
    </row>
    <row r="111" spans="1:48" x14ac:dyDescent="0.25">
      <c r="A111" s="4"/>
      <c r="B111" s="4"/>
      <c r="C111" s="4"/>
      <c r="D111" s="4"/>
      <c r="E111" s="4"/>
      <c r="F111" s="4"/>
      <c r="AS111" s="4"/>
      <c r="AT111" s="4"/>
      <c r="AU111" s="4"/>
      <c r="AV111" s="4"/>
    </row>
    <row r="112" spans="1:48" x14ac:dyDescent="0.25">
      <c r="A112" s="4"/>
      <c r="B112" s="4"/>
      <c r="C112" s="4"/>
      <c r="D112" s="4"/>
      <c r="E112" s="4"/>
      <c r="F112" s="4"/>
      <c r="AS112" s="4"/>
      <c r="AT112" s="4"/>
      <c r="AU112" s="4"/>
      <c r="AV112" s="4"/>
    </row>
    <row r="113" spans="1:48" x14ac:dyDescent="0.25">
      <c r="A113" s="4"/>
      <c r="B113" s="4"/>
      <c r="C113" s="4"/>
      <c r="D113" s="4"/>
      <c r="E113" s="4"/>
      <c r="F113" s="4"/>
      <c r="AS113" s="4"/>
      <c r="AT113" s="4"/>
      <c r="AU113" s="4"/>
      <c r="AV113" s="4"/>
    </row>
    <row r="114" spans="1:48" x14ac:dyDescent="0.25">
      <c r="A114" s="4"/>
      <c r="B114" s="4"/>
      <c r="C114" s="4"/>
      <c r="D114" s="4"/>
      <c r="E114" s="4"/>
      <c r="F114" s="4"/>
      <c r="AS114" s="4"/>
      <c r="AT114" s="4"/>
      <c r="AU114" s="4"/>
      <c r="AV114" s="4"/>
    </row>
    <row r="115" spans="1:48" x14ac:dyDescent="0.25">
      <c r="A115" s="4"/>
      <c r="B115" s="4"/>
      <c r="C115" s="4"/>
      <c r="D115" s="4"/>
      <c r="E115" s="4"/>
      <c r="F115" s="4"/>
      <c r="AS115" s="4"/>
      <c r="AT115" s="4"/>
      <c r="AU115" s="4"/>
      <c r="AV115" s="4"/>
    </row>
    <row r="116" spans="1:48" x14ac:dyDescent="0.25">
      <c r="A116" s="4"/>
      <c r="B116" s="4"/>
      <c r="C116" s="4"/>
      <c r="D116" s="4"/>
      <c r="E116" s="4"/>
      <c r="F116" s="4"/>
      <c r="AS116" s="4"/>
      <c r="AT116" s="4"/>
      <c r="AU116" s="4"/>
      <c r="AV116" s="4"/>
    </row>
    <row r="117" spans="1:48" x14ac:dyDescent="0.25">
      <c r="A117" s="4"/>
      <c r="B117" s="4"/>
      <c r="C117" s="4"/>
      <c r="D117" s="4"/>
      <c r="E117" s="4"/>
      <c r="F117" s="4"/>
      <c r="AS117" s="4"/>
      <c r="AT117" s="4"/>
      <c r="AU117" s="4"/>
      <c r="AV117" s="4"/>
    </row>
    <row r="118" spans="1:48" x14ac:dyDescent="0.25">
      <c r="A118" s="4"/>
      <c r="B118" s="4"/>
      <c r="C118" s="4"/>
      <c r="D118" s="4"/>
      <c r="E118" s="4"/>
      <c r="F118" s="4"/>
      <c r="AS118" s="4"/>
      <c r="AT118" s="4"/>
      <c r="AU118" s="4"/>
      <c r="AV118" s="4"/>
    </row>
    <row r="119" spans="1:48" x14ac:dyDescent="0.25">
      <c r="A119" s="4"/>
      <c r="B119" s="4"/>
      <c r="C119" s="4"/>
      <c r="D119" s="4"/>
      <c r="E119" s="4"/>
      <c r="F119" s="4"/>
      <c r="AS119" s="4"/>
      <c r="AT119" s="4"/>
      <c r="AU119" s="4"/>
      <c r="AV119" s="4"/>
    </row>
    <row r="120" spans="1:48" x14ac:dyDescent="0.25">
      <c r="A120" s="4"/>
      <c r="B120" s="4"/>
      <c r="C120" s="4"/>
      <c r="D120" s="4"/>
      <c r="E120" s="4"/>
      <c r="F120" s="4"/>
      <c r="AS120" s="4"/>
      <c r="AT120" s="4"/>
      <c r="AU120" s="4"/>
      <c r="AV120" s="4"/>
    </row>
    <row r="121" spans="1:48" x14ac:dyDescent="0.25">
      <c r="A121" s="4"/>
      <c r="B121" s="4"/>
      <c r="C121" s="4"/>
      <c r="D121" s="4"/>
      <c r="E121" s="4"/>
      <c r="F121" s="4"/>
      <c r="AS121" s="4"/>
      <c r="AT121" s="4"/>
      <c r="AU121" s="4"/>
      <c r="AV121" s="4"/>
    </row>
    <row r="122" spans="1:48" x14ac:dyDescent="0.25">
      <c r="A122" s="4"/>
      <c r="B122" s="4"/>
      <c r="C122" s="4"/>
      <c r="D122" s="4"/>
      <c r="E122" s="4"/>
      <c r="F122" s="4"/>
      <c r="AS122" s="4"/>
      <c r="AT122" s="4"/>
      <c r="AU122" s="4"/>
      <c r="AV122" s="4"/>
    </row>
    <row r="123" spans="1:48" x14ac:dyDescent="0.25">
      <c r="A123" s="4"/>
      <c r="B123" s="4"/>
      <c r="C123" s="4"/>
      <c r="D123" s="4"/>
      <c r="E123" s="4"/>
      <c r="F123" s="4"/>
      <c r="AS123" s="4"/>
      <c r="AT123" s="4"/>
      <c r="AU123" s="4"/>
      <c r="AV123" s="4"/>
    </row>
    <row r="124" spans="1:48" x14ac:dyDescent="0.25">
      <c r="A124" s="4"/>
      <c r="B124" s="4"/>
      <c r="C124" s="4"/>
      <c r="D124" s="4"/>
      <c r="E124" s="4"/>
      <c r="F124" s="4"/>
      <c r="AS124" s="4"/>
      <c r="AT124" s="4"/>
      <c r="AU124" s="4"/>
      <c r="AV124" s="4"/>
    </row>
    <row r="125" spans="1:48" x14ac:dyDescent="0.25">
      <c r="A125" s="4"/>
      <c r="B125" s="4"/>
      <c r="C125" s="4"/>
      <c r="D125" s="4"/>
      <c r="E125" s="4"/>
      <c r="F125" s="4"/>
      <c r="AS125" s="4"/>
      <c r="AT125" s="4"/>
      <c r="AU125" s="4"/>
      <c r="AV125" s="4"/>
    </row>
    <row r="126" spans="1:48" x14ac:dyDescent="0.25">
      <c r="A126" s="4"/>
      <c r="B126" s="4"/>
      <c r="C126" s="4"/>
      <c r="D126" s="4"/>
      <c r="E126" s="4"/>
      <c r="F126" s="4"/>
      <c r="AS126" s="4"/>
      <c r="AT126" s="4"/>
      <c r="AU126" s="4"/>
      <c r="AV126" s="4"/>
    </row>
    <row r="127" spans="1:48" x14ac:dyDescent="0.25">
      <c r="A127" s="4"/>
      <c r="B127" s="4"/>
      <c r="C127" s="4"/>
      <c r="D127" s="4"/>
      <c r="E127" s="4"/>
      <c r="F127" s="4"/>
      <c r="AS127" s="4"/>
      <c r="AT127" s="4"/>
      <c r="AU127" s="4"/>
      <c r="AV127" s="4"/>
    </row>
    <row r="128" spans="1:48" x14ac:dyDescent="0.25">
      <c r="A128" s="4"/>
      <c r="B128" s="4"/>
      <c r="C128" s="4"/>
      <c r="D128" s="4"/>
      <c r="E128" s="4"/>
      <c r="F128" s="4"/>
      <c r="AS128" s="4"/>
      <c r="AT128" s="4"/>
      <c r="AU128" s="4"/>
      <c r="AV128" s="4"/>
    </row>
    <row r="129" spans="1:48" x14ac:dyDescent="0.25">
      <c r="A129" s="4"/>
      <c r="B129" s="4"/>
      <c r="C129" s="4"/>
      <c r="D129" s="4"/>
      <c r="E129" s="4"/>
      <c r="F129" s="4"/>
      <c r="AS129" s="4"/>
      <c r="AT129" s="4"/>
      <c r="AU129" s="4"/>
      <c r="AV129" s="4"/>
    </row>
    <row r="130" spans="1:48" x14ac:dyDescent="0.25">
      <c r="A130" s="4"/>
      <c r="B130" s="4"/>
      <c r="C130" s="4"/>
      <c r="D130" s="4"/>
      <c r="E130" s="4"/>
      <c r="F130" s="4"/>
      <c r="AS130" s="4"/>
      <c r="AT130" s="4"/>
      <c r="AU130" s="4"/>
      <c r="AV130" s="4"/>
    </row>
    <row r="131" spans="1:48" x14ac:dyDescent="0.25">
      <c r="A131" s="4"/>
      <c r="B131" s="4"/>
      <c r="C131" s="4"/>
      <c r="D131" s="4"/>
      <c r="E131" s="4"/>
      <c r="F131" s="4"/>
      <c r="AS131" s="4"/>
      <c r="AT131" s="4"/>
      <c r="AU131" s="4"/>
      <c r="AV131" s="4"/>
    </row>
    <row r="132" spans="1:48" x14ac:dyDescent="0.25">
      <c r="A132" s="4"/>
      <c r="B132" s="4"/>
      <c r="C132" s="4"/>
      <c r="D132" s="4"/>
      <c r="E132" s="4"/>
      <c r="F132" s="4"/>
      <c r="AS132" s="4"/>
      <c r="AT132" s="4"/>
      <c r="AU132" s="4"/>
      <c r="AV132" s="4"/>
    </row>
    <row r="133" spans="1:48" x14ac:dyDescent="0.25">
      <c r="A133" s="4"/>
      <c r="B133" s="4"/>
      <c r="C133" s="4"/>
      <c r="D133" s="4"/>
      <c r="E133" s="4"/>
      <c r="F133" s="4"/>
      <c r="AS133" s="4"/>
      <c r="AT133" s="4"/>
      <c r="AU133" s="4"/>
      <c r="AV133" s="4"/>
    </row>
    <row r="134" spans="1:48" x14ac:dyDescent="0.25">
      <c r="A134" s="4"/>
      <c r="B134" s="4"/>
      <c r="C134" s="4"/>
      <c r="D134" s="4"/>
      <c r="E134" s="4"/>
      <c r="F134" s="4"/>
      <c r="AS134" s="4"/>
      <c r="AT134" s="4"/>
      <c r="AU134" s="4"/>
      <c r="AV134" s="4"/>
    </row>
    <row r="135" spans="1:48" x14ac:dyDescent="0.25">
      <c r="A135" s="4"/>
      <c r="B135" s="4"/>
      <c r="C135" s="4"/>
      <c r="D135" s="4"/>
      <c r="E135" s="4"/>
      <c r="F135" s="4"/>
      <c r="AS135" s="4"/>
      <c r="AT135" s="4"/>
      <c r="AU135" s="4"/>
      <c r="AV135" s="4"/>
    </row>
    <row r="136" spans="1:48" x14ac:dyDescent="0.25">
      <c r="A136" s="4"/>
      <c r="B136" s="4"/>
      <c r="C136" s="4"/>
      <c r="D136" s="4"/>
      <c r="E136" s="4"/>
      <c r="F136" s="4"/>
      <c r="AS136" s="4"/>
      <c r="AT136" s="4"/>
      <c r="AU136" s="4"/>
      <c r="AV136" s="4"/>
    </row>
    <row r="137" spans="1:48" x14ac:dyDescent="0.25">
      <c r="A137" s="4"/>
      <c r="B137" s="4"/>
      <c r="C137" s="4"/>
      <c r="D137" s="4"/>
      <c r="E137" s="4"/>
      <c r="F137" s="4"/>
      <c r="AS137" s="4"/>
      <c r="AT137" s="4"/>
      <c r="AU137" s="4"/>
      <c r="AV137" s="4"/>
    </row>
    <row r="138" spans="1:48" x14ac:dyDescent="0.25">
      <c r="A138" s="4"/>
      <c r="B138" s="4"/>
      <c r="C138" s="4"/>
      <c r="D138" s="4"/>
      <c r="E138" s="4"/>
      <c r="F138" s="4"/>
      <c r="AS138" s="4"/>
      <c r="AT138" s="4"/>
      <c r="AU138" s="4"/>
      <c r="AV138" s="4"/>
    </row>
    <row r="139" spans="1:48" x14ac:dyDescent="0.25">
      <c r="A139" s="4"/>
      <c r="B139" s="4"/>
      <c r="C139" s="4"/>
      <c r="D139" s="4"/>
      <c r="E139" s="4"/>
      <c r="F139" s="4"/>
      <c r="AS139" s="4"/>
      <c r="AT139" s="4"/>
      <c r="AU139" s="4"/>
      <c r="AV139" s="4"/>
    </row>
    <row r="140" spans="1:48" x14ac:dyDescent="0.25">
      <c r="A140" s="4"/>
      <c r="B140" s="4"/>
      <c r="C140" s="4"/>
      <c r="D140" s="4"/>
      <c r="E140" s="4"/>
      <c r="F140" s="4"/>
      <c r="AS140" s="4"/>
      <c r="AT140" s="4"/>
      <c r="AU140" s="4"/>
      <c r="AV140" s="4"/>
    </row>
    <row r="141" spans="1:48" x14ac:dyDescent="0.25">
      <c r="A141" s="4"/>
      <c r="B141" s="4"/>
      <c r="C141" s="4"/>
      <c r="D141" s="4"/>
      <c r="E141" s="4"/>
      <c r="F141" s="4"/>
      <c r="AS141" s="4"/>
      <c r="AT141" s="4"/>
      <c r="AU141" s="4"/>
      <c r="AV141" s="4"/>
    </row>
    <row r="142" spans="1:48" x14ac:dyDescent="0.25">
      <c r="A142" s="4"/>
      <c r="B142" s="4"/>
      <c r="C142" s="4"/>
      <c r="D142" s="4"/>
      <c r="E142" s="4"/>
      <c r="F142" s="4"/>
      <c r="AS142" s="4"/>
      <c r="AT142" s="4"/>
      <c r="AU142" s="4"/>
      <c r="AV142" s="4"/>
    </row>
    <row r="143" spans="1:48" x14ac:dyDescent="0.25">
      <c r="A143" s="4"/>
      <c r="B143" s="4"/>
      <c r="C143" s="4"/>
      <c r="D143" s="4"/>
      <c r="E143" s="4"/>
      <c r="F143" s="4"/>
      <c r="AS143" s="4"/>
      <c r="AT143" s="4"/>
      <c r="AU143" s="4"/>
      <c r="AV143" s="4"/>
    </row>
    <row r="144" spans="1:48" x14ac:dyDescent="0.25">
      <c r="A144" s="4"/>
      <c r="B144" s="4"/>
      <c r="C144" s="4"/>
      <c r="D144" s="4"/>
      <c r="E144" s="4"/>
      <c r="F144" s="4"/>
      <c r="AS144" s="4"/>
      <c r="AT144" s="4"/>
      <c r="AU144" s="4"/>
      <c r="AV144" s="4"/>
    </row>
    <row r="145" spans="1:48" x14ac:dyDescent="0.25">
      <c r="A145" s="4"/>
      <c r="B145" s="4"/>
      <c r="C145" s="4"/>
      <c r="D145" s="4"/>
      <c r="E145" s="4"/>
      <c r="F145" s="4"/>
      <c r="AS145" s="4"/>
      <c r="AT145" s="4"/>
      <c r="AU145" s="4"/>
      <c r="AV145" s="4"/>
    </row>
    <row r="146" spans="1:48" x14ac:dyDescent="0.25">
      <c r="A146" s="4"/>
      <c r="B146" s="4"/>
      <c r="C146" s="4"/>
      <c r="D146" s="4"/>
      <c r="E146" s="4"/>
      <c r="F146" s="4"/>
      <c r="AS146" s="4"/>
      <c r="AT146" s="4"/>
      <c r="AU146" s="4"/>
      <c r="AV146" s="4"/>
    </row>
    <row r="147" spans="1:48" x14ac:dyDescent="0.25">
      <c r="A147" s="4"/>
      <c r="B147" s="4"/>
      <c r="C147" s="4"/>
      <c r="D147" s="4"/>
      <c r="E147" s="4"/>
      <c r="F147" s="4"/>
      <c r="AS147" s="4"/>
      <c r="AT147" s="4"/>
      <c r="AU147" s="4"/>
      <c r="AV147" s="4"/>
    </row>
    <row r="148" spans="1:48" x14ac:dyDescent="0.25">
      <c r="A148" s="4"/>
      <c r="B148" s="4"/>
      <c r="C148" s="4"/>
      <c r="D148" s="4"/>
      <c r="E148" s="4"/>
      <c r="F148" s="4"/>
      <c r="AS148" s="4"/>
      <c r="AT148" s="4"/>
      <c r="AU148" s="4"/>
      <c r="AV148" s="4"/>
    </row>
    <row r="149" spans="1:48" x14ac:dyDescent="0.25">
      <c r="A149" s="4"/>
      <c r="B149" s="4"/>
      <c r="C149" s="4"/>
      <c r="D149" s="4"/>
      <c r="E149" s="4"/>
      <c r="F149" s="4"/>
      <c r="AS149" s="4"/>
      <c r="AT149" s="4"/>
      <c r="AU149" s="4"/>
      <c r="AV149" s="4"/>
    </row>
    <row r="150" spans="1:48" x14ac:dyDescent="0.25">
      <c r="A150" s="4"/>
      <c r="B150" s="4"/>
      <c r="C150" s="4"/>
      <c r="D150" s="4"/>
      <c r="E150" s="4"/>
      <c r="F150" s="4"/>
      <c r="AS150" s="4"/>
      <c r="AT150" s="4"/>
      <c r="AU150" s="4"/>
      <c r="AV150" s="4"/>
    </row>
    <row r="151" spans="1:48" x14ac:dyDescent="0.25">
      <c r="A151" s="4"/>
      <c r="B151" s="4"/>
      <c r="C151" s="4"/>
      <c r="D151" s="4"/>
      <c r="E151" s="4"/>
      <c r="F151" s="4"/>
      <c r="AS151" s="4"/>
      <c r="AT151" s="4"/>
      <c r="AU151" s="4"/>
      <c r="AV151" s="4"/>
    </row>
    <row r="152" spans="1:48" x14ac:dyDescent="0.25">
      <c r="A152" s="4"/>
      <c r="B152" s="4"/>
      <c r="C152" s="4"/>
      <c r="D152" s="4"/>
      <c r="E152" s="4"/>
      <c r="F152" s="4"/>
      <c r="AS152" s="4"/>
      <c r="AT152" s="4"/>
      <c r="AU152" s="4"/>
      <c r="AV152" s="4"/>
    </row>
    <row r="153" spans="1:48" x14ac:dyDescent="0.25">
      <c r="A153" s="4"/>
      <c r="B153" s="4"/>
      <c r="C153" s="4"/>
      <c r="D153" s="4"/>
      <c r="E153" s="4"/>
      <c r="F153" s="4"/>
      <c r="AS153" s="4"/>
      <c r="AT153" s="4"/>
      <c r="AU153" s="4"/>
      <c r="AV153" s="4"/>
    </row>
    <row r="154" spans="1:48" x14ac:dyDescent="0.25">
      <c r="A154" s="4"/>
      <c r="B154" s="4"/>
      <c r="C154" s="4"/>
      <c r="D154" s="4"/>
      <c r="E154" s="4"/>
      <c r="F154" s="4"/>
      <c r="AS154" s="4"/>
      <c r="AT154" s="4"/>
      <c r="AU154" s="4"/>
      <c r="AV154" s="4"/>
    </row>
    <row r="155" spans="1:48" x14ac:dyDescent="0.25">
      <c r="A155" s="4"/>
      <c r="B155" s="4"/>
      <c r="C155" s="4"/>
      <c r="D155" s="4"/>
      <c r="E155" s="4"/>
      <c r="F155" s="4"/>
      <c r="AS155" s="4"/>
      <c r="AT155" s="4"/>
      <c r="AU155" s="4"/>
      <c r="AV155" s="4"/>
    </row>
    <row r="156" spans="1:48" x14ac:dyDescent="0.25">
      <c r="A156" s="4"/>
      <c r="B156" s="4"/>
      <c r="C156" s="4"/>
      <c r="D156" s="4"/>
      <c r="E156" s="4"/>
      <c r="F156" s="4"/>
      <c r="AS156" s="4"/>
      <c r="AT156" s="4"/>
      <c r="AU156" s="4"/>
      <c r="AV156" s="4"/>
    </row>
    <row r="157" spans="1:48" x14ac:dyDescent="0.25">
      <c r="A157" s="4"/>
      <c r="B157" s="4"/>
      <c r="C157" s="4"/>
      <c r="D157" s="4"/>
      <c r="E157" s="4"/>
      <c r="F157" s="4"/>
      <c r="AS157" s="4"/>
      <c r="AT157" s="4"/>
      <c r="AU157" s="4"/>
      <c r="AV157" s="4"/>
    </row>
    <row r="158" spans="1:48" x14ac:dyDescent="0.25">
      <c r="A158" s="4"/>
      <c r="B158" s="4"/>
      <c r="C158" s="4"/>
      <c r="D158" s="4"/>
      <c r="E158" s="4"/>
      <c r="F158" s="4"/>
      <c r="AS158" s="4"/>
      <c r="AT158" s="4"/>
      <c r="AU158" s="4"/>
      <c r="AV158" s="4"/>
    </row>
    <row r="159" spans="1:48" x14ac:dyDescent="0.25">
      <c r="A159" s="4"/>
      <c r="B159" s="4"/>
      <c r="C159" s="4"/>
      <c r="D159" s="4"/>
      <c r="E159" s="4"/>
      <c r="F159" s="4"/>
      <c r="AS159" s="4"/>
      <c r="AT159" s="4"/>
      <c r="AU159" s="4"/>
      <c r="AV159" s="4"/>
    </row>
    <row r="160" spans="1:48" x14ac:dyDescent="0.25">
      <c r="A160" s="4"/>
      <c r="B160" s="4"/>
      <c r="C160" s="4"/>
      <c r="D160" s="4"/>
      <c r="E160" s="4"/>
      <c r="F160" s="4"/>
      <c r="AS160" s="4"/>
      <c r="AT160" s="4"/>
      <c r="AU160" s="4"/>
      <c r="AV160" s="4"/>
    </row>
    <row r="161" spans="1:48" x14ac:dyDescent="0.25">
      <c r="A161" s="4"/>
      <c r="B161" s="4"/>
      <c r="C161" s="4"/>
      <c r="D161" s="4"/>
      <c r="E161" s="4"/>
      <c r="F161" s="4"/>
      <c r="AS161" s="4"/>
      <c r="AT161" s="4"/>
      <c r="AU161" s="4"/>
      <c r="AV161" s="4"/>
    </row>
    <row r="162" spans="1:48" x14ac:dyDescent="0.25">
      <c r="A162" s="4"/>
      <c r="B162" s="4"/>
      <c r="C162" s="4"/>
      <c r="D162" s="4"/>
      <c r="E162" s="4"/>
      <c r="F162" s="4"/>
      <c r="AS162" s="4"/>
      <c r="AT162" s="4"/>
      <c r="AU162" s="4"/>
      <c r="AV162" s="4"/>
    </row>
    <row r="163" spans="1:48" x14ac:dyDescent="0.25">
      <c r="A163" s="4"/>
      <c r="B163" s="4"/>
      <c r="C163" s="4"/>
      <c r="D163" s="4"/>
      <c r="E163" s="4"/>
      <c r="F163" s="4"/>
      <c r="AS163" s="4"/>
      <c r="AT163" s="4"/>
      <c r="AU163" s="4"/>
      <c r="AV163" s="4"/>
    </row>
    <row r="164" spans="1:48" x14ac:dyDescent="0.25">
      <c r="A164" s="4"/>
      <c r="B164" s="4"/>
      <c r="C164" s="4"/>
      <c r="D164" s="4"/>
      <c r="E164" s="4"/>
      <c r="F164" s="4"/>
      <c r="AS164" s="4"/>
      <c r="AT164" s="4"/>
      <c r="AU164" s="4"/>
      <c r="AV164" s="4"/>
    </row>
    <row r="165" spans="1:48" x14ac:dyDescent="0.25">
      <c r="A165" s="4"/>
      <c r="B165" s="4"/>
      <c r="C165" s="4"/>
      <c r="D165" s="4"/>
      <c r="E165" s="4"/>
      <c r="F165" s="4"/>
      <c r="AS165" s="4"/>
      <c r="AT165" s="4"/>
      <c r="AU165" s="4"/>
      <c r="AV165" s="4"/>
    </row>
    <row r="166" spans="1:48" x14ac:dyDescent="0.25">
      <c r="A166" s="4"/>
      <c r="B166" s="4"/>
      <c r="C166" s="4"/>
      <c r="D166" s="4"/>
      <c r="E166" s="4"/>
      <c r="F166" s="4"/>
      <c r="AS166" s="4"/>
      <c r="AT166" s="4"/>
      <c r="AU166" s="4"/>
      <c r="AV166" s="4"/>
    </row>
    <row r="167" spans="1:48" x14ac:dyDescent="0.25">
      <c r="A167" s="4"/>
      <c r="B167" s="4"/>
      <c r="C167" s="4"/>
      <c r="D167" s="4"/>
      <c r="E167" s="4"/>
      <c r="F167" s="4"/>
      <c r="AS167" s="4"/>
      <c r="AT167" s="4"/>
      <c r="AU167" s="4"/>
      <c r="AV167" s="4"/>
    </row>
    <row r="168" spans="1:48" x14ac:dyDescent="0.25">
      <c r="A168" s="4"/>
      <c r="B168" s="4"/>
      <c r="C168" s="4"/>
      <c r="D168" s="4"/>
      <c r="E168" s="4"/>
      <c r="F168" s="4"/>
      <c r="AS168" s="4"/>
      <c r="AT168" s="4"/>
      <c r="AU168" s="4"/>
      <c r="AV168" s="4"/>
    </row>
    <row r="169" spans="1:48" x14ac:dyDescent="0.25">
      <c r="A169" s="4"/>
      <c r="B169" s="4"/>
      <c r="C169" s="4"/>
      <c r="D169" s="4"/>
      <c r="E169" s="4"/>
      <c r="F169" s="4"/>
      <c r="AS169" s="4"/>
      <c r="AT169" s="4"/>
      <c r="AU169" s="4"/>
      <c r="AV169" s="4"/>
    </row>
    <row r="170" spans="1:48" x14ac:dyDescent="0.25">
      <c r="A170" s="4"/>
      <c r="B170" s="4"/>
      <c r="C170" s="4"/>
      <c r="D170" s="4"/>
      <c r="E170" s="4"/>
      <c r="F170" s="4"/>
      <c r="AS170" s="4"/>
      <c r="AT170" s="4"/>
      <c r="AU170" s="4"/>
      <c r="AV170" s="4"/>
    </row>
    <row r="171" spans="1:48" x14ac:dyDescent="0.25">
      <c r="A171" s="4"/>
      <c r="B171" s="4"/>
      <c r="C171" s="4"/>
      <c r="D171" s="4"/>
      <c r="E171" s="4"/>
      <c r="F171" s="4"/>
      <c r="AS171" s="4"/>
      <c r="AT171" s="4"/>
      <c r="AU171" s="4"/>
      <c r="AV171" s="4"/>
    </row>
    <row r="172" spans="1:48" x14ac:dyDescent="0.25">
      <c r="A172" s="4"/>
      <c r="B172" s="4"/>
      <c r="C172" s="4"/>
      <c r="D172" s="4"/>
      <c r="E172" s="4"/>
      <c r="F172" s="4"/>
      <c r="AS172" s="4"/>
      <c r="AT172" s="4"/>
      <c r="AU172" s="4"/>
      <c r="AV172" s="4"/>
    </row>
    <row r="173" spans="1:48" x14ac:dyDescent="0.25">
      <c r="A173" s="4"/>
      <c r="B173" s="4"/>
      <c r="C173" s="4"/>
      <c r="D173" s="4"/>
      <c r="E173" s="4"/>
      <c r="F173" s="4"/>
      <c r="AS173" s="4"/>
      <c r="AT173" s="4"/>
      <c r="AU173" s="4"/>
      <c r="AV173" s="4"/>
    </row>
    <row r="174" spans="1:48" x14ac:dyDescent="0.25">
      <c r="A174" s="4"/>
      <c r="B174" s="4"/>
      <c r="C174" s="4"/>
      <c r="D174" s="4"/>
      <c r="E174" s="4"/>
      <c r="F174" s="4"/>
      <c r="AS174" s="4"/>
      <c r="AT174" s="4"/>
      <c r="AU174" s="4"/>
      <c r="AV174" s="4"/>
    </row>
    <row r="175" spans="1:48" x14ac:dyDescent="0.25">
      <c r="A175" s="4"/>
      <c r="B175" s="4"/>
      <c r="C175" s="4"/>
      <c r="D175" s="4"/>
      <c r="E175" s="4"/>
      <c r="F175" s="4"/>
      <c r="AS175" s="4"/>
      <c r="AT175" s="4"/>
      <c r="AU175" s="4"/>
      <c r="AV175" s="4"/>
    </row>
    <row r="176" spans="1:48" x14ac:dyDescent="0.25">
      <c r="A176" s="4"/>
      <c r="B176" s="4"/>
      <c r="C176" s="4"/>
      <c r="D176" s="4"/>
      <c r="E176" s="4"/>
      <c r="F176" s="4"/>
      <c r="AS176" s="4"/>
      <c r="AT176" s="4"/>
      <c r="AU176" s="4"/>
      <c r="AV176" s="4"/>
    </row>
    <row r="177" spans="1:48" x14ac:dyDescent="0.25">
      <c r="A177" s="4"/>
      <c r="B177" s="4"/>
      <c r="C177" s="4"/>
      <c r="D177" s="4"/>
      <c r="E177" s="4"/>
      <c r="F177" s="4"/>
      <c r="AS177" s="4"/>
      <c r="AT177" s="4"/>
      <c r="AU177" s="4"/>
      <c r="AV177" s="4"/>
    </row>
    <row r="178" spans="1:48" x14ac:dyDescent="0.25">
      <c r="A178" s="4"/>
      <c r="B178" s="4"/>
      <c r="C178" s="4"/>
      <c r="D178" s="4"/>
      <c r="E178" s="4"/>
      <c r="F178" s="4"/>
      <c r="AS178" s="4"/>
      <c r="AT178" s="4"/>
      <c r="AU178" s="4"/>
      <c r="AV178" s="4"/>
    </row>
    <row r="179" spans="1:48" x14ac:dyDescent="0.25">
      <c r="A179" s="4"/>
      <c r="B179" s="4"/>
      <c r="C179" s="4"/>
      <c r="D179" s="4"/>
      <c r="E179" s="4"/>
      <c r="F179" s="4"/>
      <c r="AS179" s="4"/>
      <c r="AT179" s="4"/>
      <c r="AU179" s="4"/>
      <c r="AV179" s="4"/>
    </row>
    <row r="180" spans="1:48" x14ac:dyDescent="0.25">
      <c r="A180" s="4"/>
      <c r="B180" s="4"/>
      <c r="C180" s="4"/>
      <c r="D180" s="4"/>
      <c r="E180" s="4"/>
      <c r="F180" s="4"/>
      <c r="AS180" s="4"/>
      <c r="AT180" s="4"/>
      <c r="AU180" s="4"/>
      <c r="AV180" s="4"/>
    </row>
    <row r="181" spans="1:48" x14ac:dyDescent="0.25">
      <c r="A181" s="4"/>
      <c r="B181" s="4"/>
      <c r="C181" s="4"/>
      <c r="D181" s="4"/>
      <c r="E181" s="4"/>
      <c r="F181" s="4"/>
      <c r="AS181" s="4"/>
      <c r="AT181" s="4"/>
      <c r="AU181" s="4"/>
      <c r="AV181" s="4"/>
    </row>
    <row r="182" spans="1:48" x14ac:dyDescent="0.25">
      <c r="A182" s="4"/>
      <c r="B182" s="4"/>
      <c r="C182" s="4"/>
      <c r="D182" s="4"/>
      <c r="E182" s="4"/>
      <c r="F182" s="4"/>
      <c r="AS182" s="4"/>
      <c r="AT182" s="4"/>
      <c r="AU182" s="4"/>
      <c r="AV182" s="4"/>
    </row>
    <row r="183" spans="1:48" x14ac:dyDescent="0.25">
      <c r="A183" s="4"/>
      <c r="B183" s="4"/>
      <c r="C183" s="4"/>
      <c r="D183" s="4"/>
      <c r="E183" s="4"/>
      <c r="F183" s="4"/>
      <c r="AS183" s="4"/>
      <c r="AT183" s="4"/>
      <c r="AU183" s="4"/>
      <c r="AV183" s="4"/>
    </row>
    <row r="184" spans="1:48" x14ac:dyDescent="0.25">
      <c r="A184" s="4"/>
      <c r="B184" s="4"/>
      <c r="C184" s="4"/>
      <c r="D184" s="4"/>
      <c r="E184" s="4"/>
      <c r="F184" s="4"/>
      <c r="AS184" s="4"/>
      <c r="AT184" s="4"/>
      <c r="AU184" s="4"/>
      <c r="AV184" s="4"/>
    </row>
    <row r="185" spans="1:48" x14ac:dyDescent="0.25">
      <c r="A185" s="4"/>
      <c r="B185" s="4"/>
      <c r="C185" s="4"/>
      <c r="D185" s="4"/>
      <c r="E185" s="4"/>
      <c r="F185" s="4"/>
      <c r="AS185" s="4"/>
      <c r="AT185" s="4"/>
      <c r="AU185" s="4"/>
      <c r="AV185" s="4"/>
    </row>
    <row r="186" spans="1:48" x14ac:dyDescent="0.25">
      <c r="A186" s="4"/>
      <c r="B186" s="4"/>
      <c r="C186" s="4"/>
      <c r="D186" s="4"/>
      <c r="E186" s="4"/>
      <c r="F186" s="4"/>
      <c r="AS186" s="4"/>
      <c r="AT186" s="4"/>
      <c r="AU186" s="4"/>
      <c r="AV186" s="4"/>
    </row>
    <row r="187" spans="1:48" x14ac:dyDescent="0.25">
      <c r="A187" s="4"/>
      <c r="B187" s="4"/>
      <c r="C187" s="4"/>
      <c r="D187" s="4"/>
      <c r="E187" s="4"/>
      <c r="F187" s="4"/>
      <c r="AS187" s="4"/>
      <c r="AT187" s="4"/>
      <c r="AU187" s="4"/>
      <c r="AV187" s="4"/>
    </row>
    <row r="188" spans="1:48" x14ac:dyDescent="0.25">
      <c r="A188" s="4"/>
      <c r="B188" s="4"/>
      <c r="C188" s="4"/>
      <c r="D188" s="4"/>
      <c r="E188" s="4"/>
      <c r="F188" s="4"/>
      <c r="AS188" s="4"/>
      <c r="AT188" s="4"/>
      <c r="AU188" s="4"/>
      <c r="AV188" s="4"/>
    </row>
    <row r="189" spans="1:48" x14ac:dyDescent="0.25">
      <c r="A189" s="4"/>
      <c r="B189" s="4"/>
      <c r="C189" s="4"/>
      <c r="D189" s="4"/>
      <c r="E189" s="4"/>
      <c r="F189" s="4"/>
      <c r="AS189" s="4"/>
      <c r="AT189" s="4"/>
      <c r="AU189" s="4"/>
      <c r="AV189" s="4"/>
    </row>
    <row r="190" spans="1:48" x14ac:dyDescent="0.25">
      <c r="A190" s="4"/>
      <c r="B190" s="4"/>
      <c r="C190" s="4"/>
      <c r="D190" s="4"/>
      <c r="E190" s="4"/>
      <c r="F190" s="4"/>
      <c r="AS190" s="4"/>
      <c r="AT190" s="4"/>
      <c r="AU190" s="4"/>
      <c r="AV190" s="4"/>
    </row>
    <row r="191" spans="1:48" x14ac:dyDescent="0.25">
      <c r="A191" s="4"/>
      <c r="B191" s="4"/>
      <c r="C191" s="4"/>
      <c r="D191" s="4"/>
      <c r="E191" s="4"/>
      <c r="F191" s="4"/>
      <c r="AS191" s="4"/>
      <c r="AT191" s="4"/>
      <c r="AU191" s="4"/>
      <c r="AV191" s="4"/>
    </row>
    <row r="192" spans="1:48" x14ac:dyDescent="0.25">
      <c r="A192" s="4"/>
      <c r="B192" s="4"/>
      <c r="C192" s="4"/>
      <c r="D192" s="4"/>
      <c r="E192" s="4"/>
      <c r="F192" s="4"/>
      <c r="AS192" s="4"/>
      <c r="AT192" s="4"/>
      <c r="AU192" s="4"/>
      <c r="AV192" s="4"/>
    </row>
    <row r="193" spans="1:48" x14ac:dyDescent="0.25">
      <c r="A193" s="4"/>
      <c r="B193" s="4"/>
      <c r="C193" s="4"/>
      <c r="D193" s="4"/>
      <c r="E193" s="4"/>
      <c r="F193" s="4"/>
      <c r="AS193" s="4"/>
      <c r="AT193" s="4"/>
      <c r="AU193" s="4"/>
      <c r="AV193" s="4"/>
    </row>
    <row r="194" spans="1:48" x14ac:dyDescent="0.25">
      <c r="A194" s="4"/>
      <c r="B194" s="4"/>
      <c r="C194" s="4"/>
      <c r="D194" s="4"/>
      <c r="E194" s="4"/>
      <c r="F194" s="4"/>
      <c r="AS194" s="4"/>
      <c r="AT194" s="4"/>
      <c r="AU194" s="4"/>
      <c r="AV194" s="4"/>
    </row>
    <row r="195" spans="1:48" x14ac:dyDescent="0.25">
      <c r="A195" s="4"/>
      <c r="B195" s="4"/>
      <c r="C195" s="4"/>
      <c r="D195" s="4"/>
      <c r="E195" s="4"/>
      <c r="F195" s="4"/>
      <c r="AS195" s="4"/>
      <c r="AT195" s="4"/>
      <c r="AU195" s="4"/>
      <c r="AV195" s="4"/>
    </row>
    <row r="196" spans="1:48" x14ac:dyDescent="0.25">
      <c r="A196" s="4"/>
      <c r="B196" s="4"/>
      <c r="C196" s="4"/>
      <c r="D196" s="4"/>
      <c r="E196" s="4"/>
      <c r="F196" s="4"/>
      <c r="AS196" s="4"/>
      <c r="AT196" s="4"/>
      <c r="AU196" s="4"/>
      <c r="AV196" s="4"/>
    </row>
    <row r="197" spans="1:48" x14ac:dyDescent="0.25">
      <c r="A197" s="4"/>
      <c r="B197" s="4"/>
      <c r="C197" s="4"/>
      <c r="D197" s="4"/>
      <c r="E197" s="4"/>
      <c r="F197" s="4"/>
      <c r="AS197" s="4"/>
      <c r="AT197" s="4"/>
      <c r="AU197" s="4"/>
      <c r="AV197" s="4"/>
    </row>
    <row r="198" spans="1:48" x14ac:dyDescent="0.25">
      <c r="A198" s="4"/>
      <c r="B198" s="4"/>
      <c r="C198" s="4"/>
      <c r="D198" s="4"/>
      <c r="E198" s="4"/>
      <c r="F198" s="4"/>
      <c r="AS198" s="4"/>
      <c r="AT198" s="4"/>
      <c r="AU198" s="4"/>
      <c r="AV198" s="4"/>
    </row>
    <row r="199" spans="1:48" x14ac:dyDescent="0.25">
      <c r="A199" s="4"/>
      <c r="B199" s="4"/>
      <c r="C199" s="4"/>
      <c r="D199" s="4"/>
      <c r="E199" s="4"/>
      <c r="F199" s="4"/>
      <c r="AS199" s="4"/>
      <c r="AT199" s="4"/>
      <c r="AU199" s="4"/>
      <c r="AV199" s="4"/>
    </row>
    <row r="200" spans="1:48" x14ac:dyDescent="0.25">
      <c r="A200" s="4"/>
      <c r="B200" s="4"/>
      <c r="C200" s="4"/>
      <c r="D200" s="4"/>
      <c r="E200" s="4"/>
      <c r="F200" s="4"/>
      <c r="AS200" s="4"/>
      <c r="AT200" s="4"/>
      <c r="AU200" s="4"/>
      <c r="AV200" s="4"/>
    </row>
    <row r="201" spans="1:48" x14ac:dyDescent="0.25">
      <c r="A201" s="4"/>
      <c r="B201" s="4"/>
      <c r="C201" s="4"/>
      <c r="D201" s="4"/>
      <c r="E201" s="4"/>
      <c r="F201" s="4"/>
      <c r="AS201" s="4"/>
      <c r="AT201" s="4"/>
      <c r="AU201" s="4"/>
      <c r="AV201" s="4"/>
    </row>
    <row r="202" spans="1:48" x14ac:dyDescent="0.25">
      <c r="A202" s="4"/>
      <c r="B202" s="4"/>
      <c r="C202" s="4"/>
      <c r="D202" s="4"/>
      <c r="E202" s="4"/>
      <c r="F202" s="4"/>
      <c r="AS202" s="4"/>
      <c r="AT202" s="4"/>
      <c r="AU202" s="4"/>
      <c r="AV202" s="4"/>
    </row>
    <row r="203" spans="1:48" x14ac:dyDescent="0.25">
      <c r="A203" s="4"/>
      <c r="B203" s="4"/>
      <c r="C203" s="4"/>
      <c r="D203" s="4"/>
      <c r="E203" s="4"/>
      <c r="F203" s="4"/>
      <c r="AS203" s="4"/>
      <c r="AT203" s="4"/>
      <c r="AU203" s="4"/>
      <c r="AV203" s="4"/>
    </row>
    <row r="204" spans="1:48" x14ac:dyDescent="0.25">
      <c r="A204" s="4"/>
      <c r="B204" s="4"/>
      <c r="C204" s="4"/>
      <c r="D204" s="4"/>
      <c r="E204" s="4"/>
      <c r="F204" s="4"/>
      <c r="AS204" s="4"/>
      <c r="AT204" s="4"/>
      <c r="AU204" s="4"/>
      <c r="AV204" s="4"/>
    </row>
    <row r="205" spans="1:48" x14ac:dyDescent="0.25">
      <c r="A205" s="4"/>
      <c r="B205" s="4"/>
      <c r="C205" s="4"/>
      <c r="D205" s="4"/>
      <c r="E205" s="4"/>
      <c r="F205" s="4"/>
      <c r="AS205" s="4"/>
      <c r="AT205" s="4"/>
      <c r="AU205" s="4"/>
      <c r="AV205" s="4"/>
    </row>
    <row r="206" spans="1:48" x14ac:dyDescent="0.25">
      <c r="A206" s="4"/>
      <c r="B206" s="4"/>
      <c r="C206" s="4"/>
      <c r="D206" s="4"/>
      <c r="E206" s="4"/>
      <c r="F206" s="4"/>
      <c r="AS206" s="4"/>
      <c r="AT206" s="4"/>
      <c r="AU206" s="4"/>
      <c r="AV206" s="4"/>
    </row>
    <row r="207" spans="1:48" x14ac:dyDescent="0.25">
      <c r="A207" s="4"/>
      <c r="B207" s="4"/>
      <c r="C207" s="4"/>
      <c r="D207" s="4"/>
      <c r="E207" s="4"/>
      <c r="F207" s="4"/>
      <c r="AS207" s="4"/>
      <c r="AT207" s="4"/>
      <c r="AU207" s="4"/>
      <c r="AV207" s="4"/>
    </row>
    <row r="208" spans="1:48" x14ac:dyDescent="0.25">
      <c r="A208" s="4"/>
      <c r="B208" s="4"/>
      <c r="C208" s="4"/>
      <c r="D208" s="4"/>
      <c r="E208" s="4"/>
      <c r="F208" s="4"/>
      <c r="AS208" s="4"/>
      <c r="AT208" s="4"/>
      <c r="AU208" s="4"/>
      <c r="AV208" s="4"/>
    </row>
    <row r="209" spans="1:48" x14ac:dyDescent="0.25">
      <c r="A209" s="4"/>
      <c r="B209" s="4"/>
      <c r="C209" s="4"/>
      <c r="D209" s="4"/>
      <c r="E209" s="4"/>
      <c r="F209" s="4"/>
      <c r="AS209" s="4"/>
      <c r="AT209" s="4"/>
      <c r="AU209" s="4"/>
      <c r="AV209" s="4"/>
    </row>
    <row r="210" spans="1:48" x14ac:dyDescent="0.25">
      <c r="A210" s="4"/>
      <c r="B210" s="4"/>
      <c r="C210" s="4"/>
      <c r="D210" s="4"/>
      <c r="E210" s="4"/>
      <c r="F210" s="4"/>
      <c r="AS210" s="4"/>
      <c r="AT210" s="4"/>
      <c r="AU210" s="4"/>
      <c r="AV210" s="4"/>
    </row>
    <row r="211" spans="1:48" x14ac:dyDescent="0.25">
      <c r="A211" s="4"/>
      <c r="B211" s="4"/>
      <c r="C211" s="4"/>
      <c r="D211" s="4"/>
      <c r="E211" s="4"/>
      <c r="F211" s="4"/>
      <c r="AS211" s="4"/>
      <c r="AT211" s="4"/>
      <c r="AU211" s="4"/>
      <c r="AV211" s="4"/>
    </row>
    <row r="212" spans="1:48" x14ac:dyDescent="0.25">
      <c r="A212" s="4"/>
      <c r="B212" s="4"/>
      <c r="C212" s="4"/>
      <c r="D212" s="4"/>
      <c r="E212" s="4"/>
      <c r="F212" s="4"/>
      <c r="AS212" s="4"/>
      <c r="AT212" s="4"/>
      <c r="AU212" s="4"/>
      <c r="AV212" s="4"/>
    </row>
    <row r="213" spans="1:48" x14ac:dyDescent="0.25">
      <c r="A213" s="4"/>
      <c r="B213" s="4"/>
      <c r="C213" s="4"/>
      <c r="D213" s="4"/>
      <c r="E213" s="4"/>
      <c r="F213" s="4"/>
      <c r="AS213" s="4"/>
      <c r="AT213" s="4"/>
      <c r="AU213" s="4"/>
      <c r="AV213" s="4"/>
    </row>
    <row r="214" spans="1:48" x14ac:dyDescent="0.25">
      <c r="A214" s="4"/>
      <c r="B214" s="4"/>
      <c r="C214" s="4"/>
      <c r="D214" s="4"/>
      <c r="E214" s="4"/>
      <c r="F214" s="4"/>
      <c r="AS214" s="4"/>
      <c r="AT214" s="4"/>
      <c r="AU214" s="4"/>
      <c r="AV214" s="4"/>
    </row>
    <row r="215" spans="1:48" x14ac:dyDescent="0.25">
      <c r="A215" s="4"/>
      <c r="B215" s="4"/>
      <c r="C215" s="4"/>
      <c r="D215" s="4"/>
      <c r="E215" s="4"/>
      <c r="F215" s="4"/>
      <c r="AS215" s="4"/>
      <c r="AT215" s="4"/>
      <c r="AU215" s="4"/>
      <c r="AV215" s="4"/>
    </row>
    <row r="216" spans="1:48" x14ac:dyDescent="0.25">
      <c r="A216" s="4"/>
      <c r="B216" s="4"/>
      <c r="C216" s="4"/>
      <c r="D216" s="4"/>
      <c r="E216" s="4"/>
      <c r="F216" s="4"/>
      <c r="AS216" s="4"/>
      <c r="AT216" s="4"/>
      <c r="AU216" s="4"/>
      <c r="AV216" s="4"/>
    </row>
    <row r="217" spans="1:48" x14ac:dyDescent="0.25">
      <c r="A217" s="4"/>
      <c r="B217" s="4"/>
      <c r="C217" s="4"/>
      <c r="D217" s="4"/>
      <c r="E217" s="4"/>
      <c r="F217" s="4"/>
      <c r="AS217" s="4"/>
      <c r="AT217" s="4"/>
      <c r="AU217" s="4"/>
      <c r="AV217" s="4"/>
    </row>
    <row r="218" spans="1:48" x14ac:dyDescent="0.25">
      <c r="A218" s="4"/>
      <c r="B218" s="4"/>
      <c r="C218" s="4"/>
      <c r="D218" s="4"/>
      <c r="E218" s="4"/>
      <c r="F218" s="4"/>
      <c r="AS218" s="4"/>
      <c r="AT218" s="4"/>
      <c r="AU218" s="4"/>
      <c r="AV218" s="4"/>
    </row>
    <row r="219" spans="1:48" x14ac:dyDescent="0.25">
      <c r="A219" s="4"/>
      <c r="B219" s="4"/>
      <c r="C219" s="4"/>
      <c r="D219" s="4"/>
      <c r="E219" s="4"/>
      <c r="F219" s="4"/>
      <c r="AS219" s="4"/>
      <c r="AT219" s="4"/>
      <c r="AU219" s="4"/>
      <c r="AV219" s="4"/>
    </row>
    <row r="220" spans="1:48" x14ac:dyDescent="0.25">
      <c r="A220" s="4"/>
      <c r="B220" s="4"/>
      <c r="C220" s="4"/>
      <c r="D220" s="4"/>
      <c r="E220" s="4"/>
      <c r="F220" s="4"/>
      <c r="AS220" s="4"/>
      <c r="AT220" s="4"/>
      <c r="AU220" s="4"/>
      <c r="AV220" s="4"/>
    </row>
    <row r="221" spans="1:48" x14ac:dyDescent="0.25">
      <c r="A221" s="4"/>
      <c r="B221" s="4"/>
      <c r="C221" s="4"/>
      <c r="D221" s="4"/>
      <c r="E221" s="4"/>
      <c r="F221" s="4"/>
      <c r="AS221" s="4"/>
      <c r="AT221" s="4"/>
      <c r="AU221" s="4"/>
      <c r="AV221" s="4"/>
    </row>
    <row r="222" spans="1:48" x14ac:dyDescent="0.25">
      <c r="A222" s="4"/>
      <c r="B222" s="4"/>
      <c r="C222" s="4"/>
      <c r="D222" s="4"/>
      <c r="E222" s="4"/>
      <c r="F222" s="4"/>
      <c r="AS222" s="4"/>
      <c r="AT222" s="4"/>
      <c r="AU222" s="4"/>
      <c r="AV222" s="4"/>
    </row>
    <row r="223" spans="1:48" x14ac:dyDescent="0.25">
      <c r="A223" s="4"/>
      <c r="B223" s="4"/>
      <c r="C223" s="4"/>
      <c r="D223" s="4"/>
      <c r="E223" s="4"/>
      <c r="F223" s="4"/>
      <c r="AS223" s="4"/>
      <c r="AT223" s="4"/>
      <c r="AU223" s="4"/>
      <c r="AV223" s="4"/>
    </row>
    <row r="224" spans="1:48" x14ac:dyDescent="0.25">
      <c r="A224" s="4"/>
      <c r="B224" s="4"/>
      <c r="C224" s="4"/>
      <c r="D224" s="4"/>
      <c r="E224" s="4"/>
      <c r="F224" s="4"/>
      <c r="AS224" s="4"/>
      <c r="AT224" s="4"/>
      <c r="AU224" s="4"/>
      <c r="AV224" s="4"/>
    </row>
    <row r="225" spans="1:48" x14ac:dyDescent="0.25">
      <c r="A225" s="4"/>
      <c r="B225" s="4"/>
      <c r="C225" s="4"/>
      <c r="D225" s="4"/>
      <c r="E225" s="4"/>
      <c r="F225" s="4"/>
      <c r="AS225" s="4"/>
      <c r="AT225" s="4"/>
      <c r="AU225" s="4"/>
      <c r="AV225" s="4"/>
    </row>
    <row r="226" spans="1:48" x14ac:dyDescent="0.25">
      <c r="A226" s="4"/>
      <c r="B226" s="4"/>
      <c r="C226" s="4"/>
      <c r="D226" s="4"/>
      <c r="E226" s="4"/>
      <c r="F226" s="4"/>
      <c r="AS226" s="4"/>
      <c r="AT226" s="4"/>
      <c r="AU226" s="4"/>
      <c r="AV226" s="4"/>
    </row>
    <row r="227" spans="1:48" x14ac:dyDescent="0.25">
      <c r="A227" s="4"/>
      <c r="B227" s="4"/>
      <c r="C227" s="4"/>
      <c r="D227" s="4"/>
      <c r="E227" s="4"/>
      <c r="F227" s="4"/>
      <c r="AS227" s="4"/>
      <c r="AT227" s="4"/>
      <c r="AU227" s="4"/>
      <c r="AV227" s="4"/>
    </row>
    <row r="228" spans="1:48" x14ac:dyDescent="0.25">
      <c r="A228" s="4"/>
      <c r="B228" s="4"/>
      <c r="C228" s="4"/>
      <c r="D228" s="4"/>
      <c r="E228" s="4"/>
      <c r="F228" s="4"/>
      <c r="AS228" s="4"/>
      <c r="AT228" s="4"/>
      <c r="AU228" s="4"/>
      <c r="AV228" s="4"/>
    </row>
    <row r="229" spans="1:48" x14ac:dyDescent="0.25">
      <c r="A229" s="4"/>
      <c r="B229" s="4"/>
      <c r="C229" s="4"/>
      <c r="D229" s="4"/>
      <c r="E229" s="4"/>
      <c r="F229" s="4"/>
      <c r="AS229" s="4"/>
      <c r="AT229" s="4"/>
      <c r="AU229" s="4"/>
      <c r="AV229" s="4"/>
    </row>
    <row r="230" spans="1:48" x14ac:dyDescent="0.25">
      <c r="A230" s="4"/>
      <c r="B230" s="4"/>
      <c r="C230" s="4"/>
      <c r="D230" s="4"/>
      <c r="E230" s="4"/>
      <c r="F230" s="4"/>
      <c r="AS230" s="4"/>
      <c r="AT230" s="4"/>
      <c r="AU230" s="4"/>
      <c r="AV230" s="4"/>
    </row>
    <row r="231" spans="1:48" x14ac:dyDescent="0.25">
      <c r="A231" s="4"/>
      <c r="B231" s="4"/>
      <c r="C231" s="4"/>
      <c r="D231" s="4"/>
      <c r="E231" s="4"/>
      <c r="F231" s="4"/>
      <c r="AS231" s="4"/>
      <c r="AT231" s="4"/>
      <c r="AU231" s="4"/>
      <c r="AV231" s="4"/>
    </row>
    <row r="232" spans="1:48" x14ac:dyDescent="0.25">
      <c r="A232" s="4"/>
      <c r="B232" s="4"/>
      <c r="C232" s="4"/>
      <c r="D232" s="4"/>
      <c r="E232" s="4"/>
      <c r="F232" s="4"/>
      <c r="AS232" s="4"/>
      <c r="AT232" s="4"/>
      <c r="AU232" s="4"/>
      <c r="AV232" s="4"/>
    </row>
    <row r="233" spans="1:48" x14ac:dyDescent="0.25">
      <c r="A233" s="4"/>
      <c r="B233" s="4"/>
      <c r="C233" s="4"/>
      <c r="D233" s="4"/>
      <c r="E233" s="4"/>
      <c r="F233" s="4"/>
      <c r="AS233" s="4"/>
      <c r="AT233" s="4"/>
      <c r="AU233" s="4"/>
      <c r="AV233" s="4"/>
    </row>
    <row r="234" spans="1:48" x14ac:dyDescent="0.25">
      <c r="A234" s="4"/>
      <c r="B234" s="4"/>
      <c r="C234" s="4"/>
      <c r="D234" s="4"/>
      <c r="E234" s="4"/>
      <c r="F234" s="4"/>
      <c r="AS234" s="4"/>
      <c r="AT234" s="4"/>
      <c r="AU234" s="4"/>
      <c r="AV234" s="4"/>
    </row>
    <row r="235" spans="1:48" x14ac:dyDescent="0.25">
      <c r="A235" s="4"/>
      <c r="B235" s="4"/>
      <c r="C235" s="4"/>
      <c r="D235" s="4"/>
      <c r="E235" s="4"/>
      <c r="F235" s="4"/>
      <c r="AS235" s="4"/>
      <c r="AT235" s="4"/>
      <c r="AU235" s="4"/>
      <c r="AV235" s="4"/>
    </row>
    <row r="236" spans="1:48" x14ac:dyDescent="0.25">
      <c r="A236" s="4"/>
      <c r="B236" s="4"/>
      <c r="C236" s="4"/>
      <c r="D236" s="4"/>
      <c r="E236" s="4"/>
      <c r="F236" s="4"/>
      <c r="AS236" s="4"/>
      <c r="AT236" s="4"/>
      <c r="AU236" s="4"/>
      <c r="AV236" s="4"/>
    </row>
    <row r="237" spans="1:48" x14ac:dyDescent="0.25">
      <c r="A237" s="4"/>
      <c r="B237" s="4"/>
      <c r="C237" s="4"/>
      <c r="D237" s="4"/>
      <c r="E237" s="4"/>
      <c r="F237" s="4"/>
      <c r="AS237" s="4"/>
      <c r="AT237" s="4"/>
      <c r="AU237" s="4"/>
      <c r="AV237" s="4"/>
    </row>
    <row r="238" spans="1:48" x14ac:dyDescent="0.25">
      <c r="A238" s="4"/>
      <c r="B238" s="4"/>
      <c r="C238" s="4"/>
      <c r="D238" s="4"/>
      <c r="E238" s="4"/>
      <c r="F238" s="4"/>
      <c r="AS238" s="4"/>
      <c r="AT238" s="4"/>
      <c r="AU238" s="4"/>
      <c r="AV238" s="4"/>
    </row>
    <row r="239" spans="1:48" x14ac:dyDescent="0.25">
      <c r="A239" s="4"/>
      <c r="B239" s="4"/>
      <c r="C239" s="4"/>
      <c r="D239" s="4"/>
      <c r="E239" s="4"/>
      <c r="F239" s="4"/>
      <c r="AS239" s="4"/>
      <c r="AT239" s="4"/>
      <c r="AU239" s="4"/>
      <c r="AV239" s="4"/>
    </row>
    <row r="240" spans="1:48" x14ac:dyDescent="0.25">
      <c r="A240" s="4"/>
      <c r="B240" s="4"/>
      <c r="C240" s="4"/>
      <c r="D240" s="4"/>
      <c r="E240" s="4"/>
      <c r="F240" s="4"/>
      <c r="AS240" s="4"/>
      <c r="AT240" s="4"/>
      <c r="AU240" s="4"/>
      <c r="AV240" s="4"/>
    </row>
    <row r="241" spans="1:48" x14ac:dyDescent="0.25">
      <c r="A241" s="4"/>
      <c r="B241" s="4"/>
      <c r="C241" s="4"/>
      <c r="D241" s="4"/>
      <c r="E241" s="4"/>
      <c r="F241" s="4"/>
      <c r="AS241" s="4"/>
      <c r="AT241" s="4"/>
      <c r="AU241" s="4"/>
      <c r="AV241" s="4"/>
    </row>
    <row r="242" spans="1:48" x14ac:dyDescent="0.25">
      <c r="A242" s="4"/>
      <c r="B242" s="4"/>
      <c r="C242" s="4"/>
      <c r="D242" s="4"/>
      <c r="E242" s="4"/>
      <c r="F242" s="4"/>
      <c r="AS242" s="4"/>
      <c r="AT242" s="4"/>
      <c r="AU242" s="4"/>
      <c r="AV242" s="4"/>
    </row>
    <row r="243" spans="1:48" x14ac:dyDescent="0.25">
      <c r="A243" s="4"/>
      <c r="B243" s="4"/>
      <c r="C243" s="4"/>
      <c r="D243" s="4"/>
      <c r="E243" s="4"/>
      <c r="F243" s="4"/>
      <c r="AS243" s="4"/>
      <c r="AT243" s="4"/>
      <c r="AU243" s="4"/>
      <c r="AV243" s="4"/>
    </row>
    <row r="244" spans="1:48" x14ac:dyDescent="0.25">
      <c r="A244" s="4"/>
      <c r="B244" s="4"/>
      <c r="C244" s="4"/>
      <c r="D244" s="4"/>
      <c r="E244" s="4"/>
      <c r="F244" s="4"/>
      <c r="AS244" s="4"/>
      <c r="AT244" s="4"/>
      <c r="AU244" s="4"/>
      <c r="AV244" s="4"/>
    </row>
    <row r="245" spans="1:48" x14ac:dyDescent="0.25">
      <c r="A245" s="4"/>
      <c r="B245" s="4"/>
      <c r="C245" s="4"/>
      <c r="D245" s="4"/>
      <c r="E245" s="4"/>
      <c r="F245" s="4"/>
      <c r="AS245" s="4"/>
      <c r="AT245" s="4"/>
      <c r="AU245" s="4"/>
      <c r="AV245" s="4"/>
    </row>
    <row r="246" spans="1:48" x14ac:dyDescent="0.25">
      <c r="A246" s="4"/>
      <c r="B246" s="4"/>
      <c r="C246" s="4"/>
      <c r="D246" s="4"/>
      <c r="E246" s="4"/>
      <c r="F246" s="4"/>
      <c r="AS246" s="4"/>
      <c r="AT246" s="4"/>
      <c r="AU246" s="4"/>
      <c r="AV246" s="4"/>
    </row>
    <row r="247" spans="1:48" x14ac:dyDescent="0.25">
      <c r="A247" s="4"/>
      <c r="B247" s="4"/>
      <c r="C247" s="4"/>
      <c r="D247" s="4"/>
      <c r="E247" s="4"/>
      <c r="F247" s="4"/>
      <c r="AS247" s="4"/>
      <c r="AT247" s="4"/>
      <c r="AU247" s="4"/>
      <c r="AV247" s="4"/>
    </row>
    <row r="248" spans="1:48" x14ac:dyDescent="0.25">
      <c r="A248" s="4"/>
      <c r="B248" s="4"/>
      <c r="C248" s="4"/>
      <c r="D248" s="4"/>
      <c r="E248" s="4"/>
      <c r="F248" s="4"/>
      <c r="AS248" s="4"/>
      <c r="AT248" s="4"/>
      <c r="AU248" s="4"/>
      <c r="AV248" s="4"/>
    </row>
    <row r="249" spans="1:48" x14ac:dyDescent="0.25">
      <c r="A249" s="4"/>
      <c r="B249" s="4"/>
      <c r="C249" s="4"/>
      <c r="D249" s="4"/>
      <c r="E249" s="4"/>
      <c r="F249" s="4"/>
      <c r="AS249" s="4"/>
      <c r="AT249" s="4"/>
      <c r="AU249" s="4"/>
      <c r="AV249" s="4"/>
    </row>
    <row r="250" spans="1:48" x14ac:dyDescent="0.25">
      <c r="A250" s="4"/>
      <c r="B250" s="4"/>
      <c r="C250" s="4"/>
      <c r="D250" s="4"/>
      <c r="E250" s="4"/>
      <c r="F250" s="4"/>
      <c r="AS250" s="4"/>
      <c r="AT250" s="4"/>
      <c r="AU250" s="4"/>
      <c r="AV250" s="4"/>
    </row>
    <row r="251" spans="1:48" x14ac:dyDescent="0.25">
      <c r="A251" s="4"/>
      <c r="B251" s="4"/>
      <c r="C251" s="4"/>
      <c r="D251" s="4"/>
      <c r="E251" s="4"/>
      <c r="F251" s="4"/>
      <c r="AS251" s="4"/>
      <c r="AT251" s="4"/>
      <c r="AU251" s="4"/>
      <c r="AV251" s="4"/>
    </row>
    <row r="252" spans="1:48" x14ac:dyDescent="0.25">
      <c r="A252" s="4"/>
      <c r="B252" s="4"/>
      <c r="C252" s="4"/>
      <c r="D252" s="4"/>
      <c r="E252" s="4"/>
      <c r="F252" s="4"/>
      <c r="AS252" s="4"/>
      <c r="AT252" s="4"/>
      <c r="AU252" s="4"/>
      <c r="AV252" s="4"/>
    </row>
    <row r="253" spans="1:48" x14ac:dyDescent="0.25">
      <c r="A253" s="4"/>
      <c r="B253" s="4"/>
      <c r="C253" s="4"/>
      <c r="D253" s="4"/>
      <c r="E253" s="4"/>
      <c r="F253" s="4"/>
      <c r="AS253" s="4"/>
      <c r="AT253" s="4"/>
      <c r="AU253" s="4"/>
      <c r="AV253" s="4"/>
    </row>
    <row r="254" spans="1:48" x14ac:dyDescent="0.25">
      <c r="A254" s="4"/>
      <c r="B254" s="4"/>
      <c r="C254" s="4"/>
      <c r="D254" s="4"/>
      <c r="E254" s="4"/>
      <c r="F254" s="4"/>
      <c r="AS254" s="4"/>
      <c r="AT254" s="4"/>
      <c r="AU254" s="4"/>
      <c r="AV254" s="4"/>
    </row>
    <row r="255" spans="1:48" x14ac:dyDescent="0.25">
      <c r="A255" s="4"/>
      <c r="B255" s="4"/>
      <c r="C255" s="4"/>
      <c r="D255" s="4"/>
      <c r="E255" s="4"/>
      <c r="F255" s="4"/>
      <c r="AS255" s="4"/>
      <c r="AT255" s="4"/>
      <c r="AU255" s="4"/>
      <c r="AV255" s="4"/>
    </row>
    <row r="256" spans="1:48" x14ac:dyDescent="0.25">
      <c r="A256" s="4"/>
      <c r="B256" s="4"/>
      <c r="C256" s="4"/>
      <c r="D256" s="4"/>
      <c r="E256" s="4"/>
      <c r="F256" s="4"/>
      <c r="AS256" s="4"/>
      <c r="AT256" s="4"/>
      <c r="AU256" s="4"/>
      <c r="AV256" s="4"/>
    </row>
    <row r="257" spans="1:48" x14ac:dyDescent="0.25">
      <c r="A257" s="4"/>
      <c r="B257" s="4"/>
      <c r="C257" s="4"/>
      <c r="D257" s="4"/>
      <c r="E257" s="4"/>
      <c r="F257" s="4"/>
      <c r="AS257" s="4"/>
      <c r="AT257" s="4"/>
      <c r="AU257" s="4"/>
      <c r="AV257" s="4"/>
    </row>
    <row r="258" spans="1:48" x14ac:dyDescent="0.25">
      <c r="A258" s="4"/>
      <c r="B258" s="4"/>
      <c r="C258" s="4"/>
      <c r="D258" s="4"/>
      <c r="E258" s="4"/>
      <c r="F258" s="4"/>
      <c r="AS258" s="4"/>
      <c r="AT258" s="4"/>
      <c r="AU258" s="4"/>
      <c r="AV258" s="4"/>
    </row>
    <row r="259" spans="1:48" x14ac:dyDescent="0.25">
      <c r="A259" s="4"/>
      <c r="B259" s="4"/>
      <c r="C259" s="4"/>
      <c r="D259" s="4"/>
      <c r="E259" s="4"/>
      <c r="F259" s="4"/>
      <c r="AS259" s="4"/>
      <c r="AT259" s="4"/>
      <c r="AU259" s="4"/>
      <c r="AV259" s="4"/>
    </row>
    <row r="260" spans="1:48" x14ac:dyDescent="0.25">
      <c r="A260" s="4"/>
      <c r="B260" s="4"/>
      <c r="C260" s="4"/>
      <c r="D260" s="4"/>
      <c r="E260" s="4"/>
      <c r="F260" s="4"/>
      <c r="AS260" s="4"/>
      <c r="AT260" s="4"/>
      <c r="AU260" s="4"/>
      <c r="AV260" s="4"/>
    </row>
    <row r="261" spans="1:48" x14ac:dyDescent="0.25">
      <c r="A261" s="4"/>
      <c r="B261" s="4"/>
      <c r="C261" s="4"/>
      <c r="D261" s="4"/>
      <c r="E261" s="4"/>
      <c r="F261" s="4"/>
      <c r="AS261" s="4"/>
      <c r="AT261" s="4"/>
      <c r="AU261" s="4"/>
      <c r="AV261" s="4"/>
    </row>
    <row r="262" spans="1:48" x14ac:dyDescent="0.25">
      <c r="A262" s="4"/>
      <c r="B262" s="4"/>
      <c r="C262" s="4"/>
      <c r="D262" s="4"/>
      <c r="E262" s="4"/>
      <c r="F262" s="4"/>
      <c r="AS262" s="4"/>
      <c r="AT262" s="4"/>
      <c r="AU262" s="4"/>
      <c r="AV262" s="4"/>
    </row>
    <row r="263" spans="1:48" x14ac:dyDescent="0.25">
      <c r="A263" s="4"/>
      <c r="B263" s="4"/>
      <c r="C263" s="4"/>
      <c r="D263" s="4"/>
      <c r="E263" s="4"/>
      <c r="F263" s="4"/>
      <c r="AS263" s="4"/>
      <c r="AT263" s="4"/>
      <c r="AU263" s="4"/>
      <c r="AV263" s="4"/>
    </row>
    <row r="264" spans="1:48" x14ac:dyDescent="0.25">
      <c r="A264" s="4"/>
      <c r="B264" s="4"/>
      <c r="C264" s="4"/>
      <c r="D264" s="4"/>
      <c r="E264" s="4"/>
      <c r="F264" s="4"/>
      <c r="AS264" s="4"/>
      <c r="AT264" s="4"/>
      <c r="AU264" s="4"/>
      <c r="AV264" s="4"/>
    </row>
    <row r="265" spans="1:48" x14ac:dyDescent="0.25">
      <c r="A265" s="4"/>
      <c r="B265" s="4"/>
      <c r="C265" s="4"/>
      <c r="D265" s="4"/>
      <c r="E265" s="4"/>
      <c r="F265" s="4"/>
      <c r="AS265" s="4"/>
      <c r="AT265" s="4"/>
      <c r="AU265" s="4"/>
      <c r="AV265" s="4"/>
    </row>
    <row r="266" spans="1:48" x14ac:dyDescent="0.25">
      <c r="A266" s="4"/>
      <c r="B266" s="4"/>
      <c r="C266" s="4"/>
      <c r="D266" s="4"/>
      <c r="E266" s="4"/>
      <c r="F266" s="4"/>
      <c r="AS266" s="4"/>
      <c r="AT266" s="4"/>
      <c r="AU266" s="4"/>
      <c r="AV266" s="4"/>
    </row>
    <row r="267" spans="1:48" x14ac:dyDescent="0.25">
      <c r="A267" s="4"/>
      <c r="B267" s="4"/>
      <c r="C267" s="4"/>
      <c r="D267" s="4"/>
      <c r="E267" s="4"/>
      <c r="F267" s="4"/>
      <c r="AS267" s="4"/>
      <c r="AT267" s="4"/>
      <c r="AU267" s="4"/>
      <c r="AV267" s="4"/>
    </row>
    <row r="268" spans="1:48" x14ac:dyDescent="0.25">
      <c r="A268" s="4"/>
      <c r="B268" s="4"/>
      <c r="C268" s="4"/>
      <c r="D268" s="4"/>
      <c r="E268" s="4"/>
      <c r="F268" s="4"/>
      <c r="AS268" s="4"/>
      <c r="AT268" s="4"/>
      <c r="AU268" s="4"/>
      <c r="AV268" s="4"/>
    </row>
    <row r="269" spans="1:48" x14ac:dyDescent="0.25">
      <c r="A269" s="4"/>
      <c r="B269" s="4"/>
      <c r="C269" s="4"/>
      <c r="D269" s="4"/>
      <c r="E269" s="4"/>
      <c r="F269" s="4"/>
      <c r="AS269" s="4"/>
      <c r="AT269" s="4"/>
      <c r="AU269" s="4"/>
      <c r="AV269" s="4"/>
    </row>
    <row r="270" spans="1:48" x14ac:dyDescent="0.25">
      <c r="A270" s="4"/>
      <c r="B270" s="4"/>
      <c r="C270" s="4"/>
      <c r="D270" s="4"/>
      <c r="E270" s="4"/>
      <c r="F270" s="4"/>
      <c r="AS270" s="4"/>
      <c r="AT270" s="4"/>
      <c r="AU270" s="4"/>
      <c r="AV270" s="4"/>
    </row>
    <row r="271" spans="1:48" x14ac:dyDescent="0.25">
      <c r="A271" s="4"/>
      <c r="B271" s="4"/>
      <c r="C271" s="4"/>
      <c r="D271" s="4"/>
      <c r="E271" s="4"/>
      <c r="F271" s="4"/>
      <c r="AS271" s="4"/>
      <c r="AT271" s="4"/>
      <c r="AU271" s="4"/>
      <c r="AV271" s="4"/>
    </row>
    <row r="272" spans="1:48" x14ac:dyDescent="0.25">
      <c r="A272" s="4"/>
      <c r="B272" s="4"/>
      <c r="C272" s="4"/>
      <c r="D272" s="4"/>
      <c r="E272" s="4"/>
      <c r="F272" s="4"/>
      <c r="AS272" s="4"/>
      <c r="AT272" s="4"/>
      <c r="AU272" s="4"/>
      <c r="AV272" s="4"/>
    </row>
    <row r="273" spans="1:48" x14ac:dyDescent="0.25">
      <c r="A273" s="4"/>
      <c r="B273" s="4"/>
      <c r="C273" s="4"/>
      <c r="D273" s="4"/>
      <c r="E273" s="4"/>
      <c r="F273" s="4"/>
      <c r="AS273" s="4"/>
      <c r="AT273" s="4"/>
      <c r="AU273" s="4"/>
      <c r="AV273" s="4"/>
    </row>
    <row r="274" spans="1:48" x14ac:dyDescent="0.25">
      <c r="A274" s="4"/>
      <c r="B274" s="4"/>
      <c r="C274" s="4"/>
      <c r="D274" s="4"/>
      <c r="E274" s="4"/>
      <c r="F274" s="4"/>
      <c r="AS274" s="4"/>
      <c r="AT274" s="4"/>
      <c r="AU274" s="4"/>
      <c r="AV274" s="4"/>
    </row>
    <row r="275" spans="1:48" x14ac:dyDescent="0.25">
      <c r="A275" s="4"/>
      <c r="B275" s="4"/>
      <c r="C275" s="4"/>
      <c r="D275" s="4"/>
      <c r="E275" s="4"/>
      <c r="F275" s="4"/>
      <c r="AS275" s="4"/>
      <c r="AT275" s="4"/>
      <c r="AU275" s="4"/>
      <c r="AV275" s="4"/>
    </row>
    <row r="276" spans="1:48" x14ac:dyDescent="0.25">
      <c r="A276" s="4"/>
      <c r="B276" s="4"/>
      <c r="C276" s="4"/>
      <c r="D276" s="4"/>
      <c r="E276" s="4"/>
      <c r="F276" s="4"/>
      <c r="AS276" s="4"/>
      <c r="AT276" s="4"/>
      <c r="AU276" s="4"/>
      <c r="AV276" s="4"/>
    </row>
    <row r="277" spans="1:48" x14ac:dyDescent="0.25">
      <c r="A277" s="4"/>
      <c r="B277" s="4"/>
      <c r="C277" s="4"/>
      <c r="D277" s="4"/>
      <c r="E277" s="4"/>
      <c r="F277" s="4"/>
      <c r="AS277" s="4"/>
      <c r="AT277" s="4"/>
      <c r="AU277" s="4"/>
      <c r="AV277" s="4"/>
    </row>
    <row r="278" spans="1:48" x14ac:dyDescent="0.25">
      <c r="A278" s="4"/>
      <c r="B278" s="4"/>
      <c r="C278" s="4"/>
      <c r="D278" s="4"/>
      <c r="E278" s="4"/>
      <c r="F278" s="4"/>
      <c r="AS278" s="4"/>
      <c r="AT278" s="4"/>
      <c r="AU278" s="4"/>
      <c r="AV278" s="4"/>
    </row>
    <row r="279" spans="1:48" x14ac:dyDescent="0.25">
      <c r="A279" s="4"/>
      <c r="B279" s="4"/>
      <c r="C279" s="4"/>
      <c r="D279" s="4"/>
      <c r="E279" s="4"/>
      <c r="F279" s="4"/>
      <c r="AS279" s="4"/>
      <c r="AT279" s="4"/>
      <c r="AU279" s="4"/>
      <c r="AV279" s="4"/>
    </row>
    <row r="280" spans="1:48" x14ac:dyDescent="0.25">
      <c r="A280" s="4"/>
      <c r="B280" s="4"/>
      <c r="C280" s="4"/>
      <c r="D280" s="4"/>
      <c r="E280" s="4"/>
      <c r="F280" s="4"/>
      <c r="AS280" s="4"/>
      <c r="AT280" s="4"/>
      <c r="AU280" s="4"/>
      <c r="AV280" s="4"/>
    </row>
    <row r="281" spans="1:48" x14ac:dyDescent="0.25">
      <c r="A281" s="4"/>
      <c r="B281" s="4"/>
      <c r="C281" s="4"/>
      <c r="D281" s="4"/>
      <c r="E281" s="4"/>
      <c r="F281" s="4"/>
      <c r="AS281" s="4"/>
      <c r="AT281" s="4"/>
      <c r="AU281" s="4"/>
      <c r="AV281" s="4"/>
    </row>
    <row r="282" spans="1:48" x14ac:dyDescent="0.25">
      <c r="A282" s="4"/>
      <c r="B282" s="4"/>
      <c r="C282" s="4"/>
      <c r="D282" s="4"/>
      <c r="E282" s="4"/>
      <c r="F282" s="4"/>
      <c r="AS282" s="4"/>
      <c r="AT282" s="4"/>
      <c r="AU282" s="4"/>
      <c r="AV282" s="4"/>
    </row>
    <row r="283" spans="1:48" x14ac:dyDescent="0.25">
      <c r="A283" s="4"/>
      <c r="B283" s="4"/>
      <c r="C283" s="4"/>
      <c r="D283" s="4"/>
      <c r="E283" s="4"/>
      <c r="F283" s="4"/>
      <c r="AS283" s="4"/>
      <c r="AT283" s="4"/>
      <c r="AU283" s="4"/>
      <c r="AV283" s="4"/>
    </row>
    <row r="284" spans="1:48" x14ac:dyDescent="0.25">
      <c r="A284" s="4"/>
      <c r="B284" s="4"/>
      <c r="C284" s="4"/>
      <c r="D284" s="4"/>
      <c r="E284" s="4"/>
      <c r="F284" s="4"/>
      <c r="AS284" s="4"/>
      <c r="AT284" s="4"/>
      <c r="AU284" s="4"/>
      <c r="AV284" s="4"/>
    </row>
    <row r="285" spans="1:48" x14ac:dyDescent="0.25">
      <c r="A285" s="4"/>
      <c r="B285" s="4"/>
      <c r="C285" s="4"/>
      <c r="D285" s="4"/>
      <c r="E285" s="4"/>
      <c r="F285" s="4"/>
      <c r="AS285" s="4"/>
      <c r="AT285" s="4"/>
      <c r="AU285" s="4"/>
      <c r="AV285" s="4"/>
    </row>
    <row r="286" spans="1:48" x14ac:dyDescent="0.25">
      <c r="A286" s="4"/>
      <c r="B286" s="4"/>
      <c r="C286" s="4"/>
      <c r="D286" s="4"/>
      <c r="E286" s="4"/>
      <c r="F286" s="4"/>
      <c r="AS286" s="4"/>
      <c r="AT286" s="4"/>
      <c r="AU286" s="4"/>
      <c r="AV286" s="4"/>
    </row>
    <row r="287" spans="1:48" x14ac:dyDescent="0.25">
      <c r="A287" s="4"/>
      <c r="B287" s="4"/>
      <c r="C287" s="4"/>
      <c r="D287" s="4"/>
      <c r="E287" s="4"/>
      <c r="F287" s="4"/>
      <c r="AS287" s="4"/>
      <c r="AT287" s="4"/>
      <c r="AU287" s="4"/>
      <c r="AV287" s="4"/>
    </row>
    <row r="288" spans="1:48" x14ac:dyDescent="0.25">
      <c r="A288" s="4"/>
      <c r="B288" s="4"/>
      <c r="C288" s="4"/>
      <c r="D288" s="4"/>
      <c r="E288" s="4"/>
      <c r="F288" s="4"/>
      <c r="AS288" s="4"/>
      <c r="AT288" s="4"/>
      <c r="AU288" s="4"/>
      <c r="AV288" s="4"/>
    </row>
    <row r="289" spans="1:48" x14ac:dyDescent="0.25">
      <c r="A289" s="4"/>
      <c r="B289" s="4"/>
      <c r="C289" s="4"/>
      <c r="D289" s="4"/>
      <c r="E289" s="4"/>
      <c r="F289" s="4"/>
      <c r="AS289" s="4"/>
      <c r="AT289" s="4"/>
      <c r="AU289" s="4"/>
      <c r="AV289" s="4"/>
    </row>
    <row r="290" spans="1:48" x14ac:dyDescent="0.25">
      <c r="A290" s="4"/>
      <c r="B290" s="4"/>
      <c r="C290" s="4"/>
      <c r="D290" s="4"/>
      <c r="E290" s="4"/>
      <c r="F290" s="4"/>
      <c r="AS290" s="4"/>
      <c r="AT290" s="4"/>
      <c r="AU290" s="4"/>
      <c r="AV290" s="4"/>
    </row>
    <row r="291" spans="1:48" x14ac:dyDescent="0.25">
      <c r="A291" s="4"/>
      <c r="B291" s="4"/>
      <c r="C291" s="4"/>
      <c r="D291" s="4"/>
      <c r="E291" s="4"/>
      <c r="F291" s="4"/>
      <c r="AS291" s="4"/>
      <c r="AT291" s="4"/>
      <c r="AU291" s="4"/>
      <c r="AV291" s="4"/>
    </row>
    <row r="292" spans="1:48" x14ac:dyDescent="0.25">
      <c r="A292" s="4"/>
      <c r="B292" s="4"/>
      <c r="C292" s="4"/>
      <c r="D292" s="4"/>
      <c r="E292" s="4"/>
      <c r="F292" s="4"/>
      <c r="AS292" s="4"/>
      <c r="AT292" s="4"/>
      <c r="AU292" s="4"/>
      <c r="AV292" s="4"/>
    </row>
    <row r="293" spans="1:48" x14ac:dyDescent="0.25">
      <c r="A293" s="4"/>
      <c r="B293" s="4"/>
      <c r="C293" s="4"/>
      <c r="D293" s="4"/>
      <c r="E293" s="4"/>
      <c r="F293" s="4"/>
      <c r="AS293" s="4"/>
      <c r="AT293" s="4"/>
      <c r="AU293" s="4"/>
      <c r="AV293" s="4"/>
    </row>
    <row r="294" spans="1:48" x14ac:dyDescent="0.25">
      <c r="A294" s="4"/>
      <c r="B294" s="4"/>
      <c r="C294" s="4"/>
      <c r="D294" s="4"/>
      <c r="E294" s="4"/>
      <c r="F294" s="4"/>
      <c r="AS294" s="4"/>
      <c r="AT294" s="4"/>
      <c r="AU294" s="4"/>
      <c r="AV294" s="4"/>
    </row>
    <row r="295" spans="1:48" x14ac:dyDescent="0.25">
      <c r="A295" s="4"/>
      <c r="B295" s="4"/>
      <c r="C295" s="4"/>
      <c r="D295" s="4"/>
      <c r="E295" s="4"/>
      <c r="F295" s="4"/>
      <c r="AS295" s="4"/>
      <c r="AT295" s="4"/>
      <c r="AU295" s="4"/>
      <c r="AV295" s="4"/>
    </row>
    <row r="296" spans="1:48" x14ac:dyDescent="0.25">
      <c r="A296" s="4"/>
      <c r="B296" s="4"/>
      <c r="C296" s="4"/>
      <c r="D296" s="4"/>
      <c r="E296" s="4"/>
      <c r="F296" s="4"/>
      <c r="AS296" s="4"/>
      <c r="AT296" s="4"/>
      <c r="AU296" s="4"/>
      <c r="AV296" s="4"/>
    </row>
    <row r="297" spans="1:48" x14ac:dyDescent="0.25">
      <c r="A297" s="4"/>
      <c r="B297" s="4"/>
      <c r="C297" s="4"/>
      <c r="D297" s="4"/>
      <c r="E297" s="4"/>
      <c r="F297" s="4"/>
      <c r="AS297" s="4"/>
      <c r="AT297" s="4"/>
      <c r="AU297" s="4"/>
      <c r="AV297" s="4"/>
    </row>
    <row r="298" spans="1:48" x14ac:dyDescent="0.25">
      <c r="A298" s="4"/>
      <c r="B298" s="4"/>
      <c r="C298" s="4"/>
      <c r="D298" s="4"/>
      <c r="E298" s="4"/>
      <c r="F298" s="4"/>
      <c r="AS298" s="4"/>
      <c r="AT298" s="4"/>
      <c r="AU298" s="4"/>
      <c r="AV298" s="4"/>
    </row>
    <row r="299" spans="1:48" x14ac:dyDescent="0.25">
      <c r="A299" s="4"/>
      <c r="B299" s="4"/>
      <c r="C299" s="4"/>
      <c r="D299" s="4"/>
      <c r="E299" s="4"/>
      <c r="F299" s="4"/>
      <c r="AS299" s="4"/>
      <c r="AT299" s="4"/>
      <c r="AU299" s="4"/>
      <c r="AV299" s="4"/>
    </row>
    <row r="300" spans="1:48" x14ac:dyDescent="0.25">
      <c r="A300" s="4"/>
      <c r="B300" s="4"/>
      <c r="C300" s="4"/>
      <c r="D300" s="4"/>
      <c r="E300" s="4"/>
      <c r="F300" s="4"/>
      <c r="AS300" s="4"/>
      <c r="AT300" s="4"/>
      <c r="AU300" s="4"/>
      <c r="AV300" s="4"/>
    </row>
    <row r="301" spans="1:48" x14ac:dyDescent="0.25">
      <c r="A301" s="4"/>
      <c r="B301" s="4"/>
      <c r="C301" s="4"/>
      <c r="D301" s="4"/>
      <c r="E301" s="4"/>
      <c r="F301" s="4"/>
      <c r="AS301" s="4"/>
      <c r="AT301" s="4"/>
      <c r="AU301" s="4"/>
      <c r="AV301" s="4"/>
    </row>
    <row r="302" spans="1:48" x14ac:dyDescent="0.25">
      <c r="A302" s="4"/>
      <c r="B302" s="4"/>
      <c r="C302" s="4"/>
      <c r="D302" s="4"/>
      <c r="E302" s="4"/>
      <c r="F302" s="4"/>
      <c r="AS302" s="4"/>
      <c r="AT302" s="4"/>
      <c r="AU302" s="4"/>
      <c r="AV302" s="4"/>
    </row>
    <row r="303" spans="1:48" x14ac:dyDescent="0.25">
      <c r="A303" s="4"/>
      <c r="B303" s="4"/>
      <c r="C303" s="4"/>
      <c r="D303" s="4"/>
      <c r="E303" s="4"/>
      <c r="F303" s="4"/>
      <c r="AS303" s="4"/>
      <c r="AT303" s="4"/>
      <c r="AU303" s="4"/>
      <c r="AV303" s="4"/>
    </row>
    <row r="304" spans="1:48" x14ac:dyDescent="0.25">
      <c r="A304" s="4"/>
      <c r="B304" s="4"/>
      <c r="C304" s="4"/>
      <c r="D304" s="4"/>
      <c r="E304" s="4"/>
      <c r="F304" s="4"/>
      <c r="AS304" s="4"/>
      <c r="AT304" s="4"/>
      <c r="AU304" s="4"/>
      <c r="AV304" s="4"/>
    </row>
    <row r="305" spans="1:48" x14ac:dyDescent="0.25">
      <c r="A305" s="4"/>
      <c r="B305" s="4"/>
      <c r="C305" s="4"/>
      <c r="D305" s="4"/>
      <c r="E305" s="4"/>
      <c r="F305" s="4"/>
      <c r="AS305" s="4"/>
      <c r="AT305" s="4"/>
      <c r="AU305" s="4"/>
      <c r="AV305" s="4"/>
    </row>
    <row r="306" spans="1:48" x14ac:dyDescent="0.25">
      <c r="A306" s="4"/>
      <c r="B306" s="4"/>
      <c r="C306" s="4"/>
      <c r="D306" s="4"/>
      <c r="E306" s="4"/>
      <c r="F306" s="4"/>
      <c r="AS306" s="4"/>
      <c r="AT306" s="4"/>
      <c r="AU306" s="4"/>
      <c r="AV306" s="4"/>
    </row>
    <row r="307" spans="1:48" x14ac:dyDescent="0.25">
      <c r="A307" s="4"/>
      <c r="B307" s="4"/>
      <c r="C307" s="4"/>
      <c r="D307" s="4"/>
      <c r="E307" s="4"/>
      <c r="F307" s="4"/>
      <c r="AS307" s="4"/>
      <c r="AT307" s="4"/>
      <c r="AU307" s="4"/>
      <c r="AV307" s="4"/>
    </row>
    <row r="308" spans="1:48" x14ac:dyDescent="0.25">
      <c r="A308" s="4"/>
      <c r="B308" s="4"/>
      <c r="C308" s="4"/>
      <c r="D308" s="4"/>
      <c r="E308" s="4"/>
      <c r="F308" s="4"/>
      <c r="AS308" s="4"/>
      <c r="AT308" s="4"/>
      <c r="AU308" s="4"/>
      <c r="AV308" s="4"/>
    </row>
    <row r="309" spans="1:48" x14ac:dyDescent="0.25">
      <c r="A309" s="4"/>
      <c r="B309" s="4"/>
      <c r="C309" s="4"/>
      <c r="D309" s="4"/>
      <c r="E309" s="4"/>
      <c r="F309" s="4"/>
      <c r="AS309" s="4"/>
      <c r="AT309" s="4"/>
      <c r="AU309" s="4"/>
      <c r="AV309" s="4"/>
    </row>
    <row r="310" spans="1:48" x14ac:dyDescent="0.25">
      <c r="A310" s="4"/>
      <c r="B310" s="4"/>
      <c r="C310" s="4"/>
      <c r="D310" s="4"/>
      <c r="E310" s="4"/>
      <c r="F310" s="4"/>
      <c r="AS310" s="4"/>
      <c r="AT310" s="4"/>
      <c r="AU310" s="4"/>
      <c r="AV310" s="4"/>
    </row>
    <row r="311" spans="1:48" x14ac:dyDescent="0.25">
      <c r="A311" s="4"/>
      <c r="B311" s="4"/>
      <c r="C311" s="4"/>
      <c r="D311" s="4"/>
      <c r="E311" s="4"/>
      <c r="F311" s="4"/>
      <c r="AS311" s="4"/>
      <c r="AT311" s="4"/>
      <c r="AU311" s="4"/>
      <c r="AV311" s="4"/>
    </row>
    <row r="312" spans="1:48" x14ac:dyDescent="0.25">
      <c r="A312" s="4"/>
      <c r="B312" s="4"/>
      <c r="C312" s="4"/>
      <c r="D312" s="4"/>
      <c r="E312" s="4"/>
      <c r="F312" s="4"/>
      <c r="AS312" s="4"/>
      <c r="AT312" s="4"/>
      <c r="AU312" s="4"/>
      <c r="AV312" s="4"/>
    </row>
    <row r="313" spans="1:48" x14ac:dyDescent="0.25">
      <c r="A313" s="4"/>
      <c r="B313" s="4"/>
      <c r="C313" s="4"/>
      <c r="D313" s="4"/>
      <c r="E313" s="4"/>
      <c r="F313" s="4"/>
      <c r="AS313" s="4"/>
      <c r="AT313" s="4"/>
      <c r="AU313" s="4"/>
      <c r="AV313" s="4"/>
    </row>
    <row r="314" spans="1:48" x14ac:dyDescent="0.25">
      <c r="A314" s="4"/>
      <c r="B314" s="4"/>
      <c r="C314" s="4"/>
      <c r="D314" s="4"/>
      <c r="E314" s="4"/>
      <c r="F314" s="4"/>
      <c r="AS314" s="4"/>
      <c r="AT314" s="4"/>
      <c r="AU314" s="4"/>
      <c r="AV314" s="4"/>
    </row>
    <row r="315" spans="1:48" x14ac:dyDescent="0.25">
      <c r="A315" s="4"/>
      <c r="B315" s="4"/>
      <c r="C315" s="4"/>
      <c r="D315" s="4"/>
      <c r="E315" s="4"/>
      <c r="F315" s="4"/>
      <c r="AS315" s="4"/>
      <c r="AT315" s="4"/>
      <c r="AU315" s="4"/>
      <c r="AV315" s="4"/>
    </row>
    <row r="316" spans="1:48" x14ac:dyDescent="0.25">
      <c r="A316" s="4"/>
      <c r="B316" s="4"/>
      <c r="C316" s="4"/>
      <c r="D316" s="4"/>
      <c r="E316" s="4"/>
      <c r="F316" s="4"/>
      <c r="AS316" s="4"/>
      <c r="AT316" s="4"/>
      <c r="AU316" s="4"/>
      <c r="AV316" s="4"/>
    </row>
    <row r="317" spans="1:48" x14ac:dyDescent="0.25">
      <c r="A317" s="4"/>
      <c r="B317" s="4"/>
      <c r="C317" s="4"/>
      <c r="D317" s="4"/>
      <c r="E317" s="4"/>
      <c r="F317" s="4"/>
      <c r="AS317" s="4"/>
      <c r="AT317" s="4"/>
      <c r="AU317" s="4"/>
      <c r="AV317" s="4"/>
    </row>
    <row r="318" spans="1:48" x14ac:dyDescent="0.25">
      <c r="A318" s="4"/>
      <c r="B318" s="4"/>
      <c r="C318" s="4"/>
      <c r="D318" s="4"/>
      <c r="E318" s="4"/>
      <c r="F318" s="4"/>
      <c r="AS318" s="4"/>
      <c r="AT318" s="4"/>
      <c r="AU318" s="4"/>
      <c r="AV318" s="4"/>
    </row>
    <row r="319" spans="1:48" x14ac:dyDescent="0.25">
      <c r="A319" s="4"/>
      <c r="B319" s="4"/>
      <c r="C319" s="4"/>
      <c r="D319" s="4"/>
      <c r="E319" s="4"/>
      <c r="F319" s="4"/>
      <c r="AS319" s="4"/>
      <c r="AT319" s="4"/>
      <c r="AU319" s="4"/>
      <c r="AV319" s="4"/>
    </row>
    <row r="320" spans="1:48" x14ac:dyDescent="0.25">
      <c r="A320" s="4"/>
      <c r="B320" s="4"/>
      <c r="C320" s="4"/>
      <c r="D320" s="4"/>
      <c r="E320" s="4"/>
      <c r="F320" s="4"/>
      <c r="AS320" s="4"/>
      <c r="AT320" s="4"/>
      <c r="AU320" s="4"/>
      <c r="AV320" s="4"/>
    </row>
    <row r="321" spans="1:48" x14ac:dyDescent="0.25">
      <c r="A321" s="4"/>
      <c r="B321" s="4"/>
      <c r="C321" s="4"/>
      <c r="D321" s="4"/>
      <c r="E321" s="4"/>
      <c r="F321" s="4"/>
      <c r="AS321" s="4"/>
      <c r="AT321" s="4"/>
      <c r="AU321" s="4"/>
      <c r="AV321" s="4"/>
    </row>
    <row r="322" spans="1:48" x14ac:dyDescent="0.25">
      <c r="A322" s="4"/>
      <c r="B322" s="4"/>
      <c r="C322" s="4"/>
      <c r="D322" s="4"/>
      <c r="E322" s="4"/>
      <c r="F322" s="4"/>
      <c r="AS322" s="4"/>
      <c r="AT322" s="4"/>
      <c r="AU322" s="4"/>
      <c r="AV322" s="4"/>
    </row>
    <row r="323" spans="1:48" x14ac:dyDescent="0.25">
      <c r="A323" s="4"/>
      <c r="B323" s="4"/>
      <c r="C323" s="4"/>
      <c r="D323" s="4"/>
      <c r="E323" s="4"/>
      <c r="F323" s="4"/>
      <c r="AS323" s="4"/>
      <c r="AT323" s="4"/>
      <c r="AU323" s="4"/>
      <c r="AV323" s="4"/>
    </row>
    <row r="324" spans="1:48" x14ac:dyDescent="0.25">
      <c r="A324" s="4"/>
      <c r="B324" s="4"/>
      <c r="C324" s="4"/>
      <c r="D324" s="4"/>
      <c r="E324" s="4"/>
      <c r="F324" s="4"/>
      <c r="AS324" s="4"/>
      <c r="AT324" s="4"/>
      <c r="AU324" s="4"/>
      <c r="AV324" s="4"/>
    </row>
    <row r="325" spans="1:48" x14ac:dyDescent="0.25">
      <c r="A325" s="4"/>
      <c r="B325" s="4"/>
      <c r="C325" s="4"/>
      <c r="D325" s="4"/>
      <c r="E325" s="4"/>
      <c r="F325" s="4"/>
      <c r="AS325" s="4"/>
      <c r="AT325" s="4"/>
      <c r="AU325" s="4"/>
      <c r="AV325" s="4"/>
    </row>
    <row r="326" spans="1:48" x14ac:dyDescent="0.25">
      <c r="A326" s="4"/>
      <c r="B326" s="4"/>
      <c r="C326" s="4"/>
      <c r="D326" s="4"/>
      <c r="E326" s="4"/>
      <c r="F326" s="4"/>
      <c r="AS326" s="4"/>
      <c r="AT326" s="4"/>
      <c r="AU326" s="4"/>
      <c r="AV326" s="4"/>
    </row>
    <row r="327" spans="1:48" x14ac:dyDescent="0.25">
      <c r="A327" s="4"/>
      <c r="B327" s="4"/>
      <c r="C327" s="4"/>
      <c r="D327" s="4"/>
      <c r="E327" s="4"/>
      <c r="F327" s="4"/>
      <c r="AS327" s="4"/>
      <c r="AT327" s="4"/>
      <c r="AU327" s="4"/>
      <c r="AV327" s="4"/>
    </row>
    <row r="328" spans="1:48" x14ac:dyDescent="0.25">
      <c r="A328" s="4"/>
      <c r="B328" s="4"/>
      <c r="C328" s="4"/>
      <c r="D328" s="4"/>
      <c r="E328" s="4"/>
      <c r="F328" s="4"/>
      <c r="AS328" s="4"/>
      <c r="AT328" s="4"/>
      <c r="AU328" s="4"/>
      <c r="AV328" s="4"/>
    </row>
    <row r="329" spans="1:48" x14ac:dyDescent="0.25">
      <c r="A329" s="4"/>
      <c r="B329" s="4"/>
      <c r="C329" s="4"/>
      <c r="D329" s="4"/>
      <c r="E329" s="4"/>
      <c r="F329" s="4"/>
      <c r="AS329" s="4"/>
      <c r="AT329" s="4"/>
      <c r="AU329" s="4"/>
      <c r="AV329" s="4"/>
    </row>
    <row r="330" spans="1:48" x14ac:dyDescent="0.25">
      <c r="A330" s="4"/>
      <c r="B330" s="4"/>
      <c r="C330" s="4"/>
      <c r="D330" s="4"/>
      <c r="E330" s="4"/>
      <c r="F330" s="4"/>
      <c r="AS330" s="4"/>
      <c r="AT330" s="4"/>
      <c r="AU330" s="4"/>
      <c r="AV330" s="4"/>
    </row>
    <row r="331" spans="1:48" x14ac:dyDescent="0.25">
      <c r="A331" s="4"/>
      <c r="B331" s="4"/>
      <c r="C331" s="4"/>
      <c r="D331" s="4"/>
      <c r="E331" s="4"/>
      <c r="F331" s="4"/>
      <c r="AS331" s="4"/>
      <c r="AT331" s="4"/>
      <c r="AU331" s="4"/>
      <c r="AV331" s="4"/>
    </row>
    <row r="332" spans="1:48" x14ac:dyDescent="0.25">
      <c r="A332" s="4"/>
      <c r="B332" s="4"/>
      <c r="C332" s="4"/>
      <c r="D332" s="4"/>
      <c r="E332" s="4"/>
      <c r="F332" s="4"/>
      <c r="AS332" s="4"/>
      <c r="AT332" s="4"/>
      <c r="AU332" s="4"/>
      <c r="AV332" s="4"/>
    </row>
    <row r="333" spans="1:48" x14ac:dyDescent="0.25">
      <c r="A333" s="4"/>
      <c r="B333" s="4"/>
      <c r="C333" s="4"/>
      <c r="D333" s="4"/>
      <c r="E333" s="4"/>
      <c r="F333" s="4"/>
      <c r="AS333" s="4"/>
      <c r="AT333" s="4"/>
      <c r="AU333" s="4"/>
      <c r="AV333" s="4"/>
    </row>
    <row r="334" spans="1:48" x14ac:dyDescent="0.25">
      <c r="A334" s="4"/>
      <c r="B334" s="4"/>
      <c r="C334" s="4"/>
      <c r="D334" s="4"/>
      <c r="E334" s="4"/>
      <c r="F334" s="4"/>
      <c r="AS334" s="4"/>
      <c r="AT334" s="4"/>
      <c r="AU334" s="4"/>
      <c r="AV334" s="4"/>
    </row>
    <row r="335" spans="1:48" x14ac:dyDescent="0.25">
      <c r="A335" s="4"/>
      <c r="B335" s="4"/>
      <c r="C335" s="4"/>
      <c r="D335" s="4"/>
      <c r="E335" s="4"/>
      <c r="F335" s="4"/>
      <c r="AS335" s="4"/>
      <c r="AT335" s="4"/>
      <c r="AU335" s="4"/>
      <c r="AV335" s="4"/>
    </row>
    <row r="336" spans="1:48" x14ac:dyDescent="0.25">
      <c r="A336" s="4"/>
      <c r="B336" s="4"/>
      <c r="C336" s="4"/>
      <c r="D336" s="4"/>
      <c r="E336" s="4"/>
      <c r="F336" s="4"/>
      <c r="AS336" s="4"/>
      <c r="AT336" s="4"/>
      <c r="AU336" s="4"/>
      <c r="AV336" s="4"/>
    </row>
    <row r="337" spans="1:48" x14ac:dyDescent="0.25">
      <c r="A337" s="4"/>
      <c r="B337" s="4"/>
      <c r="C337" s="4"/>
      <c r="D337" s="4"/>
      <c r="E337" s="4"/>
      <c r="F337" s="4"/>
      <c r="AS337" s="4"/>
      <c r="AT337" s="4"/>
      <c r="AU337" s="4"/>
      <c r="AV337" s="4"/>
    </row>
    <row r="338" spans="1:48" x14ac:dyDescent="0.25">
      <c r="A338" s="4"/>
      <c r="B338" s="4"/>
      <c r="C338" s="4"/>
      <c r="D338" s="4"/>
      <c r="E338" s="4"/>
      <c r="F338" s="4"/>
      <c r="AS338" s="4"/>
      <c r="AT338" s="4"/>
      <c r="AU338" s="4"/>
      <c r="AV338" s="4"/>
    </row>
    <row r="339" spans="1:48" x14ac:dyDescent="0.25">
      <c r="A339" s="4"/>
      <c r="B339" s="4"/>
      <c r="C339" s="4"/>
      <c r="D339" s="4"/>
      <c r="E339" s="4"/>
      <c r="F339" s="4"/>
      <c r="AS339" s="4"/>
      <c r="AT339" s="4"/>
      <c r="AU339" s="4"/>
      <c r="AV339" s="4"/>
    </row>
    <row r="340" spans="1:48" x14ac:dyDescent="0.25">
      <c r="A340" s="4"/>
      <c r="B340" s="4"/>
      <c r="C340" s="4"/>
      <c r="D340" s="4"/>
      <c r="E340" s="4"/>
      <c r="F340" s="4"/>
      <c r="AS340" s="4"/>
      <c r="AT340" s="4"/>
      <c r="AU340" s="4"/>
      <c r="AV340" s="4"/>
    </row>
    <row r="341" spans="1:48" x14ac:dyDescent="0.25">
      <c r="A341" s="4"/>
      <c r="B341" s="4"/>
      <c r="C341" s="4"/>
      <c r="D341" s="4"/>
      <c r="E341" s="4"/>
      <c r="F341" s="4"/>
      <c r="AS341" s="4"/>
      <c r="AT341" s="4"/>
      <c r="AU341" s="4"/>
      <c r="AV341" s="4"/>
    </row>
    <row r="342" spans="1:48" x14ac:dyDescent="0.25">
      <c r="A342" s="4"/>
      <c r="B342" s="4"/>
      <c r="C342" s="4"/>
      <c r="D342" s="4"/>
      <c r="E342" s="4"/>
      <c r="F342" s="4"/>
      <c r="AS342" s="4"/>
      <c r="AT342" s="4"/>
      <c r="AU342" s="4"/>
      <c r="AV342" s="4"/>
    </row>
    <row r="343" spans="1:48" x14ac:dyDescent="0.25">
      <c r="A343" s="4"/>
      <c r="B343" s="4"/>
      <c r="C343" s="4"/>
      <c r="D343" s="4"/>
      <c r="E343" s="4"/>
      <c r="F343" s="4"/>
      <c r="AS343" s="4"/>
      <c r="AT343" s="4"/>
      <c r="AU343" s="4"/>
      <c r="AV343" s="4"/>
    </row>
    <row r="344" spans="1:48" x14ac:dyDescent="0.25">
      <c r="A344" s="4"/>
      <c r="B344" s="4"/>
      <c r="C344" s="4"/>
      <c r="D344" s="4"/>
      <c r="E344" s="4"/>
      <c r="F344" s="4"/>
      <c r="AS344" s="4"/>
      <c r="AT344" s="4"/>
      <c r="AU344" s="4"/>
      <c r="AV344" s="4"/>
    </row>
    <row r="345" spans="1:48" x14ac:dyDescent="0.25">
      <c r="A345" s="4"/>
      <c r="B345" s="4"/>
      <c r="C345" s="4"/>
      <c r="D345" s="4"/>
      <c r="E345" s="4"/>
      <c r="F345" s="4"/>
      <c r="AS345" s="4"/>
      <c r="AT345" s="4"/>
      <c r="AU345" s="4"/>
      <c r="AV345" s="4"/>
    </row>
    <row r="346" spans="1:48" x14ac:dyDescent="0.25">
      <c r="A346" s="4"/>
      <c r="B346" s="4"/>
      <c r="C346" s="4"/>
      <c r="D346" s="4"/>
      <c r="E346" s="4"/>
      <c r="F346" s="4"/>
      <c r="AS346" s="4"/>
      <c r="AT346" s="4"/>
      <c r="AU346" s="4"/>
      <c r="AV346" s="4"/>
    </row>
    <row r="347" spans="1:48" x14ac:dyDescent="0.25">
      <c r="A347" s="4"/>
      <c r="B347" s="4"/>
      <c r="C347" s="4"/>
      <c r="D347" s="4"/>
      <c r="E347" s="4"/>
      <c r="F347" s="4"/>
      <c r="AS347" s="4"/>
      <c r="AT347" s="4"/>
      <c r="AU347" s="4"/>
      <c r="AV347" s="4"/>
    </row>
    <row r="348" spans="1:48" x14ac:dyDescent="0.25">
      <c r="A348" s="4"/>
      <c r="B348" s="4"/>
      <c r="C348" s="4"/>
      <c r="D348" s="4"/>
      <c r="E348" s="4"/>
      <c r="F348" s="4"/>
      <c r="AS348" s="4"/>
      <c r="AT348" s="4"/>
      <c r="AU348" s="4"/>
      <c r="AV348" s="4"/>
    </row>
    <row r="349" spans="1:48" x14ac:dyDescent="0.25">
      <c r="A349" s="4"/>
      <c r="B349" s="4"/>
      <c r="C349" s="4"/>
      <c r="D349" s="4"/>
      <c r="E349" s="4"/>
      <c r="F349" s="4"/>
      <c r="AS349" s="4"/>
      <c r="AT349" s="4"/>
      <c r="AU349" s="4"/>
      <c r="AV349" s="4"/>
    </row>
    <row r="350" spans="1:48" x14ac:dyDescent="0.25">
      <c r="A350" s="4"/>
      <c r="B350" s="4"/>
      <c r="C350" s="4"/>
      <c r="D350" s="4"/>
      <c r="E350" s="4"/>
      <c r="F350" s="4"/>
      <c r="AS350" s="4"/>
      <c r="AT350" s="4"/>
      <c r="AU350" s="4"/>
      <c r="AV350" s="4"/>
    </row>
    <row r="351" spans="1:48" x14ac:dyDescent="0.25">
      <c r="A351" s="4"/>
      <c r="B351" s="4"/>
      <c r="C351" s="4"/>
      <c r="D351" s="4"/>
      <c r="E351" s="4"/>
      <c r="F351" s="4"/>
      <c r="AS351" s="4"/>
      <c r="AT351" s="4"/>
      <c r="AU351" s="4"/>
      <c r="AV351" s="4"/>
    </row>
    <row r="352" spans="1:48" x14ac:dyDescent="0.25">
      <c r="A352" s="4"/>
      <c r="B352" s="4"/>
      <c r="C352" s="4"/>
      <c r="D352" s="4"/>
      <c r="E352" s="4"/>
      <c r="F352" s="4"/>
      <c r="AS352" s="4"/>
      <c r="AT352" s="4"/>
      <c r="AU352" s="4"/>
      <c r="AV352" s="4"/>
    </row>
    <row r="353" spans="1:48" x14ac:dyDescent="0.25">
      <c r="A353" s="4"/>
      <c r="B353" s="4"/>
      <c r="C353" s="4"/>
      <c r="D353" s="4"/>
      <c r="E353" s="4"/>
      <c r="F353" s="4"/>
      <c r="AS353" s="4"/>
      <c r="AT353" s="4"/>
      <c r="AU353" s="4"/>
      <c r="AV353" s="4"/>
    </row>
    <row r="354" spans="1:48" x14ac:dyDescent="0.25">
      <c r="A354" s="4"/>
      <c r="B354" s="4"/>
      <c r="C354" s="4"/>
      <c r="D354" s="4"/>
      <c r="E354" s="4"/>
      <c r="F354" s="4"/>
      <c r="AS354" s="4"/>
      <c r="AT354" s="4"/>
      <c r="AU354" s="4"/>
      <c r="AV354" s="4"/>
    </row>
    <row r="355" spans="1:48" x14ac:dyDescent="0.25">
      <c r="A355" s="4"/>
      <c r="B355" s="4"/>
      <c r="C355" s="4"/>
      <c r="D355" s="4"/>
      <c r="E355" s="4"/>
      <c r="F355" s="4"/>
      <c r="AS355" s="4"/>
      <c r="AT355" s="4"/>
      <c r="AU355" s="4"/>
      <c r="AV355" s="4"/>
    </row>
    <row r="356" spans="1:48" x14ac:dyDescent="0.25">
      <c r="A356" s="4"/>
      <c r="B356" s="4"/>
      <c r="C356" s="4"/>
      <c r="D356" s="4"/>
      <c r="E356" s="4"/>
      <c r="F356" s="4"/>
      <c r="AS356" s="4"/>
      <c r="AT356" s="4"/>
      <c r="AU356" s="4"/>
      <c r="AV356" s="4"/>
    </row>
    <row r="357" spans="1:48" x14ac:dyDescent="0.25">
      <c r="A357" s="4"/>
      <c r="B357" s="4"/>
      <c r="C357" s="4"/>
      <c r="D357" s="4"/>
      <c r="E357" s="4"/>
      <c r="F357" s="4"/>
      <c r="AS357" s="4"/>
      <c r="AT357" s="4"/>
      <c r="AU357" s="4"/>
      <c r="AV357" s="4"/>
    </row>
    <row r="358" spans="1:48" x14ac:dyDescent="0.25">
      <c r="A358" s="4"/>
      <c r="B358" s="4"/>
      <c r="C358" s="4"/>
      <c r="D358" s="4"/>
      <c r="E358" s="4"/>
      <c r="F358" s="4"/>
      <c r="AS358" s="4"/>
      <c r="AT358" s="4"/>
      <c r="AU358" s="4"/>
      <c r="AV358" s="4"/>
    </row>
    <row r="359" spans="1:48" x14ac:dyDescent="0.25">
      <c r="A359" s="4"/>
      <c r="B359" s="4"/>
      <c r="C359" s="4"/>
      <c r="D359" s="4"/>
      <c r="E359" s="4"/>
      <c r="F359" s="4"/>
      <c r="AS359" s="4"/>
      <c r="AT359" s="4"/>
      <c r="AU359" s="4"/>
      <c r="AV359" s="4"/>
    </row>
    <row r="360" spans="1:48" x14ac:dyDescent="0.25">
      <c r="A360" s="4"/>
      <c r="B360" s="4"/>
      <c r="C360" s="4"/>
      <c r="D360" s="4"/>
      <c r="E360" s="4"/>
      <c r="F360" s="4"/>
      <c r="AS360" s="4"/>
      <c r="AT360" s="4"/>
      <c r="AU360" s="4"/>
      <c r="AV360" s="4"/>
    </row>
    <row r="361" spans="1:48" x14ac:dyDescent="0.25">
      <c r="A361" s="4"/>
      <c r="B361" s="4"/>
      <c r="C361" s="4"/>
      <c r="D361" s="4"/>
      <c r="E361" s="4"/>
      <c r="F361" s="4"/>
      <c r="AS361" s="4"/>
      <c r="AT361" s="4"/>
      <c r="AU361" s="4"/>
      <c r="AV361" s="4"/>
    </row>
    <row r="362" spans="1:48" x14ac:dyDescent="0.25">
      <c r="A362" s="4"/>
      <c r="B362" s="4"/>
      <c r="C362" s="4"/>
      <c r="D362" s="4"/>
      <c r="E362" s="4"/>
      <c r="F362" s="4"/>
      <c r="AS362" s="4"/>
      <c r="AT362" s="4"/>
      <c r="AU362" s="4"/>
      <c r="AV362" s="4"/>
    </row>
    <row r="363" spans="1:48" x14ac:dyDescent="0.25">
      <c r="A363" s="4"/>
      <c r="B363" s="4"/>
      <c r="C363" s="4"/>
      <c r="D363" s="4"/>
      <c r="E363" s="4"/>
      <c r="F363" s="4"/>
      <c r="AS363" s="4"/>
      <c r="AT363" s="4"/>
      <c r="AU363" s="4"/>
      <c r="AV363" s="4"/>
    </row>
    <row r="364" spans="1:48" x14ac:dyDescent="0.25">
      <c r="A364" s="4"/>
      <c r="B364" s="4"/>
      <c r="C364" s="4"/>
      <c r="D364" s="4"/>
      <c r="E364" s="4"/>
      <c r="F364" s="4"/>
      <c r="AS364" s="4"/>
      <c r="AT364" s="4"/>
      <c r="AU364" s="4"/>
      <c r="AV364" s="4"/>
    </row>
    <row r="365" spans="1:48" x14ac:dyDescent="0.25">
      <c r="A365" s="4"/>
      <c r="B365" s="4"/>
      <c r="C365" s="4"/>
      <c r="D365" s="4"/>
      <c r="E365" s="4"/>
      <c r="F365" s="4"/>
      <c r="AS365" s="4"/>
      <c r="AT365" s="4"/>
      <c r="AU365" s="4"/>
      <c r="AV365" s="4"/>
    </row>
    <row r="366" spans="1:48" x14ac:dyDescent="0.25">
      <c r="A366" s="4"/>
      <c r="B366" s="4"/>
      <c r="C366" s="4"/>
      <c r="D366" s="4"/>
      <c r="E366" s="4"/>
      <c r="F366" s="4"/>
      <c r="AS366" s="4"/>
      <c r="AT366" s="4"/>
      <c r="AU366" s="4"/>
      <c r="AV366" s="4"/>
    </row>
    <row r="367" spans="1:48" x14ac:dyDescent="0.25">
      <c r="A367" s="4"/>
      <c r="B367" s="4"/>
      <c r="C367" s="4"/>
      <c r="D367" s="4"/>
      <c r="E367" s="4"/>
      <c r="F367" s="4"/>
      <c r="AS367" s="4"/>
      <c r="AT367" s="4"/>
      <c r="AU367" s="4"/>
      <c r="AV367" s="4"/>
    </row>
    <row r="368" spans="1:48" x14ac:dyDescent="0.25">
      <c r="A368" s="4"/>
      <c r="B368" s="4"/>
      <c r="C368" s="4"/>
      <c r="D368" s="4"/>
      <c r="E368" s="4"/>
      <c r="F368" s="4"/>
      <c r="AS368" s="4"/>
      <c r="AT368" s="4"/>
      <c r="AU368" s="4"/>
      <c r="AV368" s="4"/>
    </row>
    <row r="369" spans="1:48" x14ac:dyDescent="0.25">
      <c r="A369" s="4"/>
      <c r="B369" s="4"/>
      <c r="C369" s="4"/>
      <c r="D369" s="4"/>
      <c r="E369" s="4"/>
      <c r="F369" s="4"/>
      <c r="AS369" s="4"/>
      <c r="AT369" s="4"/>
      <c r="AU369" s="4"/>
      <c r="AV369" s="4"/>
    </row>
    <row r="370" spans="1:48" x14ac:dyDescent="0.25">
      <c r="A370" s="4"/>
      <c r="B370" s="4"/>
      <c r="C370" s="4"/>
      <c r="D370" s="4"/>
      <c r="E370" s="4"/>
      <c r="F370" s="4"/>
      <c r="AS370" s="4"/>
      <c r="AT370" s="4"/>
      <c r="AU370" s="4"/>
      <c r="AV370" s="4"/>
    </row>
    <row r="371" spans="1:48" x14ac:dyDescent="0.25">
      <c r="A371" s="4"/>
      <c r="B371" s="4"/>
      <c r="C371" s="4"/>
      <c r="D371" s="4"/>
      <c r="E371" s="4"/>
      <c r="F371" s="4"/>
      <c r="AS371" s="4"/>
      <c r="AT371" s="4"/>
      <c r="AU371" s="4"/>
      <c r="AV371" s="4"/>
    </row>
    <row r="372" spans="1:48" x14ac:dyDescent="0.25">
      <c r="A372" s="4"/>
      <c r="B372" s="4"/>
      <c r="C372" s="4"/>
      <c r="D372" s="4"/>
      <c r="E372" s="4"/>
      <c r="F372" s="4"/>
      <c r="AS372" s="4"/>
      <c r="AT372" s="4"/>
      <c r="AU372" s="4"/>
      <c r="AV372" s="4"/>
    </row>
    <row r="373" spans="1:48" x14ac:dyDescent="0.25">
      <c r="A373" s="4"/>
      <c r="B373" s="4"/>
      <c r="C373" s="4"/>
      <c r="D373" s="4"/>
      <c r="E373" s="4"/>
      <c r="F373" s="4"/>
      <c r="AS373" s="4"/>
      <c r="AT373" s="4"/>
      <c r="AU373" s="4"/>
      <c r="AV373" s="4"/>
    </row>
    <row r="374" spans="1:48" x14ac:dyDescent="0.25">
      <c r="A374" s="4"/>
      <c r="B374" s="4"/>
      <c r="C374" s="4"/>
      <c r="D374" s="4"/>
      <c r="E374" s="4"/>
      <c r="F374" s="4"/>
      <c r="AS374" s="4"/>
      <c r="AT374" s="4"/>
      <c r="AU374" s="4"/>
      <c r="AV374" s="4"/>
    </row>
    <row r="375" spans="1:48" x14ac:dyDescent="0.25">
      <c r="A375" s="4"/>
      <c r="B375" s="4"/>
      <c r="C375" s="4"/>
      <c r="D375" s="4"/>
      <c r="E375" s="4"/>
      <c r="F375" s="4"/>
      <c r="AS375" s="4"/>
      <c r="AT375" s="4"/>
      <c r="AU375" s="4"/>
      <c r="AV375" s="4"/>
    </row>
    <row r="376" spans="1:48" x14ac:dyDescent="0.25">
      <c r="A376" s="4"/>
      <c r="B376" s="4"/>
      <c r="C376" s="4"/>
      <c r="D376" s="4"/>
      <c r="E376" s="4"/>
      <c r="F376" s="4"/>
      <c r="AS376" s="4"/>
      <c r="AT376" s="4"/>
      <c r="AU376" s="4"/>
      <c r="AV376" s="4"/>
    </row>
    <row r="377" spans="1:48" x14ac:dyDescent="0.25">
      <c r="A377" s="4"/>
      <c r="B377" s="4"/>
      <c r="C377" s="4"/>
      <c r="D377" s="4"/>
      <c r="E377" s="4"/>
      <c r="F377" s="4"/>
      <c r="AS377" s="4"/>
      <c r="AT377" s="4"/>
      <c r="AU377" s="4"/>
      <c r="AV377" s="4"/>
    </row>
    <row r="378" spans="1:48" x14ac:dyDescent="0.25">
      <c r="A378" s="4"/>
      <c r="B378" s="4"/>
      <c r="C378" s="4"/>
      <c r="D378" s="4"/>
      <c r="E378" s="4"/>
      <c r="F378" s="4"/>
      <c r="AS378" s="4"/>
      <c r="AT378" s="4"/>
      <c r="AU378" s="4"/>
      <c r="AV378" s="4"/>
    </row>
    <row r="379" spans="1:48" x14ac:dyDescent="0.25">
      <c r="A379" s="4"/>
      <c r="B379" s="4"/>
      <c r="C379" s="4"/>
      <c r="D379" s="4"/>
      <c r="E379" s="4"/>
      <c r="F379" s="4"/>
      <c r="AS379" s="4"/>
      <c r="AT379" s="4"/>
      <c r="AU379" s="4"/>
      <c r="AV379" s="4"/>
    </row>
    <row r="380" spans="1:48" x14ac:dyDescent="0.25">
      <c r="A380" s="4"/>
      <c r="B380" s="4"/>
      <c r="C380" s="4"/>
      <c r="D380" s="4"/>
      <c r="E380" s="4"/>
      <c r="F380" s="4"/>
      <c r="AS380" s="4"/>
      <c r="AT380" s="4"/>
      <c r="AU380" s="4"/>
      <c r="AV380" s="4"/>
    </row>
    <row r="381" spans="1:48" x14ac:dyDescent="0.25">
      <c r="A381" s="4"/>
      <c r="B381" s="4"/>
      <c r="C381" s="4"/>
      <c r="D381" s="4"/>
      <c r="E381" s="4"/>
      <c r="F381" s="4"/>
      <c r="AS381" s="4"/>
      <c r="AT381" s="4"/>
      <c r="AU381" s="4"/>
      <c r="AV381" s="4"/>
    </row>
    <row r="382" spans="1:48" x14ac:dyDescent="0.25">
      <c r="A382" s="4"/>
      <c r="B382" s="4"/>
      <c r="C382" s="4"/>
      <c r="D382" s="4"/>
      <c r="E382" s="4"/>
      <c r="F382" s="4"/>
      <c r="AS382" s="4"/>
      <c r="AT382" s="4"/>
      <c r="AU382" s="4"/>
      <c r="AV382" s="4"/>
    </row>
    <row r="383" spans="1:48" x14ac:dyDescent="0.25">
      <c r="A383" s="4"/>
      <c r="B383" s="4"/>
      <c r="C383" s="4"/>
      <c r="D383" s="4"/>
      <c r="E383" s="4"/>
      <c r="F383" s="4"/>
      <c r="AS383" s="4"/>
      <c r="AT383" s="4"/>
      <c r="AU383" s="4"/>
      <c r="AV383" s="4"/>
    </row>
    <row r="384" spans="1:48" x14ac:dyDescent="0.25">
      <c r="A384" s="4"/>
      <c r="B384" s="4"/>
      <c r="C384" s="4"/>
      <c r="D384" s="4"/>
      <c r="E384" s="4"/>
      <c r="F384" s="4"/>
      <c r="AS384" s="4"/>
      <c r="AT384" s="4"/>
      <c r="AU384" s="4"/>
      <c r="AV384" s="4"/>
    </row>
    <row r="385" spans="1:48" x14ac:dyDescent="0.25">
      <c r="A385" s="4"/>
      <c r="B385" s="4"/>
      <c r="C385" s="4"/>
      <c r="D385" s="4"/>
      <c r="E385" s="4"/>
      <c r="F385" s="4"/>
      <c r="AS385" s="4"/>
      <c r="AT385" s="4"/>
      <c r="AU385" s="4"/>
      <c r="AV385" s="4"/>
    </row>
    <row r="386" spans="1:48" x14ac:dyDescent="0.25">
      <c r="A386" s="4"/>
      <c r="B386" s="4"/>
      <c r="C386" s="4"/>
      <c r="D386" s="4"/>
      <c r="E386" s="4"/>
      <c r="F386" s="4"/>
      <c r="AS386" s="4"/>
      <c r="AT386" s="4"/>
      <c r="AU386" s="4"/>
      <c r="AV386" s="4"/>
    </row>
    <row r="387" spans="1:48" x14ac:dyDescent="0.25">
      <c r="A387" s="4"/>
      <c r="B387" s="4"/>
      <c r="C387" s="4"/>
      <c r="D387" s="4"/>
      <c r="E387" s="4"/>
      <c r="F387" s="4"/>
      <c r="AS387" s="4"/>
      <c r="AT387" s="4"/>
      <c r="AU387" s="4"/>
      <c r="AV387" s="4"/>
    </row>
    <row r="388" spans="1:48" x14ac:dyDescent="0.25">
      <c r="A388" s="4"/>
      <c r="B388" s="4"/>
      <c r="C388" s="4"/>
      <c r="D388" s="4"/>
      <c r="E388" s="4"/>
      <c r="F388" s="4"/>
      <c r="AS388" s="4"/>
      <c r="AT388" s="4"/>
      <c r="AU388" s="4"/>
      <c r="AV388" s="4"/>
    </row>
    <row r="389" spans="1:48" x14ac:dyDescent="0.25">
      <c r="A389" s="4"/>
      <c r="B389" s="4"/>
      <c r="C389" s="4"/>
      <c r="D389" s="4"/>
      <c r="E389" s="4"/>
      <c r="F389" s="4"/>
      <c r="AS389" s="4"/>
      <c r="AT389" s="4"/>
      <c r="AU389" s="4"/>
      <c r="AV389" s="4"/>
    </row>
    <row r="390" spans="1:48" x14ac:dyDescent="0.25">
      <c r="A390" s="4"/>
      <c r="B390" s="4"/>
      <c r="C390" s="4"/>
      <c r="D390" s="4"/>
      <c r="E390" s="4"/>
      <c r="F390" s="4"/>
      <c r="AS390" s="4"/>
      <c r="AT390" s="4"/>
      <c r="AU390" s="4"/>
      <c r="AV390" s="4"/>
    </row>
    <row r="391" spans="1:48" x14ac:dyDescent="0.25">
      <c r="A391" s="4"/>
      <c r="B391" s="4"/>
      <c r="C391" s="4"/>
      <c r="D391" s="4"/>
      <c r="E391" s="4"/>
      <c r="F391" s="4"/>
      <c r="AS391" s="4"/>
      <c r="AT391" s="4"/>
      <c r="AU391" s="4"/>
      <c r="AV391" s="4"/>
    </row>
    <row r="392" spans="1:48" x14ac:dyDescent="0.25">
      <c r="A392" s="4"/>
      <c r="B392" s="4"/>
      <c r="C392" s="4"/>
      <c r="D392" s="4"/>
      <c r="E392" s="4"/>
      <c r="F392" s="4"/>
      <c r="AS392" s="4"/>
      <c r="AT392" s="4"/>
      <c r="AU392" s="4"/>
      <c r="AV392" s="4"/>
    </row>
    <row r="393" spans="1:48" x14ac:dyDescent="0.25">
      <c r="A393" s="4"/>
      <c r="B393" s="4"/>
      <c r="C393" s="4"/>
      <c r="D393" s="4"/>
      <c r="E393" s="4"/>
      <c r="F393" s="4"/>
      <c r="AS393" s="4"/>
      <c r="AT393" s="4"/>
      <c r="AU393" s="4"/>
      <c r="AV393" s="4"/>
    </row>
    <row r="394" spans="1:48" x14ac:dyDescent="0.25">
      <c r="A394" s="4"/>
      <c r="B394" s="4"/>
      <c r="C394" s="4"/>
      <c r="D394" s="4"/>
      <c r="E394" s="4"/>
      <c r="F394" s="4"/>
      <c r="AS394" s="4"/>
      <c r="AT394" s="4"/>
      <c r="AU394" s="4"/>
      <c r="AV394" s="4"/>
    </row>
    <row r="395" spans="1:48" x14ac:dyDescent="0.25">
      <c r="A395" s="4"/>
      <c r="B395" s="4"/>
      <c r="C395" s="4"/>
      <c r="D395" s="4"/>
      <c r="E395" s="4"/>
      <c r="F395" s="4"/>
      <c r="AS395" s="4"/>
      <c r="AT395" s="4"/>
      <c r="AU395" s="4"/>
      <c r="AV395" s="4"/>
    </row>
    <row r="396" spans="1:48" x14ac:dyDescent="0.25">
      <c r="A396" s="4"/>
      <c r="B396" s="4"/>
      <c r="C396" s="4"/>
      <c r="D396" s="4"/>
      <c r="E396" s="4"/>
      <c r="F396" s="4"/>
      <c r="AS396" s="4"/>
      <c r="AT396" s="4"/>
      <c r="AU396" s="4"/>
      <c r="AV396" s="4"/>
    </row>
    <row r="397" spans="1:48" x14ac:dyDescent="0.25">
      <c r="A397" s="4"/>
      <c r="B397" s="4"/>
      <c r="C397" s="4"/>
      <c r="D397" s="4"/>
      <c r="E397" s="4"/>
      <c r="F397" s="4"/>
      <c r="AS397" s="4"/>
      <c r="AT397" s="4"/>
      <c r="AU397" s="4"/>
      <c r="AV397" s="4"/>
    </row>
    <row r="398" spans="1:48" x14ac:dyDescent="0.25">
      <c r="A398" s="4"/>
      <c r="B398" s="4"/>
      <c r="C398" s="4"/>
      <c r="D398" s="4"/>
      <c r="E398" s="4"/>
      <c r="F398" s="4"/>
      <c r="AS398" s="4"/>
      <c r="AT398" s="4"/>
      <c r="AU398" s="4"/>
      <c r="AV398" s="4"/>
    </row>
    <row r="399" spans="1:48" x14ac:dyDescent="0.25">
      <c r="A399" s="4"/>
      <c r="B399" s="4"/>
      <c r="C399" s="4"/>
      <c r="D399" s="4"/>
      <c r="E399" s="4"/>
      <c r="F399" s="4"/>
      <c r="AS399" s="4"/>
      <c r="AT399" s="4"/>
      <c r="AU399" s="4"/>
      <c r="AV399" s="4"/>
    </row>
    <row r="400" spans="1:48" x14ac:dyDescent="0.25">
      <c r="A400" s="4"/>
      <c r="B400" s="4"/>
      <c r="C400" s="4"/>
      <c r="D400" s="4"/>
      <c r="E400" s="4"/>
      <c r="F400" s="4"/>
      <c r="AS400" s="4"/>
      <c r="AT400" s="4"/>
      <c r="AU400" s="4"/>
      <c r="AV400" s="4"/>
    </row>
    <row r="401" spans="1:48" x14ac:dyDescent="0.25">
      <c r="A401" s="4"/>
      <c r="B401" s="4"/>
      <c r="C401" s="4"/>
      <c r="D401" s="4"/>
      <c r="E401" s="4"/>
      <c r="F401" s="4"/>
      <c r="AS401" s="4"/>
      <c r="AT401" s="4"/>
      <c r="AU401" s="4"/>
      <c r="AV401" s="4"/>
    </row>
    <row r="402" spans="1:48" x14ac:dyDescent="0.25">
      <c r="A402" s="4"/>
      <c r="B402" s="4"/>
      <c r="C402" s="4"/>
      <c r="D402" s="4"/>
      <c r="E402" s="4"/>
      <c r="F402" s="4"/>
      <c r="AS402" s="4"/>
      <c r="AT402" s="4"/>
      <c r="AU402" s="4"/>
      <c r="AV402" s="4"/>
    </row>
    <row r="403" spans="1:48" x14ac:dyDescent="0.25">
      <c r="A403" s="4"/>
      <c r="B403" s="4"/>
      <c r="C403" s="4"/>
      <c r="D403" s="4"/>
      <c r="E403" s="4"/>
      <c r="F403" s="4"/>
      <c r="AS403" s="4"/>
      <c r="AT403" s="4"/>
      <c r="AU403" s="4"/>
      <c r="AV403" s="4"/>
    </row>
    <row r="404" spans="1:48" x14ac:dyDescent="0.25">
      <c r="A404" s="4"/>
      <c r="B404" s="4"/>
      <c r="C404" s="4"/>
      <c r="D404" s="4"/>
      <c r="E404" s="4"/>
      <c r="F404" s="4"/>
      <c r="AS404" s="4"/>
      <c r="AT404" s="4"/>
      <c r="AU404" s="4"/>
      <c r="AV404" s="4"/>
    </row>
    <row r="405" spans="1:48" x14ac:dyDescent="0.25">
      <c r="A405" s="4"/>
      <c r="B405" s="4"/>
      <c r="C405" s="4"/>
      <c r="D405" s="4"/>
      <c r="E405" s="4"/>
      <c r="F405" s="4"/>
      <c r="AS405" s="4"/>
      <c r="AT405" s="4"/>
      <c r="AU405" s="4"/>
      <c r="AV405" s="4"/>
    </row>
    <row r="406" spans="1:48" x14ac:dyDescent="0.25">
      <c r="A406" s="4"/>
      <c r="B406" s="4"/>
      <c r="C406" s="4"/>
      <c r="D406" s="4"/>
      <c r="E406" s="4"/>
      <c r="F406" s="4"/>
      <c r="AS406" s="4"/>
      <c r="AT406" s="4"/>
      <c r="AU406" s="4"/>
      <c r="AV406" s="4"/>
    </row>
    <row r="407" spans="1:48" x14ac:dyDescent="0.25">
      <c r="A407" s="4"/>
      <c r="B407" s="4"/>
      <c r="C407" s="4"/>
      <c r="D407" s="4"/>
      <c r="E407" s="4"/>
      <c r="F407" s="4"/>
      <c r="AS407" s="4"/>
      <c r="AT407" s="4"/>
      <c r="AU407" s="4"/>
      <c r="AV407" s="4"/>
    </row>
    <row r="408" spans="1:48" x14ac:dyDescent="0.25">
      <c r="A408" s="4"/>
      <c r="B408" s="4"/>
      <c r="C408" s="4"/>
      <c r="D408" s="4"/>
      <c r="E408" s="4"/>
      <c r="F408" s="4"/>
      <c r="AS408" s="4"/>
      <c r="AT408" s="4"/>
      <c r="AU408" s="4"/>
      <c r="AV408" s="4"/>
    </row>
    <row r="409" spans="1:48" x14ac:dyDescent="0.25">
      <c r="A409" s="4"/>
      <c r="B409" s="4"/>
      <c r="C409" s="4"/>
      <c r="D409" s="4"/>
      <c r="E409" s="4"/>
      <c r="F409" s="4"/>
      <c r="AS409" s="4"/>
      <c r="AT409" s="4"/>
      <c r="AU409" s="4"/>
      <c r="AV409" s="4"/>
    </row>
    <row r="410" spans="1:48" x14ac:dyDescent="0.25">
      <c r="A410" s="4"/>
      <c r="B410" s="4"/>
      <c r="C410" s="4"/>
      <c r="D410" s="4"/>
      <c r="E410" s="4"/>
      <c r="F410" s="4"/>
      <c r="AS410" s="4"/>
      <c r="AT410" s="4"/>
      <c r="AU410" s="4"/>
      <c r="AV410" s="4"/>
    </row>
    <row r="411" spans="1:48" x14ac:dyDescent="0.25">
      <c r="A411" s="4"/>
      <c r="B411" s="4"/>
      <c r="C411" s="4"/>
      <c r="D411" s="4"/>
      <c r="E411" s="4"/>
      <c r="F411" s="4"/>
      <c r="AS411" s="4"/>
      <c r="AT411" s="4"/>
      <c r="AU411" s="4"/>
      <c r="AV411" s="4"/>
    </row>
    <row r="412" spans="1:48" x14ac:dyDescent="0.25">
      <c r="A412" s="4"/>
      <c r="B412" s="4"/>
      <c r="C412" s="4"/>
      <c r="D412" s="4"/>
      <c r="E412" s="4"/>
      <c r="F412" s="4"/>
      <c r="AS412" s="4"/>
      <c r="AT412" s="4"/>
      <c r="AU412" s="4"/>
      <c r="AV412" s="4"/>
    </row>
    <row r="413" spans="1:48" x14ac:dyDescent="0.25">
      <c r="A413" s="4"/>
      <c r="B413" s="4"/>
      <c r="C413" s="4"/>
      <c r="D413" s="4"/>
      <c r="E413" s="4"/>
      <c r="F413" s="4"/>
      <c r="AS413" s="4"/>
      <c r="AT413" s="4"/>
      <c r="AU413" s="4"/>
      <c r="AV413" s="4"/>
    </row>
    <row r="414" spans="1:48" x14ac:dyDescent="0.25">
      <c r="A414" s="4"/>
      <c r="B414" s="4"/>
      <c r="C414" s="4"/>
      <c r="D414" s="4"/>
      <c r="E414" s="4"/>
      <c r="F414" s="4"/>
      <c r="AS414" s="4"/>
      <c r="AT414" s="4"/>
      <c r="AU414" s="4"/>
      <c r="AV414" s="4"/>
    </row>
    <row r="415" spans="1:48" x14ac:dyDescent="0.25">
      <c r="A415" s="4"/>
      <c r="B415" s="4"/>
      <c r="C415" s="4"/>
      <c r="D415" s="4"/>
      <c r="E415" s="4"/>
      <c r="F415" s="4"/>
      <c r="AS415" s="4"/>
      <c r="AT415" s="4"/>
      <c r="AU415" s="4"/>
      <c r="AV415" s="4"/>
    </row>
    <row r="416" spans="1:48" x14ac:dyDescent="0.25">
      <c r="A416" s="4"/>
      <c r="B416" s="4"/>
      <c r="C416" s="4"/>
      <c r="D416" s="4"/>
      <c r="E416" s="4"/>
      <c r="F416" s="4"/>
      <c r="AS416" s="4"/>
      <c r="AT416" s="4"/>
      <c r="AU416" s="4"/>
      <c r="AV416" s="4"/>
    </row>
    <row r="417" spans="1:48" x14ac:dyDescent="0.25">
      <c r="A417" s="4"/>
      <c r="B417" s="4"/>
      <c r="C417" s="4"/>
      <c r="D417" s="4"/>
      <c r="E417" s="4"/>
      <c r="F417" s="4"/>
      <c r="AS417" s="4"/>
      <c r="AT417" s="4"/>
      <c r="AU417" s="4"/>
      <c r="AV417" s="4"/>
    </row>
    <row r="418" spans="1:48" x14ac:dyDescent="0.25">
      <c r="A418" s="4"/>
      <c r="B418" s="4"/>
      <c r="C418" s="4"/>
      <c r="D418" s="4"/>
      <c r="E418" s="4"/>
      <c r="F418" s="4"/>
      <c r="AS418" s="4"/>
      <c r="AT418" s="4"/>
      <c r="AU418" s="4"/>
      <c r="AV418" s="4"/>
    </row>
    <row r="419" spans="1:48" x14ac:dyDescent="0.25">
      <c r="A419" s="4"/>
      <c r="B419" s="4"/>
      <c r="C419" s="4"/>
      <c r="D419" s="4"/>
      <c r="E419" s="4"/>
      <c r="F419" s="4"/>
      <c r="AS419" s="4"/>
      <c r="AT419" s="4"/>
      <c r="AU419" s="4"/>
      <c r="AV419" s="4"/>
    </row>
    <row r="420" spans="1:48" x14ac:dyDescent="0.25">
      <c r="A420" s="4"/>
      <c r="B420" s="4"/>
      <c r="C420" s="4"/>
      <c r="D420" s="4"/>
      <c r="E420" s="4"/>
      <c r="F420" s="4"/>
      <c r="AS420" s="4"/>
      <c r="AT420" s="4"/>
      <c r="AU420" s="4"/>
      <c r="AV420" s="4"/>
    </row>
    <row r="421" spans="1:48" x14ac:dyDescent="0.25">
      <c r="A421" s="4"/>
      <c r="B421" s="4"/>
      <c r="C421" s="4"/>
      <c r="D421" s="4"/>
      <c r="E421" s="4"/>
      <c r="F421" s="4"/>
      <c r="AS421" s="4"/>
      <c r="AT421" s="4"/>
      <c r="AU421" s="4"/>
      <c r="AV421" s="4"/>
    </row>
    <row r="422" spans="1:48" x14ac:dyDescent="0.25">
      <c r="A422" s="4"/>
      <c r="B422" s="4"/>
      <c r="C422" s="4"/>
      <c r="D422" s="4"/>
      <c r="E422" s="4"/>
      <c r="F422" s="4"/>
      <c r="AS422" s="4"/>
      <c r="AT422" s="4"/>
      <c r="AU422" s="4"/>
      <c r="AV422" s="4"/>
    </row>
    <row r="423" spans="1:48" x14ac:dyDescent="0.25">
      <c r="A423" s="4"/>
      <c r="B423" s="4"/>
      <c r="C423" s="4"/>
      <c r="D423" s="4"/>
      <c r="E423" s="4"/>
      <c r="F423" s="4"/>
      <c r="AS423" s="4"/>
      <c r="AT423" s="4"/>
      <c r="AU423" s="4"/>
      <c r="AV423" s="4"/>
    </row>
    <row r="424" spans="1:48" x14ac:dyDescent="0.25">
      <c r="A424" s="4"/>
      <c r="B424" s="4"/>
      <c r="C424" s="4"/>
      <c r="D424" s="4"/>
      <c r="E424" s="4"/>
      <c r="F424" s="4"/>
      <c r="AS424" s="4"/>
      <c r="AT424" s="4"/>
      <c r="AU424" s="4"/>
      <c r="AV424" s="4"/>
    </row>
    <row r="425" spans="1:48" x14ac:dyDescent="0.25">
      <c r="A425" s="4"/>
      <c r="B425" s="4"/>
      <c r="C425" s="4"/>
      <c r="D425" s="4"/>
      <c r="E425" s="4"/>
      <c r="F425" s="4"/>
      <c r="AS425" s="4"/>
      <c r="AT425" s="4"/>
      <c r="AU425" s="4"/>
      <c r="AV425" s="4"/>
    </row>
    <row r="426" spans="1:48" x14ac:dyDescent="0.25">
      <c r="A426" s="4"/>
      <c r="B426" s="4"/>
      <c r="C426" s="4"/>
      <c r="D426" s="4"/>
      <c r="E426" s="4"/>
      <c r="F426" s="4"/>
      <c r="AS426" s="4"/>
      <c r="AT426" s="4"/>
      <c r="AU426" s="4"/>
      <c r="AV426" s="4"/>
    </row>
    <row r="427" spans="1:48" x14ac:dyDescent="0.25">
      <c r="A427" s="4"/>
      <c r="B427" s="4"/>
      <c r="C427" s="4"/>
      <c r="D427" s="4"/>
      <c r="E427" s="4"/>
      <c r="F427" s="4"/>
      <c r="AS427" s="4"/>
      <c r="AT427" s="4"/>
      <c r="AU427" s="4"/>
      <c r="AV427" s="4"/>
    </row>
    <row r="428" spans="1:48" x14ac:dyDescent="0.25">
      <c r="A428" s="4"/>
      <c r="B428" s="4"/>
      <c r="C428" s="4"/>
      <c r="D428" s="4"/>
      <c r="E428" s="4"/>
      <c r="F428" s="4"/>
      <c r="AS428" s="4"/>
      <c r="AT428" s="4"/>
      <c r="AU428" s="4"/>
      <c r="AV428" s="4"/>
    </row>
    <row r="429" spans="1:48" x14ac:dyDescent="0.25">
      <c r="A429" s="4"/>
      <c r="B429" s="4"/>
      <c r="C429" s="4"/>
      <c r="D429" s="4"/>
      <c r="E429" s="4"/>
      <c r="F429" s="4"/>
      <c r="AS429" s="4"/>
      <c r="AT429" s="4"/>
      <c r="AU429" s="4"/>
      <c r="AV429" s="4"/>
    </row>
    <row r="430" spans="1:48" x14ac:dyDescent="0.25">
      <c r="A430" s="4"/>
      <c r="B430" s="4"/>
      <c r="C430" s="4"/>
      <c r="D430" s="4"/>
      <c r="E430" s="4"/>
      <c r="F430" s="4"/>
      <c r="AS430" s="4"/>
      <c r="AT430" s="4"/>
      <c r="AU430" s="4"/>
      <c r="AV430" s="4"/>
    </row>
    <row r="431" spans="1:48" x14ac:dyDescent="0.25">
      <c r="A431" s="4"/>
      <c r="B431" s="4"/>
      <c r="C431" s="4"/>
      <c r="D431" s="4"/>
      <c r="E431" s="4"/>
      <c r="F431" s="4"/>
      <c r="AS431" s="4"/>
      <c r="AT431" s="4"/>
      <c r="AU431" s="4"/>
      <c r="AV431" s="4"/>
    </row>
    <row r="432" spans="1:48" x14ac:dyDescent="0.25">
      <c r="A432" s="4"/>
      <c r="B432" s="4"/>
      <c r="C432" s="4"/>
      <c r="D432" s="4"/>
      <c r="E432" s="4"/>
      <c r="F432" s="4"/>
      <c r="AS432" s="4"/>
      <c r="AT432" s="4"/>
      <c r="AU432" s="4"/>
      <c r="AV432" s="4"/>
    </row>
    <row r="433" spans="1:48" x14ac:dyDescent="0.25">
      <c r="A433" s="4"/>
      <c r="B433" s="4"/>
      <c r="C433" s="4"/>
      <c r="D433" s="4"/>
      <c r="E433" s="4"/>
      <c r="F433" s="4"/>
      <c r="AS433" s="4"/>
      <c r="AT433" s="4"/>
      <c r="AU433" s="4"/>
      <c r="AV433" s="4"/>
    </row>
    <row r="434" spans="1:48" x14ac:dyDescent="0.25">
      <c r="A434" s="4"/>
      <c r="B434" s="4"/>
      <c r="C434" s="4"/>
      <c r="D434" s="4"/>
      <c r="E434" s="4"/>
      <c r="F434" s="4"/>
      <c r="AS434" s="4"/>
      <c r="AT434" s="4"/>
      <c r="AU434" s="4"/>
      <c r="AV434" s="4"/>
    </row>
    <row r="435" spans="1:48" x14ac:dyDescent="0.25">
      <c r="A435" s="4"/>
      <c r="B435" s="4"/>
      <c r="C435" s="4"/>
      <c r="D435" s="4"/>
      <c r="E435" s="4"/>
      <c r="F435" s="4"/>
      <c r="AS435" s="4"/>
      <c r="AT435" s="4"/>
      <c r="AU435" s="4"/>
      <c r="AV435" s="4"/>
    </row>
    <row r="436" spans="1:48" x14ac:dyDescent="0.25">
      <c r="A436" s="4"/>
      <c r="B436" s="4"/>
      <c r="C436" s="4"/>
      <c r="D436" s="4"/>
      <c r="E436" s="4"/>
      <c r="F436" s="4"/>
      <c r="AS436" s="4"/>
      <c r="AT436" s="4"/>
      <c r="AU436" s="4"/>
      <c r="AV436" s="4"/>
    </row>
    <row r="437" spans="1:48" x14ac:dyDescent="0.25">
      <c r="A437" s="4"/>
      <c r="B437" s="4"/>
      <c r="C437" s="4"/>
      <c r="D437" s="4"/>
      <c r="E437" s="4"/>
      <c r="F437" s="4"/>
      <c r="AS437" s="4"/>
      <c r="AT437" s="4"/>
      <c r="AU437" s="4"/>
      <c r="AV437" s="4"/>
    </row>
    <row r="438" spans="1:48" x14ac:dyDescent="0.25">
      <c r="A438" s="4"/>
      <c r="B438" s="4"/>
      <c r="C438" s="4"/>
      <c r="D438" s="4"/>
      <c r="E438" s="4"/>
      <c r="F438" s="4"/>
      <c r="AS438" s="4"/>
      <c r="AT438" s="4"/>
      <c r="AU438" s="4"/>
      <c r="AV438" s="4"/>
    </row>
    <row r="439" spans="1:48" x14ac:dyDescent="0.25">
      <c r="A439" s="4"/>
      <c r="B439" s="4"/>
      <c r="C439" s="4"/>
      <c r="D439" s="4"/>
      <c r="E439" s="4"/>
      <c r="F439" s="4"/>
      <c r="AS439" s="4"/>
      <c r="AT439" s="4"/>
      <c r="AU439" s="4"/>
      <c r="AV439" s="4"/>
    </row>
    <row r="440" spans="1:48" x14ac:dyDescent="0.25">
      <c r="A440" s="4"/>
      <c r="B440" s="4"/>
      <c r="C440" s="4"/>
      <c r="D440" s="4"/>
      <c r="E440" s="4"/>
      <c r="F440" s="4"/>
      <c r="AS440" s="4"/>
      <c r="AT440" s="4"/>
      <c r="AU440" s="4"/>
      <c r="AV440" s="4"/>
    </row>
    <row r="441" spans="1:48" x14ac:dyDescent="0.25">
      <c r="A441" s="4"/>
      <c r="B441" s="4"/>
      <c r="C441" s="4"/>
      <c r="D441" s="4"/>
      <c r="E441" s="4"/>
      <c r="F441" s="4"/>
      <c r="AS441" s="4"/>
      <c r="AT441" s="4"/>
      <c r="AU441" s="4"/>
      <c r="AV441" s="4"/>
    </row>
    <row r="442" spans="1:48" x14ac:dyDescent="0.25">
      <c r="A442" s="4"/>
      <c r="B442" s="4"/>
      <c r="C442" s="4"/>
      <c r="D442" s="4"/>
      <c r="E442" s="4"/>
      <c r="F442" s="4"/>
      <c r="AS442" s="4"/>
      <c r="AT442" s="4"/>
      <c r="AU442" s="4"/>
      <c r="AV442" s="4"/>
    </row>
    <row r="443" spans="1:48" x14ac:dyDescent="0.25">
      <c r="A443" s="4"/>
      <c r="B443" s="4"/>
      <c r="C443" s="4"/>
      <c r="D443" s="4"/>
      <c r="E443" s="4"/>
      <c r="F443" s="4"/>
      <c r="AS443" s="4"/>
      <c r="AT443" s="4"/>
      <c r="AU443" s="4"/>
      <c r="AV443" s="4"/>
    </row>
    <row r="444" spans="1:48" x14ac:dyDescent="0.25">
      <c r="A444" s="4"/>
      <c r="B444" s="4"/>
      <c r="C444" s="4"/>
      <c r="D444" s="4"/>
      <c r="E444" s="4"/>
      <c r="F444" s="4"/>
      <c r="AS444" s="4"/>
      <c r="AT444" s="4"/>
      <c r="AU444" s="4"/>
      <c r="AV444" s="4"/>
    </row>
    <row r="445" spans="1:48" x14ac:dyDescent="0.25">
      <c r="A445" s="4"/>
      <c r="B445" s="4"/>
      <c r="C445" s="4"/>
      <c r="D445" s="4"/>
      <c r="E445" s="4"/>
      <c r="F445" s="4"/>
      <c r="AS445" s="4"/>
      <c r="AT445" s="4"/>
      <c r="AU445" s="4"/>
      <c r="AV445" s="4"/>
    </row>
    <row r="446" spans="1:48" x14ac:dyDescent="0.25">
      <c r="A446" s="4"/>
      <c r="B446" s="4"/>
      <c r="C446" s="4"/>
      <c r="D446" s="4"/>
      <c r="E446" s="4"/>
      <c r="F446" s="4"/>
      <c r="AS446" s="4"/>
      <c r="AT446" s="4"/>
      <c r="AU446" s="4"/>
      <c r="AV446" s="4"/>
    </row>
    <row r="447" spans="1:48" x14ac:dyDescent="0.25">
      <c r="A447" s="4"/>
      <c r="B447" s="4"/>
      <c r="C447" s="4"/>
      <c r="D447" s="4"/>
      <c r="E447" s="4"/>
      <c r="F447" s="4"/>
      <c r="AS447" s="4"/>
      <c r="AT447" s="4"/>
      <c r="AU447" s="4"/>
      <c r="AV447" s="4"/>
    </row>
    <row r="448" spans="1:48" x14ac:dyDescent="0.25">
      <c r="A448" s="4"/>
      <c r="B448" s="4"/>
      <c r="C448" s="4"/>
      <c r="D448" s="4"/>
      <c r="E448" s="4"/>
      <c r="F448" s="4"/>
      <c r="AS448" s="4"/>
      <c r="AT448" s="4"/>
      <c r="AU448" s="4"/>
      <c r="AV448" s="4"/>
    </row>
    <row r="449" spans="1:48" x14ac:dyDescent="0.25">
      <c r="A449" s="4"/>
      <c r="B449" s="4"/>
      <c r="C449" s="4"/>
      <c r="D449" s="4"/>
      <c r="E449" s="4"/>
      <c r="F449" s="4"/>
      <c r="AS449" s="4"/>
      <c r="AT449" s="4"/>
      <c r="AU449" s="4"/>
      <c r="AV449" s="4"/>
    </row>
    <row r="450" spans="1:48" x14ac:dyDescent="0.25">
      <c r="A450" s="4"/>
      <c r="B450" s="4"/>
      <c r="C450" s="4"/>
      <c r="D450" s="4"/>
      <c r="E450" s="4"/>
      <c r="F450" s="4"/>
      <c r="AS450" s="4"/>
      <c r="AT450" s="4"/>
      <c r="AU450" s="4"/>
      <c r="AV450" s="4"/>
    </row>
    <row r="451" spans="1:48" x14ac:dyDescent="0.25">
      <c r="A451" s="4"/>
      <c r="B451" s="4"/>
      <c r="C451" s="4"/>
      <c r="D451" s="4"/>
      <c r="E451" s="4"/>
      <c r="F451" s="4"/>
      <c r="AS451" s="4"/>
      <c r="AT451" s="4"/>
      <c r="AU451" s="4"/>
      <c r="AV451" s="4"/>
    </row>
    <row r="452" spans="1:48" x14ac:dyDescent="0.25">
      <c r="A452" s="4"/>
      <c r="B452" s="4"/>
      <c r="C452" s="4"/>
      <c r="D452" s="4"/>
      <c r="E452" s="4"/>
      <c r="F452" s="4"/>
      <c r="AS452" s="4"/>
      <c r="AT452" s="4"/>
      <c r="AU452" s="4"/>
      <c r="AV452" s="4"/>
    </row>
    <row r="453" spans="1:48" x14ac:dyDescent="0.25">
      <c r="A453" s="4"/>
      <c r="B453" s="4"/>
      <c r="C453" s="4"/>
      <c r="D453" s="4"/>
      <c r="E453" s="4"/>
      <c r="F453" s="4"/>
      <c r="AS453" s="4"/>
      <c r="AT453" s="4"/>
      <c r="AU453" s="4"/>
      <c r="AV453" s="4"/>
    </row>
    <row r="454" spans="1:48" x14ac:dyDescent="0.25">
      <c r="A454" s="4"/>
      <c r="B454" s="4"/>
      <c r="C454" s="4"/>
      <c r="D454" s="4"/>
      <c r="E454" s="4"/>
      <c r="F454" s="4"/>
      <c r="AS454" s="4"/>
      <c r="AT454" s="4"/>
      <c r="AU454" s="4"/>
      <c r="AV454" s="4"/>
    </row>
    <row r="455" spans="1:48" x14ac:dyDescent="0.25">
      <c r="A455" s="4"/>
      <c r="B455" s="4"/>
      <c r="C455" s="4"/>
      <c r="D455" s="4"/>
      <c r="E455" s="4"/>
      <c r="F455" s="4"/>
      <c r="AS455" s="4"/>
      <c r="AT455" s="4"/>
      <c r="AU455" s="4"/>
      <c r="AV455" s="4"/>
    </row>
    <row r="456" spans="1:48" x14ac:dyDescent="0.25">
      <c r="A456" s="4"/>
      <c r="B456" s="4"/>
      <c r="C456" s="4"/>
      <c r="D456" s="4"/>
      <c r="E456" s="4"/>
      <c r="F456" s="4"/>
      <c r="AS456" s="4"/>
      <c r="AT456" s="4"/>
      <c r="AU456" s="4"/>
      <c r="AV456" s="4"/>
    </row>
    <row r="457" spans="1:48" x14ac:dyDescent="0.25">
      <c r="A457" s="4"/>
      <c r="B457" s="4"/>
      <c r="C457" s="4"/>
      <c r="D457" s="4"/>
      <c r="E457" s="4"/>
      <c r="F457" s="4"/>
      <c r="AS457" s="4"/>
      <c r="AT457" s="4"/>
      <c r="AU457" s="4"/>
      <c r="AV457" s="4"/>
    </row>
    <row r="458" spans="1:48" x14ac:dyDescent="0.25">
      <c r="A458" s="4"/>
      <c r="B458" s="4"/>
      <c r="C458" s="4"/>
      <c r="D458" s="4"/>
      <c r="E458" s="4"/>
      <c r="F458" s="4"/>
      <c r="AS458" s="4"/>
      <c r="AT458" s="4"/>
      <c r="AU458" s="4"/>
      <c r="AV458" s="4"/>
    </row>
    <row r="459" spans="1:48" x14ac:dyDescent="0.25">
      <c r="A459" s="4"/>
      <c r="B459" s="4"/>
      <c r="C459" s="4"/>
      <c r="D459" s="4"/>
      <c r="E459" s="4"/>
      <c r="F459" s="4"/>
      <c r="AS459" s="4"/>
      <c r="AT459" s="4"/>
      <c r="AU459" s="4"/>
      <c r="AV459" s="4"/>
    </row>
    <row r="460" spans="1:48" x14ac:dyDescent="0.25">
      <c r="A460" s="4"/>
      <c r="B460" s="4"/>
      <c r="C460" s="4"/>
      <c r="D460" s="4"/>
      <c r="E460" s="4"/>
      <c r="F460" s="4"/>
      <c r="AS460" s="4"/>
      <c r="AT460" s="4"/>
      <c r="AU460" s="4"/>
      <c r="AV460" s="4"/>
    </row>
    <row r="461" spans="1:48" x14ac:dyDescent="0.25">
      <c r="A461" s="4"/>
      <c r="B461" s="4"/>
      <c r="C461" s="4"/>
      <c r="D461" s="4"/>
      <c r="E461" s="4"/>
      <c r="F461" s="4"/>
      <c r="AS461" s="4"/>
      <c r="AT461" s="4"/>
      <c r="AU461" s="4"/>
      <c r="AV461" s="4"/>
    </row>
    <row r="462" spans="1:48" x14ac:dyDescent="0.25">
      <c r="A462" s="4"/>
      <c r="B462" s="4"/>
      <c r="C462" s="4"/>
      <c r="D462" s="4"/>
      <c r="E462" s="4"/>
      <c r="F462" s="4"/>
      <c r="AS462" s="4"/>
      <c r="AT462" s="4"/>
      <c r="AU462" s="4"/>
      <c r="AV462" s="4"/>
    </row>
    <row r="463" spans="1:48" x14ac:dyDescent="0.25">
      <c r="A463" s="4"/>
      <c r="B463" s="4"/>
      <c r="C463" s="4"/>
      <c r="D463" s="4"/>
      <c r="E463" s="4"/>
      <c r="F463" s="4"/>
      <c r="AS463" s="4"/>
      <c r="AT463" s="4"/>
      <c r="AU463" s="4"/>
      <c r="AV463" s="4"/>
    </row>
    <row r="464" spans="1:48" x14ac:dyDescent="0.25">
      <c r="A464" s="4"/>
      <c r="B464" s="4"/>
      <c r="C464" s="4"/>
      <c r="D464" s="4"/>
      <c r="E464" s="4"/>
      <c r="F464" s="4"/>
      <c r="AS464" s="4"/>
      <c r="AT464" s="4"/>
      <c r="AU464" s="4"/>
      <c r="AV464" s="4"/>
    </row>
    <row r="465" spans="1:48" x14ac:dyDescent="0.25">
      <c r="A465" s="4"/>
      <c r="B465" s="4"/>
      <c r="C465" s="4"/>
      <c r="D465" s="4"/>
      <c r="E465" s="4"/>
      <c r="F465" s="4"/>
      <c r="AS465" s="4"/>
      <c r="AT465" s="4"/>
      <c r="AU465" s="4"/>
      <c r="AV465" s="4"/>
    </row>
    <row r="466" spans="1:48" x14ac:dyDescent="0.25">
      <c r="A466" s="4"/>
      <c r="B466" s="4"/>
      <c r="C466" s="4"/>
      <c r="D466" s="4"/>
      <c r="E466" s="4"/>
      <c r="F466" s="4"/>
      <c r="AS466" s="4"/>
      <c r="AT466" s="4"/>
      <c r="AU466" s="4"/>
      <c r="AV466" s="4"/>
    </row>
    <row r="467" spans="1:48" x14ac:dyDescent="0.25">
      <c r="A467" s="4"/>
      <c r="B467" s="4"/>
      <c r="C467" s="4"/>
      <c r="D467" s="4"/>
      <c r="E467" s="4"/>
      <c r="F467" s="4"/>
      <c r="AS467" s="4"/>
      <c r="AT467" s="4"/>
      <c r="AU467" s="4"/>
      <c r="AV467" s="4"/>
    </row>
    <row r="468" spans="1:48" x14ac:dyDescent="0.25">
      <c r="A468" s="4"/>
      <c r="B468" s="4"/>
      <c r="C468" s="4"/>
      <c r="D468" s="4"/>
      <c r="E468" s="4"/>
      <c r="F468" s="4"/>
      <c r="AS468" s="4"/>
      <c r="AT468" s="4"/>
      <c r="AU468" s="4"/>
      <c r="AV468" s="4"/>
    </row>
    <row r="469" spans="1:48" x14ac:dyDescent="0.25">
      <c r="A469" s="4"/>
      <c r="B469" s="4"/>
      <c r="C469" s="4"/>
      <c r="D469" s="4"/>
      <c r="E469" s="4"/>
      <c r="F469" s="4"/>
      <c r="AS469" s="4"/>
      <c r="AT469" s="4"/>
      <c r="AU469" s="4"/>
      <c r="AV469" s="4"/>
    </row>
    <row r="470" spans="1:48" x14ac:dyDescent="0.25">
      <c r="A470" s="4"/>
      <c r="B470" s="4"/>
      <c r="C470" s="4"/>
      <c r="D470" s="4"/>
      <c r="E470" s="4"/>
      <c r="F470" s="4"/>
      <c r="AS470" s="4"/>
      <c r="AT470" s="4"/>
      <c r="AU470" s="4"/>
      <c r="AV470" s="4"/>
    </row>
    <row r="471" spans="1:48" x14ac:dyDescent="0.25">
      <c r="A471" s="4"/>
      <c r="B471" s="4"/>
      <c r="C471" s="4"/>
      <c r="D471" s="4"/>
      <c r="E471" s="4"/>
      <c r="F471" s="4"/>
      <c r="AS471" s="4"/>
      <c r="AT471" s="4"/>
      <c r="AU471" s="4"/>
      <c r="AV471" s="4"/>
    </row>
    <row r="472" spans="1:48" x14ac:dyDescent="0.25">
      <c r="A472" s="4"/>
      <c r="B472" s="4"/>
      <c r="C472" s="4"/>
      <c r="D472" s="4"/>
      <c r="E472" s="4"/>
      <c r="F472" s="4"/>
      <c r="AS472" s="4"/>
      <c r="AT472" s="4"/>
      <c r="AU472" s="4"/>
      <c r="AV472" s="4"/>
    </row>
    <row r="473" spans="1:48" x14ac:dyDescent="0.25">
      <c r="A473" s="4"/>
      <c r="B473" s="4"/>
      <c r="C473" s="4"/>
      <c r="D473" s="4"/>
      <c r="E473" s="4"/>
      <c r="F473" s="4"/>
      <c r="AS473" s="4"/>
      <c r="AT473" s="4"/>
      <c r="AU473" s="4"/>
      <c r="AV473" s="4"/>
    </row>
    <row r="474" spans="1:48" x14ac:dyDescent="0.25">
      <c r="A474" s="4"/>
      <c r="B474" s="4"/>
      <c r="C474" s="4"/>
      <c r="D474" s="4"/>
      <c r="E474" s="4"/>
      <c r="F474" s="4"/>
      <c r="AS474" s="4"/>
      <c r="AT474" s="4"/>
      <c r="AU474" s="4"/>
      <c r="AV474" s="4"/>
    </row>
    <row r="475" spans="1:48" x14ac:dyDescent="0.25">
      <c r="A475" s="4"/>
      <c r="B475" s="4"/>
      <c r="C475" s="4"/>
      <c r="D475" s="4"/>
      <c r="E475" s="4"/>
      <c r="F475" s="4"/>
      <c r="AS475" s="4"/>
      <c r="AT475" s="4"/>
      <c r="AU475" s="4"/>
      <c r="AV475" s="4"/>
    </row>
    <row r="476" spans="1:48" x14ac:dyDescent="0.25">
      <c r="A476" s="4"/>
      <c r="B476" s="4"/>
      <c r="C476" s="4"/>
      <c r="D476" s="4"/>
      <c r="E476" s="4"/>
      <c r="F476" s="4"/>
      <c r="AS476" s="4"/>
      <c r="AT476" s="4"/>
      <c r="AU476" s="4"/>
      <c r="AV476" s="4"/>
    </row>
    <row r="477" spans="1:48" x14ac:dyDescent="0.25">
      <c r="A477" s="4"/>
      <c r="B477" s="4"/>
      <c r="C477" s="4"/>
      <c r="D477" s="4"/>
      <c r="E477" s="4"/>
      <c r="F477" s="4"/>
      <c r="AS477" s="4"/>
      <c r="AT477" s="4"/>
      <c r="AU477" s="4"/>
      <c r="AV477" s="4"/>
    </row>
    <row r="478" spans="1:48" x14ac:dyDescent="0.25">
      <c r="A478" s="4"/>
      <c r="B478" s="4"/>
      <c r="C478" s="4"/>
      <c r="D478" s="4"/>
      <c r="E478" s="4"/>
      <c r="F478" s="4"/>
      <c r="AS478" s="4"/>
      <c r="AT478" s="4"/>
      <c r="AU478" s="4"/>
      <c r="AV478" s="4"/>
    </row>
    <row r="479" spans="1:48" x14ac:dyDescent="0.25">
      <c r="A479" s="4"/>
      <c r="B479" s="4"/>
      <c r="C479" s="4"/>
      <c r="D479" s="4"/>
      <c r="E479" s="4"/>
      <c r="F479" s="4"/>
      <c r="AS479" s="4"/>
      <c r="AT479" s="4"/>
      <c r="AU479" s="4"/>
      <c r="AV479" s="4"/>
    </row>
    <row r="480" spans="1:48" x14ac:dyDescent="0.25">
      <c r="A480" s="4"/>
      <c r="B480" s="4"/>
      <c r="C480" s="4"/>
      <c r="D480" s="4"/>
      <c r="E480" s="4"/>
      <c r="F480" s="4"/>
      <c r="AS480" s="4"/>
      <c r="AT480" s="4"/>
      <c r="AU480" s="4"/>
      <c r="AV480" s="4"/>
    </row>
    <row r="481" spans="1:48" x14ac:dyDescent="0.25">
      <c r="A481" s="4"/>
      <c r="B481" s="4"/>
      <c r="C481" s="4"/>
      <c r="D481" s="4"/>
      <c r="E481" s="4"/>
      <c r="F481" s="4"/>
      <c r="AS481" s="4"/>
      <c r="AT481" s="4"/>
      <c r="AU481" s="4"/>
      <c r="AV481" s="4"/>
    </row>
    <row r="482" spans="1:48" x14ac:dyDescent="0.25">
      <c r="A482" s="4"/>
      <c r="B482" s="4"/>
      <c r="C482" s="4"/>
      <c r="D482" s="4"/>
      <c r="E482" s="4"/>
      <c r="F482" s="4"/>
      <c r="AS482" s="4"/>
      <c r="AT482" s="4"/>
      <c r="AU482" s="4"/>
      <c r="AV482" s="4"/>
    </row>
    <row r="483" spans="1:48" x14ac:dyDescent="0.25">
      <c r="A483" s="4"/>
      <c r="B483" s="4"/>
      <c r="C483" s="4"/>
      <c r="D483" s="4"/>
      <c r="E483" s="4"/>
      <c r="F483" s="4"/>
      <c r="AS483" s="4"/>
      <c r="AT483" s="4"/>
      <c r="AU483" s="4"/>
      <c r="AV483" s="4"/>
    </row>
    <row r="484" spans="1:48" x14ac:dyDescent="0.25">
      <c r="A484" s="4"/>
      <c r="B484" s="4"/>
      <c r="C484" s="4"/>
      <c r="D484" s="4"/>
      <c r="E484" s="4"/>
      <c r="F484" s="4"/>
      <c r="AS484" s="4"/>
      <c r="AT484" s="4"/>
      <c r="AU484" s="4"/>
      <c r="AV484" s="4"/>
    </row>
    <row r="485" spans="1:48" x14ac:dyDescent="0.25">
      <c r="A485" s="4"/>
      <c r="B485" s="4"/>
      <c r="C485" s="4"/>
      <c r="D485" s="4"/>
      <c r="E485" s="4"/>
      <c r="F485" s="4"/>
      <c r="AS485" s="4"/>
      <c r="AT485" s="4"/>
      <c r="AU485" s="4"/>
      <c r="AV485" s="4"/>
    </row>
    <row r="486" spans="1:48" x14ac:dyDescent="0.25">
      <c r="A486" s="4"/>
      <c r="B486" s="4"/>
      <c r="C486" s="4"/>
      <c r="D486" s="4"/>
      <c r="E486" s="4"/>
      <c r="F486" s="4"/>
      <c r="AS486" s="4"/>
      <c r="AT486" s="4"/>
      <c r="AU486" s="4"/>
      <c r="AV486" s="4"/>
    </row>
    <row r="487" spans="1:48" x14ac:dyDescent="0.25">
      <c r="A487" s="4"/>
      <c r="B487" s="4"/>
      <c r="C487" s="4"/>
      <c r="D487" s="4"/>
      <c r="E487" s="4"/>
      <c r="F487" s="4"/>
      <c r="AS487" s="4"/>
      <c r="AT487" s="4"/>
      <c r="AU487" s="4"/>
      <c r="AV487" s="4"/>
    </row>
    <row r="488" spans="1:48" x14ac:dyDescent="0.25">
      <c r="A488" s="4"/>
      <c r="B488" s="4"/>
      <c r="C488" s="4"/>
      <c r="D488" s="4"/>
      <c r="E488" s="4"/>
      <c r="F488" s="4"/>
      <c r="AS488" s="4"/>
      <c r="AT488" s="4"/>
      <c r="AU488" s="4"/>
      <c r="AV488" s="4"/>
    </row>
    <row r="489" spans="1:48" x14ac:dyDescent="0.25">
      <c r="A489" s="4"/>
      <c r="B489" s="4"/>
      <c r="C489" s="4"/>
      <c r="D489" s="4"/>
      <c r="E489" s="4"/>
      <c r="F489" s="4"/>
      <c r="AS489" s="4"/>
      <c r="AT489" s="4"/>
      <c r="AU489" s="4"/>
      <c r="AV489" s="4"/>
    </row>
    <row r="490" spans="1:48" x14ac:dyDescent="0.25">
      <c r="A490" s="4"/>
      <c r="B490" s="4"/>
      <c r="C490" s="4"/>
      <c r="D490" s="4"/>
      <c r="E490" s="4"/>
      <c r="F490" s="4"/>
      <c r="AS490" s="4"/>
      <c r="AT490" s="4"/>
      <c r="AU490" s="4"/>
      <c r="AV490" s="4"/>
    </row>
    <row r="491" spans="1:48" x14ac:dyDescent="0.25">
      <c r="A491" s="4"/>
      <c r="B491" s="4"/>
      <c r="C491" s="4"/>
      <c r="D491" s="4"/>
      <c r="E491" s="4"/>
      <c r="F491" s="4"/>
      <c r="AS491" s="4"/>
      <c r="AT491" s="4"/>
      <c r="AU491" s="4"/>
      <c r="AV491" s="4"/>
    </row>
    <row r="492" spans="1:48" x14ac:dyDescent="0.25">
      <c r="A492" s="4"/>
      <c r="B492" s="4"/>
      <c r="C492" s="4"/>
      <c r="D492" s="4"/>
      <c r="E492" s="4"/>
      <c r="F492" s="4"/>
      <c r="AS492" s="4"/>
      <c r="AT492" s="4"/>
      <c r="AU492" s="4"/>
      <c r="AV492" s="4"/>
    </row>
    <row r="493" spans="1:48" x14ac:dyDescent="0.25">
      <c r="A493" s="4"/>
      <c r="B493" s="4"/>
      <c r="C493" s="4"/>
      <c r="D493" s="4"/>
      <c r="E493" s="4"/>
      <c r="F493" s="4"/>
      <c r="AS493" s="4"/>
      <c r="AT493" s="4"/>
      <c r="AU493" s="4"/>
      <c r="AV493" s="4"/>
    </row>
    <row r="494" spans="1:48" x14ac:dyDescent="0.25">
      <c r="A494" s="4"/>
      <c r="B494" s="4"/>
      <c r="C494" s="4"/>
      <c r="D494" s="4"/>
      <c r="E494" s="4"/>
      <c r="F494" s="4"/>
      <c r="AS494" s="4"/>
      <c r="AT494" s="4"/>
      <c r="AU494" s="4"/>
      <c r="AV494" s="4"/>
    </row>
    <row r="495" spans="1:48" x14ac:dyDescent="0.25">
      <c r="A495" s="4"/>
      <c r="B495" s="4"/>
      <c r="C495" s="4"/>
      <c r="D495" s="4"/>
      <c r="E495" s="4"/>
      <c r="F495" s="4"/>
      <c r="AS495" s="4"/>
      <c r="AT495" s="4"/>
      <c r="AU495" s="4"/>
      <c r="AV495" s="4"/>
    </row>
    <row r="496" spans="1:48" x14ac:dyDescent="0.25">
      <c r="A496" s="4"/>
      <c r="B496" s="4"/>
      <c r="C496" s="4"/>
      <c r="D496" s="4"/>
      <c r="E496" s="4"/>
      <c r="F496" s="4"/>
      <c r="AS496" s="4"/>
      <c r="AT496" s="4"/>
      <c r="AU496" s="4"/>
      <c r="AV496" s="4"/>
    </row>
    <row r="497" spans="1:48" x14ac:dyDescent="0.25">
      <c r="A497" s="4"/>
      <c r="B497" s="4"/>
      <c r="C497" s="4"/>
      <c r="D497" s="4"/>
      <c r="E497" s="4"/>
      <c r="F497" s="4"/>
      <c r="AS497" s="4"/>
      <c r="AT497" s="4"/>
      <c r="AU497" s="4"/>
      <c r="AV497" s="4"/>
    </row>
    <row r="498" spans="1:48" x14ac:dyDescent="0.25">
      <c r="A498" s="4"/>
      <c r="B498" s="4"/>
      <c r="C498" s="4"/>
      <c r="D498" s="4"/>
      <c r="E498" s="4"/>
      <c r="F498" s="4"/>
      <c r="AS498" s="4"/>
      <c r="AT498" s="4"/>
      <c r="AU498" s="4"/>
      <c r="AV498" s="4"/>
    </row>
    <row r="499" spans="1:48" x14ac:dyDescent="0.25">
      <c r="A499" s="4"/>
      <c r="B499" s="4"/>
      <c r="C499" s="4"/>
      <c r="D499" s="4"/>
      <c r="E499" s="4"/>
      <c r="F499" s="4"/>
      <c r="AS499" s="4"/>
      <c r="AT499" s="4"/>
      <c r="AU499" s="4"/>
      <c r="AV499" s="4"/>
    </row>
    <row r="500" spans="1:48" x14ac:dyDescent="0.25">
      <c r="A500" s="4"/>
      <c r="B500" s="4"/>
      <c r="C500" s="4"/>
      <c r="D500" s="4"/>
      <c r="E500" s="4"/>
      <c r="F500" s="4"/>
      <c r="AS500" s="4"/>
      <c r="AT500" s="4"/>
      <c r="AU500" s="4"/>
      <c r="AV500" s="4"/>
    </row>
    <row r="501" spans="1:48" x14ac:dyDescent="0.25">
      <c r="A501" s="4"/>
      <c r="B501" s="4"/>
      <c r="C501" s="4"/>
      <c r="D501" s="4"/>
      <c r="E501" s="4"/>
      <c r="F501" s="4"/>
      <c r="AS501" s="4"/>
      <c r="AT501" s="4"/>
      <c r="AU501" s="4"/>
      <c r="AV501" s="4"/>
    </row>
    <row r="502" spans="1:48" x14ac:dyDescent="0.25">
      <c r="A502" s="4"/>
      <c r="B502" s="4"/>
      <c r="C502" s="4"/>
      <c r="D502" s="4"/>
      <c r="E502" s="4"/>
      <c r="F502" s="4"/>
      <c r="AS502" s="4"/>
      <c r="AT502" s="4"/>
      <c r="AU502" s="4"/>
      <c r="AV502" s="4"/>
    </row>
    <row r="503" spans="1:48" x14ac:dyDescent="0.25">
      <c r="A503" s="4"/>
      <c r="B503" s="4"/>
      <c r="C503" s="4"/>
      <c r="D503" s="4"/>
      <c r="E503" s="4"/>
      <c r="F503" s="4"/>
      <c r="AS503" s="4"/>
      <c r="AT503" s="4"/>
      <c r="AU503" s="4"/>
      <c r="AV503" s="4"/>
    </row>
    <row r="504" spans="1:48" x14ac:dyDescent="0.25">
      <c r="A504" s="4"/>
      <c r="B504" s="4"/>
      <c r="C504" s="4"/>
      <c r="D504" s="4"/>
      <c r="E504" s="4"/>
      <c r="F504" s="4"/>
      <c r="AS504" s="4"/>
      <c r="AT504" s="4"/>
      <c r="AU504" s="4"/>
      <c r="AV504" s="4"/>
    </row>
    <row r="505" spans="1:48" x14ac:dyDescent="0.25">
      <c r="A505" s="4"/>
      <c r="B505" s="4"/>
      <c r="C505" s="4"/>
      <c r="D505" s="4"/>
      <c r="E505" s="4"/>
      <c r="F505" s="4"/>
      <c r="AS505" s="4"/>
      <c r="AT505" s="4"/>
      <c r="AU505" s="4"/>
      <c r="AV505" s="4"/>
    </row>
    <row r="506" spans="1:48" x14ac:dyDescent="0.25">
      <c r="A506" s="4"/>
      <c r="B506" s="4"/>
      <c r="C506" s="4"/>
      <c r="D506" s="4"/>
      <c r="E506" s="4"/>
      <c r="F506" s="4"/>
      <c r="AS506" s="4"/>
      <c r="AT506" s="4"/>
      <c r="AU506" s="4"/>
      <c r="AV506" s="4"/>
    </row>
    <row r="507" spans="1:48" x14ac:dyDescent="0.25">
      <c r="A507" s="4"/>
      <c r="B507" s="4"/>
      <c r="C507" s="4"/>
      <c r="D507" s="4"/>
      <c r="E507" s="4"/>
      <c r="F507" s="4"/>
      <c r="AS507" s="4"/>
      <c r="AT507" s="4"/>
      <c r="AU507" s="4"/>
      <c r="AV507" s="4"/>
    </row>
    <row r="508" spans="1:48" x14ac:dyDescent="0.25">
      <c r="A508" s="4"/>
      <c r="B508" s="4"/>
      <c r="C508" s="4"/>
      <c r="D508" s="4"/>
      <c r="E508" s="4"/>
      <c r="F508" s="4"/>
      <c r="AS508" s="4"/>
      <c r="AT508" s="4"/>
      <c r="AU508" s="4"/>
      <c r="AV508" s="4"/>
    </row>
    <row r="509" spans="1:48" x14ac:dyDescent="0.25">
      <c r="A509" s="4"/>
      <c r="B509" s="4"/>
      <c r="C509" s="4"/>
      <c r="D509" s="4"/>
      <c r="E509" s="4"/>
      <c r="F509" s="4"/>
      <c r="AS509" s="4"/>
      <c r="AT509" s="4"/>
      <c r="AU509" s="4"/>
      <c r="AV509" s="4"/>
    </row>
    <row r="510" spans="1:48" x14ac:dyDescent="0.25">
      <c r="A510" s="4"/>
      <c r="B510" s="4"/>
      <c r="C510" s="4"/>
      <c r="D510" s="4"/>
      <c r="E510" s="4"/>
      <c r="F510" s="4"/>
      <c r="AS510" s="4"/>
      <c r="AT510" s="4"/>
      <c r="AU510" s="4"/>
      <c r="AV510" s="4"/>
    </row>
    <row r="511" spans="1:48" x14ac:dyDescent="0.25">
      <c r="A511" s="4"/>
      <c r="B511" s="4"/>
      <c r="C511" s="4"/>
      <c r="D511" s="4"/>
      <c r="E511" s="4"/>
      <c r="F511" s="4"/>
      <c r="AS511" s="4"/>
      <c r="AT511" s="4"/>
      <c r="AU511" s="4"/>
      <c r="AV511" s="4"/>
    </row>
    <row r="512" spans="1:48" x14ac:dyDescent="0.25">
      <c r="A512" s="4"/>
      <c r="B512" s="4"/>
      <c r="C512" s="4"/>
      <c r="D512" s="4"/>
      <c r="E512" s="4"/>
      <c r="F512" s="4"/>
      <c r="AS512" s="4"/>
      <c r="AT512" s="4"/>
      <c r="AU512" s="4"/>
      <c r="AV512" s="4"/>
    </row>
    <row r="513" spans="1:48" x14ac:dyDescent="0.25">
      <c r="A513" s="4"/>
      <c r="B513" s="4"/>
      <c r="C513" s="4"/>
      <c r="D513" s="4"/>
      <c r="E513" s="4"/>
      <c r="F513" s="4"/>
      <c r="AS513" s="4"/>
      <c r="AT513" s="4"/>
      <c r="AU513" s="4"/>
      <c r="AV513" s="4"/>
    </row>
    <row r="514" spans="1:48" x14ac:dyDescent="0.25">
      <c r="A514" s="4"/>
      <c r="B514" s="4"/>
      <c r="C514" s="4"/>
      <c r="D514" s="4"/>
      <c r="E514" s="4"/>
      <c r="F514" s="4"/>
      <c r="AS514" s="4"/>
      <c r="AT514" s="4"/>
      <c r="AU514" s="4"/>
      <c r="AV514" s="4"/>
    </row>
    <row r="515" spans="1:48" x14ac:dyDescent="0.25">
      <c r="A515" s="4"/>
      <c r="B515" s="4"/>
      <c r="C515" s="4"/>
      <c r="D515" s="4"/>
      <c r="E515" s="4"/>
      <c r="F515" s="4"/>
      <c r="AS515" s="4"/>
      <c r="AT515" s="4"/>
      <c r="AU515" s="4"/>
      <c r="AV515" s="4"/>
    </row>
    <row r="516" spans="1:48" x14ac:dyDescent="0.25">
      <c r="A516" s="4"/>
      <c r="B516" s="4"/>
      <c r="C516" s="4"/>
      <c r="D516" s="4"/>
      <c r="E516" s="4"/>
      <c r="F516" s="4"/>
      <c r="AS516" s="4"/>
      <c r="AT516" s="4"/>
      <c r="AU516" s="4"/>
      <c r="AV516" s="4"/>
    </row>
    <row r="517" spans="1:48" x14ac:dyDescent="0.25">
      <c r="A517" s="4"/>
      <c r="B517" s="4"/>
      <c r="C517" s="4"/>
      <c r="D517" s="4"/>
      <c r="E517" s="4"/>
      <c r="F517" s="4"/>
      <c r="AS517" s="4"/>
      <c r="AT517" s="4"/>
      <c r="AU517" s="4"/>
      <c r="AV517" s="4"/>
    </row>
    <row r="518" spans="1:48" x14ac:dyDescent="0.25">
      <c r="A518" s="4"/>
      <c r="B518" s="4"/>
      <c r="C518" s="4"/>
      <c r="D518" s="4"/>
      <c r="E518" s="4"/>
      <c r="F518" s="4"/>
      <c r="AS518" s="4"/>
      <c r="AT518" s="4"/>
      <c r="AU518" s="4"/>
      <c r="AV518" s="4"/>
    </row>
    <row r="519" spans="1:48" x14ac:dyDescent="0.25">
      <c r="A519" s="4"/>
      <c r="B519" s="4"/>
      <c r="C519" s="4"/>
      <c r="D519" s="4"/>
      <c r="E519" s="4"/>
      <c r="F519" s="4"/>
      <c r="AS519" s="4"/>
      <c r="AT519" s="4"/>
      <c r="AU519" s="4"/>
      <c r="AV519" s="4"/>
    </row>
    <row r="520" spans="1:48" x14ac:dyDescent="0.25">
      <c r="A520" s="4"/>
      <c r="B520" s="4"/>
      <c r="C520" s="4"/>
      <c r="D520" s="4"/>
      <c r="E520" s="4"/>
      <c r="F520" s="4"/>
      <c r="AS520" s="4"/>
      <c r="AT520" s="4"/>
      <c r="AU520" s="4"/>
      <c r="AV520" s="4"/>
    </row>
    <row r="521" spans="1:48" x14ac:dyDescent="0.25">
      <c r="A521" s="4"/>
      <c r="B521" s="4"/>
      <c r="C521" s="4"/>
      <c r="D521" s="4"/>
      <c r="E521" s="4"/>
      <c r="F521" s="4"/>
      <c r="AS521" s="4"/>
      <c r="AT521" s="4"/>
      <c r="AU521" s="4"/>
      <c r="AV521" s="4"/>
    </row>
    <row r="522" spans="1:48" x14ac:dyDescent="0.25">
      <c r="A522" s="4"/>
      <c r="B522" s="4"/>
      <c r="C522" s="4"/>
      <c r="D522" s="4"/>
      <c r="E522" s="4"/>
      <c r="F522" s="4"/>
      <c r="AS522" s="4"/>
      <c r="AT522" s="4"/>
      <c r="AU522" s="4"/>
      <c r="AV522" s="4"/>
    </row>
    <row r="523" spans="1:48" x14ac:dyDescent="0.25">
      <c r="A523" s="4"/>
      <c r="B523" s="4"/>
      <c r="C523" s="4"/>
      <c r="D523" s="4"/>
      <c r="E523" s="4"/>
      <c r="F523" s="4"/>
      <c r="AS523" s="4"/>
      <c r="AT523" s="4"/>
      <c r="AU523" s="4"/>
      <c r="AV523" s="4"/>
    </row>
    <row r="524" spans="1:48" x14ac:dyDescent="0.25">
      <c r="A524" s="4"/>
      <c r="B524" s="4"/>
      <c r="C524" s="4"/>
      <c r="D524" s="4"/>
      <c r="E524" s="4"/>
      <c r="F524" s="4"/>
      <c r="AS524" s="4"/>
      <c r="AT524" s="4"/>
      <c r="AU524" s="4"/>
      <c r="AV524" s="4"/>
    </row>
    <row r="525" spans="1:48" x14ac:dyDescent="0.25">
      <c r="A525" s="4"/>
      <c r="B525" s="4"/>
      <c r="C525" s="4"/>
      <c r="D525" s="4"/>
      <c r="E525" s="4"/>
      <c r="F525" s="4"/>
      <c r="AS525" s="4"/>
      <c r="AT525" s="4"/>
      <c r="AU525" s="4"/>
      <c r="AV525" s="4"/>
    </row>
    <row r="526" spans="1:48" x14ac:dyDescent="0.25">
      <c r="A526" s="4"/>
      <c r="B526" s="4"/>
      <c r="C526" s="4"/>
      <c r="D526" s="4"/>
      <c r="E526" s="4"/>
      <c r="F526" s="4"/>
      <c r="AS526" s="4"/>
      <c r="AT526" s="4"/>
      <c r="AU526" s="4"/>
      <c r="AV526" s="4"/>
    </row>
    <row r="527" spans="1:48" x14ac:dyDescent="0.25">
      <c r="A527" s="4"/>
      <c r="B527" s="4"/>
      <c r="C527" s="4"/>
      <c r="D527" s="4"/>
      <c r="E527" s="4"/>
      <c r="F527" s="4"/>
      <c r="AS527" s="4"/>
      <c r="AT527" s="4"/>
      <c r="AU527" s="4"/>
      <c r="AV527" s="4"/>
    </row>
    <row r="528" spans="1:48" x14ac:dyDescent="0.25">
      <c r="A528" s="4"/>
      <c r="B528" s="4"/>
      <c r="C528" s="4"/>
      <c r="D528" s="4"/>
      <c r="E528" s="4"/>
      <c r="F528" s="4"/>
      <c r="AS528" s="4"/>
      <c r="AT528" s="4"/>
      <c r="AU528" s="4"/>
      <c r="AV528" s="4"/>
    </row>
    <row r="529" spans="1:48" x14ac:dyDescent="0.25">
      <c r="A529" s="4"/>
      <c r="B529" s="4"/>
      <c r="C529" s="4"/>
      <c r="D529" s="4"/>
      <c r="E529" s="4"/>
      <c r="F529" s="4"/>
      <c r="AS529" s="4"/>
      <c r="AT529" s="4"/>
      <c r="AU529" s="4"/>
      <c r="AV529" s="4"/>
    </row>
    <row r="530" spans="1:48" x14ac:dyDescent="0.25">
      <c r="A530" s="4"/>
      <c r="B530" s="4"/>
      <c r="C530" s="4"/>
      <c r="D530" s="4"/>
      <c r="E530" s="4"/>
      <c r="F530" s="4"/>
      <c r="AS530" s="4"/>
      <c r="AT530" s="4"/>
      <c r="AU530" s="4"/>
      <c r="AV530" s="4"/>
    </row>
    <row r="531" spans="1:48" x14ac:dyDescent="0.25">
      <c r="A531" s="4"/>
      <c r="B531" s="4"/>
      <c r="C531" s="4"/>
      <c r="D531" s="4"/>
      <c r="E531" s="4"/>
      <c r="F531" s="4"/>
      <c r="AS531" s="4"/>
      <c r="AT531" s="4"/>
      <c r="AU531" s="4"/>
      <c r="AV531" s="4"/>
    </row>
    <row r="532" spans="1:48" x14ac:dyDescent="0.25">
      <c r="A532" s="4"/>
      <c r="B532" s="4"/>
      <c r="C532" s="4"/>
      <c r="D532" s="4"/>
      <c r="E532" s="4"/>
      <c r="F532" s="4"/>
      <c r="AS532" s="4"/>
      <c r="AT532" s="4"/>
      <c r="AU532" s="4"/>
      <c r="AV532" s="4"/>
    </row>
    <row r="533" spans="1:48" x14ac:dyDescent="0.25">
      <c r="A533" s="4"/>
      <c r="B533" s="4"/>
      <c r="C533" s="4"/>
      <c r="D533" s="4"/>
      <c r="E533" s="4"/>
      <c r="F533" s="4"/>
      <c r="AS533" s="4"/>
      <c r="AT533" s="4"/>
      <c r="AU533" s="4"/>
      <c r="AV533" s="4"/>
    </row>
    <row r="534" spans="1:48" x14ac:dyDescent="0.25">
      <c r="A534" s="4"/>
      <c r="B534" s="4"/>
      <c r="C534" s="4"/>
      <c r="D534" s="4"/>
      <c r="E534" s="4"/>
      <c r="F534" s="4"/>
      <c r="AS534" s="4"/>
      <c r="AT534" s="4"/>
      <c r="AU534" s="4"/>
      <c r="AV534" s="4"/>
    </row>
    <row r="535" spans="1:48" x14ac:dyDescent="0.25">
      <c r="A535" s="4"/>
      <c r="B535" s="4"/>
      <c r="C535" s="4"/>
      <c r="D535" s="4"/>
      <c r="E535" s="4"/>
      <c r="F535" s="4"/>
      <c r="AS535" s="4"/>
      <c r="AT535" s="4"/>
      <c r="AU535" s="4"/>
      <c r="AV535" s="4"/>
    </row>
    <row r="536" spans="1:48" x14ac:dyDescent="0.25">
      <c r="A536" s="4"/>
      <c r="B536" s="4"/>
      <c r="C536" s="4"/>
      <c r="D536" s="4"/>
      <c r="E536" s="4"/>
      <c r="F536" s="4"/>
      <c r="AS536" s="4"/>
      <c r="AT536" s="4"/>
      <c r="AU536" s="4"/>
      <c r="AV536" s="4"/>
    </row>
    <row r="537" spans="1:48" x14ac:dyDescent="0.25">
      <c r="A537" s="4"/>
      <c r="B537" s="4"/>
      <c r="C537" s="4"/>
      <c r="D537" s="4"/>
      <c r="E537" s="4"/>
      <c r="F537" s="4"/>
      <c r="AS537" s="4"/>
      <c r="AT537" s="4"/>
      <c r="AU537" s="4"/>
      <c r="AV537" s="4"/>
    </row>
    <row r="538" spans="1:48" x14ac:dyDescent="0.25">
      <c r="A538" s="4"/>
      <c r="B538" s="4"/>
      <c r="C538" s="4"/>
      <c r="D538" s="4"/>
      <c r="E538" s="4"/>
      <c r="F538" s="4"/>
      <c r="AS538" s="4"/>
      <c r="AT538" s="4"/>
      <c r="AU538" s="4"/>
      <c r="AV538" s="4"/>
    </row>
    <row r="539" spans="1:48" x14ac:dyDescent="0.25">
      <c r="A539" s="4"/>
      <c r="B539" s="4"/>
      <c r="C539" s="4"/>
      <c r="D539" s="4"/>
      <c r="E539" s="4"/>
      <c r="F539" s="4"/>
      <c r="AS539" s="4"/>
      <c r="AT539" s="4"/>
      <c r="AU539" s="4"/>
      <c r="AV539" s="4"/>
    </row>
    <row r="540" spans="1:48" x14ac:dyDescent="0.25">
      <c r="A540" s="4"/>
      <c r="B540" s="4"/>
      <c r="C540" s="4"/>
      <c r="D540" s="4"/>
      <c r="E540" s="4"/>
      <c r="F540" s="4"/>
      <c r="AS540" s="4"/>
      <c r="AT540" s="4"/>
      <c r="AU540" s="4"/>
      <c r="AV540" s="4"/>
    </row>
    <row r="541" spans="1:48" x14ac:dyDescent="0.25">
      <c r="A541" s="4"/>
      <c r="B541" s="4"/>
      <c r="C541" s="4"/>
      <c r="D541" s="4"/>
      <c r="E541" s="4"/>
      <c r="F541" s="4"/>
      <c r="AS541" s="4"/>
      <c r="AT541" s="4"/>
      <c r="AU541" s="4"/>
      <c r="AV541" s="4"/>
    </row>
    <row r="542" spans="1:48" x14ac:dyDescent="0.25">
      <c r="A542" s="4"/>
      <c r="B542" s="4"/>
      <c r="C542" s="4"/>
      <c r="D542" s="4"/>
      <c r="E542" s="4"/>
      <c r="F542" s="4"/>
      <c r="AS542" s="4"/>
      <c r="AT542" s="4"/>
      <c r="AU542" s="4"/>
      <c r="AV542" s="4"/>
    </row>
    <row r="543" spans="1:48" x14ac:dyDescent="0.25">
      <c r="A543" s="4"/>
      <c r="B543" s="4"/>
      <c r="C543" s="4"/>
      <c r="D543" s="4"/>
      <c r="E543" s="4"/>
      <c r="F543" s="4"/>
      <c r="AS543" s="4"/>
      <c r="AT543" s="4"/>
      <c r="AU543" s="4"/>
      <c r="AV543" s="4"/>
    </row>
    <row r="544" spans="1:48" x14ac:dyDescent="0.25">
      <c r="A544" s="4"/>
      <c r="B544" s="4"/>
      <c r="C544" s="4"/>
      <c r="D544" s="4"/>
      <c r="E544" s="4"/>
      <c r="F544" s="4"/>
      <c r="AS544" s="4"/>
      <c r="AT544" s="4"/>
      <c r="AU544" s="4"/>
      <c r="AV544" s="4"/>
    </row>
    <row r="545" spans="1:48" x14ac:dyDescent="0.25">
      <c r="A545" s="4"/>
      <c r="B545" s="4"/>
      <c r="C545" s="4"/>
      <c r="D545" s="4"/>
      <c r="E545" s="4"/>
      <c r="F545" s="4"/>
      <c r="AS545" s="4"/>
      <c r="AT545" s="4"/>
      <c r="AU545" s="4"/>
      <c r="AV545" s="4"/>
    </row>
    <row r="546" spans="1:48" x14ac:dyDescent="0.25">
      <c r="A546" s="4"/>
      <c r="B546" s="4"/>
      <c r="C546" s="4"/>
      <c r="D546" s="4"/>
      <c r="E546" s="4"/>
      <c r="F546" s="4"/>
      <c r="AS546" s="4"/>
      <c r="AT546" s="4"/>
      <c r="AU546" s="4"/>
      <c r="AV546" s="4"/>
    </row>
    <row r="547" spans="1:48" x14ac:dyDescent="0.25">
      <c r="A547" s="4"/>
      <c r="B547" s="4"/>
      <c r="C547" s="4"/>
      <c r="D547" s="4"/>
      <c r="E547" s="4"/>
      <c r="F547" s="4"/>
      <c r="AS547" s="4"/>
      <c r="AT547" s="4"/>
      <c r="AU547" s="4"/>
      <c r="AV547" s="4"/>
    </row>
    <row r="548" spans="1:48" x14ac:dyDescent="0.25">
      <c r="A548" s="4"/>
      <c r="B548" s="4"/>
      <c r="C548" s="4"/>
      <c r="D548" s="4"/>
      <c r="E548" s="4"/>
      <c r="F548" s="4"/>
      <c r="AS548" s="4"/>
      <c r="AT548" s="4"/>
      <c r="AU548" s="4"/>
      <c r="AV548" s="4"/>
    </row>
    <row r="549" spans="1:48" x14ac:dyDescent="0.25">
      <c r="A549" s="4"/>
      <c r="B549" s="4"/>
      <c r="C549" s="4"/>
      <c r="D549" s="4"/>
      <c r="E549" s="4"/>
      <c r="F549" s="4"/>
      <c r="AS549" s="4"/>
      <c r="AT549" s="4"/>
      <c r="AU549" s="4"/>
      <c r="AV549" s="4"/>
    </row>
    <row r="550" spans="1:48" x14ac:dyDescent="0.25">
      <c r="A550" s="4"/>
      <c r="B550" s="4"/>
      <c r="C550" s="4"/>
      <c r="D550" s="4"/>
      <c r="E550" s="4"/>
      <c r="F550" s="4"/>
      <c r="AS550" s="4"/>
      <c r="AT550" s="4"/>
      <c r="AU550" s="4"/>
      <c r="AV550" s="4"/>
    </row>
    <row r="551" spans="1:48" x14ac:dyDescent="0.25">
      <c r="A551" s="4"/>
      <c r="B551" s="4"/>
      <c r="C551" s="4"/>
      <c r="D551" s="4"/>
      <c r="E551" s="4"/>
      <c r="F551" s="4"/>
      <c r="AS551" s="4"/>
      <c r="AT551" s="4"/>
      <c r="AU551" s="4"/>
      <c r="AV551" s="4"/>
    </row>
    <row r="552" spans="1:48" x14ac:dyDescent="0.25">
      <c r="A552" s="4"/>
      <c r="B552" s="4"/>
      <c r="C552" s="4"/>
      <c r="D552" s="4"/>
      <c r="E552" s="4"/>
      <c r="F552" s="4"/>
      <c r="AS552" s="4"/>
      <c r="AT552" s="4"/>
      <c r="AU552" s="4"/>
      <c r="AV552" s="4"/>
    </row>
    <row r="553" spans="1:48" x14ac:dyDescent="0.25">
      <c r="A553" s="4"/>
      <c r="B553" s="4"/>
      <c r="C553" s="4"/>
      <c r="D553" s="4"/>
      <c r="E553" s="4"/>
      <c r="F553" s="4"/>
      <c r="AS553" s="4"/>
      <c r="AT553" s="4"/>
      <c r="AU553" s="4"/>
      <c r="AV553" s="4"/>
    </row>
    <row r="554" spans="1:48" x14ac:dyDescent="0.25">
      <c r="A554" s="4"/>
      <c r="B554" s="4"/>
      <c r="C554" s="4"/>
      <c r="D554" s="4"/>
      <c r="E554" s="4"/>
      <c r="F554" s="4"/>
      <c r="AS554" s="4"/>
      <c r="AT554" s="4"/>
      <c r="AU554" s="4"/>
      <c r="AV554" s="4"/>
    </row>
    <row r="555" spans="1:48" x14ac:dyDescent="0.25">
      <c r="A555" s="4"/>
      <c r="B555" s="4"/>
      <c r="C555" s="4"/>
      <c r="D555" s="4"/>
      <c r="E555" s="4"/>
      <c r="F555" s="4"/>
      <c r="AS555" s="4"/>
      <c r="AT555" s="4"/>
      <c r="AU555" s="4"/>
      <c r="AV555" s="4"/>
    </row>
    <row r="556" spans="1:48" x14ac:dyDescent="0.25">
      <c r="A556" s="4"/>
      <c r="B556" s="4"/>
      <c r="C556" s="4"/>
      <c r="D556" s="4"/>
      <c r="E556" s="4"/>
      <c r="F556" s="4"/>
      <c r="AS556" s="4"/>
      <c r="AT556" s="4"/>
      <c r="AU556" s="4"/>
      <c r="AV556" s="4"/>
    </row>
    <row r="557" spans="1:48" x14ac:dyDescent="0.25">
      <c r="A557" s="4"/>
      <c r="B557" s="4"/>
      <c r="C557" s="4"/>
      <c r="D557" s="4"/>
      <c r="E557" s="4"/>
      <c r="F557" s="4"/>
      <c r="AS557" s="4"/>
      <c r="AT557" s="4"/>
      <c r="AU557" s="4"/>
      <c r="AV557" s="4"/>
    </row>
    <row r="558" spans="1:48" x14ac:dyDescent="0.25">
      <c r="A558" s="4"/>
      <c r="B558" s="4"/>
      <c r="C558" s="4"/>
      <c r="D558" s="4"/>
      <c r="E558" s="4"/>
      <c r="F558" s="4"/>
      <c r="AS558" s="4"/>
      <c r="AT558" s="4"/>
      <c r="AU558" s="4"/>
      <c r="AV558" s="4"/>
    </row>
    <row r="559" spans="1:48" x14ac:dyDescent="0.25">
      <c r="A559" s="4"/>
      <c r="B559" s="4"/>
      <c r="C559" s="4"/>
      <c r="D559" s="4"/>
      <c r="E559" s="4"/>
      <c r="F559" s="4"/>
      <c r="AS559" s="4"/>
      <c r="AT559" s="4"/>
      <c r="AU559" s="4"/>
      <c r="AV559" s="4"/>
    </row>
    <row r="560" spans="1:48" x14ac:dyDescent="0.25">
      <c r="A560" s="4"/>
      <c r="B560" s="4"/>
      <c r="C560" s="4"/>
      <c r="D560" s="4"/>
      <c r="E560" s="4"/>
      <c r="F560" s="4"/>
      <c r="AS560" s="4"/>
      <c r="AT560" s="4"/>
      <c r="AU560" s="4"/>
      <c r="AV560" s="4"/>
    </row>
    <row r="561" spans="1:48" x14ac:dyDescent="0.25">
      <c r="A561" s="4"/>
      <c r="B561" s="4"/>
      <c r="C561" s="4"/>
      <c r="D561" s="4"/>
      <c r="E561" s="4"/>
      <c r="F561" s="4"/>
      <c r="AS561" s="4"/>
      <c r="AT561" s="4"/>
      <c r="AU561" s="4"/>
      <c r="AV561" s="4"/>
    </row>
    <row r="562" spans="1:48" x14ac:dyDescent="0.25">
      <c r="A562" s="4"/>
      <c r="B562" s="4"/>
      <c r="C562" s="4"/>
      <c r="D562" s="4"/>
      <c r="E562" s="4"/>
      <c r="F562" s="4"/>
      <c r="AS562" s="4"/>
      <c r="AT562" s="4"/>
      <c r="AU562" s="4"/>
      <c r="AV562" s="4"/>
    </row>
    <row r="563" spans="1:48" x14ac:dyDescent="0.25">
      <c r="A563" s="4"/>
      <c r="B563" s="4"/>
      <c r="C563" s="4"/>
      <c r="D563" s="4"/>
      <c r="E563" s="4"/>
      <c r="F563" s="4"/>
      <c r="AS563" s="4"/>
      <c r="AT563" s="4"/>
      <c r="AU563" s="4"/>
      <c r="AV563" s="4"/>
    </row>
    <row r="564" spans="1:48" x14ac:dyDescent="0.25">
      <c r="A564" s="4"/>
      <c r="B564" s="4"/>
      <c r="C564" s="4"/>
      <c r="D564" s="4"/>
      <c r="E564" s="4"/>
      <c r="F564" s="4"/>
      <c r="AS564" s="4"/>
      <c r="AT564" s="4"/>
      <c r="AU564" s="4"/>
      <c r="AV564" s="4"/>
    </row>
    <row r="565" spans="1:48" x14ac:dyDescent="0.25">
      <c r="A565" s="4"/>
      <c r="B565" s="4"/>
      <c r="C565" s="4"/>
      <c r="D565" s="4"/>
      <c r="E565" s="4"/>
      <c r="F565" s="4"/>
      <c r="AS565" s="4"/>
      <c r="AT565" s="4"/>
      <c r="AU565" s="4"/>
      <c r="AV565" s="4"/>
    </row>
    <row r="566" spans="1:48" x14ac:dyDescent="0.25">
      <c r="A566" s="4"/>
      <c r="B566" s="4"/>
      <c r="C566" s="4"/>
      <c r="D566" s="4"/>
      <c r="E566" s="4"/>
      <c r="F566" s="4"/>
      <c r="AS566" s="4"/>
      <c r="AT566" s="4"/>
      <c r="AU566" s="4"/>
      <c r="AV566" s="4"/>
    </row>
    <row r="567" spans="1:48" x14ac:dyDescent="0.25">
      <c r="A567" s="4"/>
      <c r="B567" s="4"/>
      <c r="C567" s="4"/>
      <c r="D567" s="4"/>
      <c r="E567" s="4"/>
      <c r="F567" s="4"/>
      <c r="AS567" s="4"/>
      <c r="AT567" s="4"/>
      <c r="AU567" s="4"/>
      <c r="AV567" s="4"/>
    </row>
    <row r="568" spans="1:48" x14ac:dyDescent="0.25">
      <c r="A568" s="4"/>
      <c r="B568" s="4"/>
      <c r="C568" s="4"/>
      <c r="D568" s="4"/>
      <c r="E568" s="4"/>
      <c r="F568" s="4"/>
      <c r="AS568" s="4"/>
      <c r="AT568" s="4"/>
      <c r="AU568" s="4"/>
      <c r="AV568" s="4"/>
    </row>
    <row r="569" spans="1:48" x14ac:dyDescent="0.25">
      <c r="A569" s="4"/>
      <c r="B569" s="4"/>
      <c r="C569" s="4"/>
      <c r="D569" s="4"/>
      <c r="E569" s="4"/>
      <c r="F569" s="4"/>
      <c r="AS569" s="4"/>
      <c r="AT569" s="4"/>
      <c r="AU569" s="4"/>
      <c r="AV569" s="4"/>
    </row>
    <row r="570" spans="1:48" x14ac:dyDescent="0.25">
      <c r="A570" s="4"/>
      <c r="B570" s="4"/>
      <c r="C570" s="4"/>
      <c r="D570" s="4"/>
      <c r="E570" s="4"/>
      <c r="F570" s="4"/>
      <c r="AS570" s="4"/>
      <c r="AT570" s="4"/>
      <c r="AU570" s="4"/>
      <c r="AV570" s="4"/>
    </row>
    <row r="571" spans="1:48" x14ac:dyDescent="0.25">
      <c r="A571" s="4"/>
      <c r="B571" s="4"/>
      <c r="C571" s="4"/>
      <c r="D571" s="4"/>
      <c r="E571" s="4"/>
      <c r="F571" s="4"/>
      <c r="AS571" s="4"/>
      <c r="AT571" s="4"/>
      <c r="AU571" s="4"/>
      <c r="AV571" s="4"/>
    </row>
    <row r="572" spans="1:48" x14ac:dyDescent="0.25">
      <c r="A572" s="4"/>
      <c r="B572" s="4"/>
      <c r="C572" s="4"/>
      <c r="D572" s="4"/>
      <c r="E572" s="4"/>
      <c r="F572" s="4"/>
      <c r="AS572" s="4"/>
      <c r="AT572" s="4"/>
      <c r="AU572" s="4"/>
      <c r="AV572" s="4"/>
    </row>
    <row r="573" spans="1:48" x14ac:dyDescent="0.25">
      <c r="A573" s="4"/>
      <c r="B573" s="4"/>
      <c r="C573" s="4"/>
      <c r="D573" s="4"/>
      <c r="E573" s="4"/>
      <c r="F573" s="4"/>
      <c r="AS573" s="4"/>
      <c r="AT573" s="4"/>
      <c r="AU573" s="4"/>
      <c r="AV573" s="4"/>
    </row>
    <row r="574" spans="1:48" x14ac:dyDescent="0.25">
      <c r="A574" s="4"/>
      <c r="B574" s="4"/>
      <c r="C574" s="4"/>
      <c r="D574" s="4"/>
      <c r="E574" s="4"/>
      <c r="F574" s="4"/>
      <c r="AS574" s="4"/>
      <c r="AT574" s="4"/>
      <c r="AU574" s="4"/>
      <c r="AV574" s="4"/>
    </row>
    <row r="575" spans="1:48" x14ac:dyDescent="0.25">
      <c r="A575" s="4"/>
      <c r="B575" s="4"/>
      <c r="C575" s="4"/>
      <c r="D575" s="4"/>
      <c r="E575" s="4"/>
      <c r="F575" s="4"/>
      <c r="AS575" s="4"/>
      <c r="AT575" s="4"/>
      <c r="AU575" s="4"/>
      <c r="AV575" s="4"/>
    </row>
    <row r="576" spans="1:48" x14ac:dyDescent="0.25">
      <c r="A576" s="4"/>
      <c r="B576" s="4"/>
      <c r="C576" s="4"/>
      <c r="D576" s="4"/>
      <c r="E576" s="4"/>
      <c r="F576" s="4"/>
      <c r="AS576" s="4"/>
      <c r="AT576" s="4"/>
      <c r="AU576" s="4"/>
      <c r="AV576" s="4"/>
    </row>
    <row r="577" spans="1:48" x14ac:dyDescent="0.25">
      <c r="A577" s="4"/>
      <c r="B577" s="4"/>
      <c r="C577" s="4"/>
      <c r="D577" s="4"/>
      <c r="E577" s="4"/>
      <c r="F577" s="4"/>
      <c r="AS577" s="4"/>
      <c r="AT577" s="4"/>
      <c r="AU577" s="4"/>
      <c r="AV577" s="4"/>
    </row>
    <row r="578" spans="1:48" x14ac:dyDescent="0.25">
      <c r="A578" s="4"/>
      <c r="B578" s="4"/>
      <c r="C578" s="4"/>
      <c r="D578" s="4"/>
      <c r="E578" s="4"/>
      <c r="F578" s="4"/>
      <c r="AS578" s="4"/>
      <c r="AT578" s="4"/>
      <c r="AU578" s="4"/>
      <c r="AV578" s="4"/>
    </row>
    <row r="579" spans="1:48" x14ac:dyDescent="0.25">
      <c r="A579" s="4"/>
      <c r="B579" s="4"/>
      <c r="C579" s="4"/>
      <c r="D579" s="4"/>
      <c r="E579" s="4"/>
      <c r="F579" s="4"/>
      <c r="AS579" s="4"/>
      <c r="AT579" s="4"/>
      <c r="AU579" s="4"/>
      <c r="AV579" s="4"/>
    </row>
    <row r="580" spans="1:48" x14ac:dyDescent="0.25">
      <c r="A580" s="4"/>
      <c r="B580" s="4"/>
      <c r="C580" s="4"/>
      <c r="D580" s="4"/>
      <c r="E580" s="4"/>
      <c r="F580" s="4"/>
      <c r="AS580" s="4"/>
      <c r="AT580" s="4"/>
      <c r="AU580" s="4"/>
      <c r="AV580" s="4"/>
    </row>
    <row r="581" spans="1:48" x14ac:dyDescent="0.25">
      <c r="A581" s="4"/>
      <c r="B581" s="4"/>
      <c r="C581" s="4"/>
      <c r="D581" s="4"/>
      <c r="E581" s="4"/>
      <c r="F581" s="4"/>
      <c r="AS581" s="4"/>
      <c r="AT581" s="4"/>
      <c r="AU581" s="4"/>
      <c r="AV581" s="4"/>
    </row>
    <row r="582" spans="1:48" x14ac:dyDescent="0.25">
      <c r="A582" s="4"/>
      <c r="B582" s="4"/>
      <c r="C582" s="4"/>
      <c r="D582" s="4"/>
      <c r="E582" s="4"/>
      <c r="F582" s="4"/>
      <c r="AS582" s="4"/>
      <c r="AT582" s="4"/>
      <c r="AU582" s="4"/>
      <c r="AV582" s="4"/>
    </row>
    <row r="583" spans="1:48" x14ac:dyDescent="0.25">
      <c r="A583" s="4"/>
      <c r="B583" s="4"/>
      <c r="C583" s="4"/>
      <c r="D583" s="4"/>
      <c r="E583" s="4"/>
      <c r="F583" s="4"/>
      <c r="AS583" s="4"/>
      <c r="AT583" s="4"/>
      <c r="AU583" s="4"/>
      <c r="AV583" s="4"/>
    </row>
    <row r="584" spans="1:48" x14ac:dyDescent="0.25">
      <c r="A584" s="4"/>
      <c r="B584" s="4"/>
      <c r="C584" s="4"/>
      <c r="D584" s="4"/>
      <c r="E584" s="4"/>
      <c r="F584" s="4"/>
      <c r="AS584" s="4"/>
      <c r="AT584" s="4"/>
      <c r="AU584" s="4"/>
      <c r="AV584" s="4"/>
    </row>
    <row r="585" spans="1:48" x14ac:dyDescent="0.25">
      <c r="A585" s="4"/>
      <c r="B585" s="4"/>
      <c r="C585" s="4"/>
      <c r="D585" s="4"/>
      <c r="E585" s="4"/>
      <c r="F585" s="4"/>
      <c r="AS585" s="4"/>
      <c r="AT585" s="4"/>
      <c r="AU585" s="4"/>
      <c r="AV585" s="4"/>
    </row>
    <row r="586" spans="1:48" x14ac:dyDescent="0.25">
      <c r="A586" s="4"/>
      <c r="B586" s="4"/>
      <c r="C586" s="4"/>
      <c r="D586" s="4"/>
      <c r="E586" s="4"/>
      <c r="F586" s="4"/>
      <c r="AS586" s="4"/>
      <c r="AT586" s="4"/>
      <c r="AU586" s="4"/>
      <c r="AV586" s="4"/>
    </row>
    <row r="587" spans="1:48" x14ac:dyDescent="0.25">
      <c r="A587" s="4"/>
      <c r="B587" s="4"/>
      <c r="C587" s="4"/>
      <c r="D587" s="4"/>
      <c r="E587" s="4"/>
      <c r="F587" s="4"/>
      <c r="AS587" s="4"/>
      <c r="AT587" s="4"/>
      <c r="AU587" s="4"/>
      <c r="AV587" s="4"/>
    </row>
    <row r="588" spans="1:48" x14ac:dyDescent="0.25">
      <c r="A588" s="4"/>
      <c r="B588" s="4"/>
      <c r="C588" s="4"/>
      <c r="D588" s="4"/>
      <c r="E588" s="4"/>
      <c r="F588" s="4"/>
      <c r="AS588" s="4"/>
      <c r="AT588" s="4"/>
      <c r="AU588" s="4"/>
      <c r="AV588" s="4"/>
    </row>
    <row r="589" spans="1:48" x14ac:dyDescent="0.25">
      <c r="A589" s="4"/>
      <c r="B589" s="4"/>
      <c r="C589" s="4"/>
      <c r="D589" s="4"/>
      <c r="E589" s="4"/>
      <c r="F589" s="4"/>
      <c r="AS589" s="4"/>
      <c r="AT589" s="4"/>
      <c r="AU589" s="4"/>
      <c r="AV589" s="4"/>
    </row>
    <row r="590" spans="1:48" x14ac:dyDescent="0.25">
      <c r="A590" s="4"/>
      <c r="B590" s="4"/>
      <c r="C590" s="4"/>
      <c r="D590" s="4"/>
      <c r="E590" s="4"/>
      <c r="F590" s="4"/>
      <c r="AS590" s="4"/>
      <c r="AT590" s="4"/>
      <c r="AU590" s="4"/>
      <c r="AV590" s="4"/>
    </row>
    <row r="591" spans="1:48" x14ac:dyDescent="0.25">
      <c r="A591" s="4"/>
      <c r="B591" s="4"/>
      <c r="C591" s="4"/>
      <c r="D591" s="4"/>
      <c r="E591" s="4"/>
      <c r="F591" s="4"/>
      <c r="AS591" s="4"/>
      <c r="AT591" s="4"/>
      <c r="AU591" s="4"/>
      <c r="AV591" s="4"/>
    </row>
    <row r="592" spans="1:48" x14ac:dyDescent="0.25">
      <c r="A592" s="4"/>
      <c r="B592" s="4"/>
      <c r="C592" s="4"/>
      <c r="D592" s="4"/>
      <c r="E592" s="4"/>
      <c r="F592" s="4"/>
      <c r="AS592" s="4"/>
      <c r="AT592" s="4"/>
      <c r="AU592" s="4"/>
      <c r="AV592" s="4"/>
    </row>
    <row r="593" spans="1:48" x14ac:dyDescent="0.25">
      <c r="A593" s="4"/>
      <c r="B593" s="4"/>
      <c r="C593" s="4"/>
      <c r="D593" s="4"/>
      <c r="E593" s="4"/>
      <c r="F593" s="4"/>
      <c r="AS593" s="4"/>
      <c r="AT593" s="4"/>
      <c r="AU593" s="4"/>
      <c r="AV593" s="4"/>
    </row>
    <row r="594" spans="1:48" x14ac:dyDescent="0.25">
      <c r="A594" s="4"/>
      <c r="B594" s="4"/>
      <c r="C594" s="4"/>
      <c r="D594" s="4"/>
      <c r="E594" s="4"/>
      <c r="F594" s="4"/>
      <c r="AS594" s="4"/>
      <c r="AT594" s="4"/>
      <c r="AU594" s="4"/>
      <c r="AV594" s="4"/>
    </row>
    <row r="595" spans="1:48" x14ac:dyDescent="0.25">
      <c r="A595" s="4"/>
      <c r="B595" s="4"/>
      <c r="C595" s="4"/>
      <c r="D595" s="4"/>
      <c r="E595" s="4"/>
      <c r="F595" s="4"/>
      <c r="AS595" s="4"/>
      <c r="AT595" s="4"/>
      <c r="AU595" s="4"/>
      <c r="AV595" s="4"/>
    </row>
    <row r="596" spans="1:48" x14ac:dyDescent="0.25">
      <c r="A596" s="4"/>
      <c r="B596" s="4"/>
      <c r="C596" s="4"/>
      <c r="D596" s="4"/>
      <c r="E596" s="4"/>
      <c r="F596" s="4"/>
      <c r="AS596" s="4"/>
      <c r="AT596" s="4"/>
      <c r="AU596" s="4"/>
      <c r="AV596" s="4"/>
    </row>
    <row r="597" spans="1:48" x14ac:dyDescent="0.25">
      <c r="A597" s="4"/>
      <c r="B597" s="4"/>
      <c r="C597" s="4"/>
      <c r="D597" s="4"/>
      <c r="E597" s="4"/>
      <c r="F597" s="4"/>
      <c r="AS597" s="4"/>
      <c r="AT597" s="4"/>
      <c r="AU597" s="4"/>
      <c r="AV597" s="4"/>
    </row>
    <row r="598" spans="1:48" x14ac:dyDescent="0.25">
      <c r="A598" s="4"/>
      <c r="B598" s="4"/>
      <c r="C598" s="4"/>
      <c r="D598" s="4"/>
      <c r="E598" s="4"/>
      <c r="F598" s="4"/>
      <c r="AS598" s="4"/>
      <c r="AT598" s="4"/>
      <c r="AU598" s="4"/>
      <c r="AV598" s="4"/>
    </row>
    <row r="599" spans="1:48" x14ac:dyDescent="0.25">
      <c r="A599" s="4"/>
      <c r="B599" s="4"/>
      <c r="C599" s="4"/>
      <c r="D599" s="4"/>
      <c r="E599" s="4"/>
      <c r="F599" s="4"/>
      <c r="AS599" s="4"/>
      <c r="AT599" s="4"/>
      <c r="AU599" s="4"/>
      <c r="AV599" s="4"/>
    </row>
    <row r="600" spans="1:48" x14ac:dyDescent="0.25">
      <c r="A600" s="4"/>
      <c r="B600" s="4"/>
      <c r="C600" s="4"/>
      <c r="D600" s="4"/>
      <c r="E600" s="4"/>
      <c r="F600" s="4"/>
      <c r="AS600" s="4"/>
      <c r="AT600" s="4"/>
      <c r="AU600" s="4"/>
      <c r="AV600" s="4"/>
    </row>
    <row r="601" spans="1:48" x14ac:dyDescent="0.25">
      <c r="A601" s="4"/>
      <c r="B601" s="4"/>
      <c r="C601" s="4"/>
      <c r="D601" s="4"/>
      <c r="E601" s="4"/>
      <c r="F601" s="4"/>
      <c r="AS601" s="4"/>
      <c r="AT601" s="4"/>
      <c r="AU601" s="4"/>
      <c r="AV601" s="4"/>
    </row>
    <row r="602" spans="1:48" x14ac:dyDescent="0.25">
      <c r="A602" s="4"/>
      <c r="B602" s="4"/>
      <c r="C602" s="4"/>
      <c r="D602" s="4"/>
      <c r="E602" s="4"/>
      <c r="F602" s="4"/>
      <c r="AS602" s="4"/>
      <c r="AT602" s="4"/>
      <c r="AU602" s="4"/>
      <c r="AV602" s="4"/>
    </row>
    <row r="603" spans="1:48" x14ac:dyDescent="0.25">
      <c r="A603" s="4"/>
      <c r="B603" s="4"/>
      <c r="C603" s="4"/>
      <c r="D603" s="4"/>
      <c r="E603" s="4"/>
      <c r="F603" s="4"/>
      <c r="AS603" s="4"/>
      <c r="AT603" s="4"/>
      <c r="AU603" s="4"/>
      <c r="AV603" s="4"/>
    </row>
    <row r="604" spans="1:48" x14ac:dyDescent="0.25">
      <c r="A604" s="4"/>
      <c r="B604" s="4"/>
      <c r="C604" s="4"/>
      <c r="D604" s="4"/>
      <c r="E604" s="4"/>
      <c r="F604" s="4"/>
      <c r="AS604" s="4"/>
      <c r="AT604" s="4"/>
      <c r="AU604" s="4"/>
      <c r="AV604" s="4"/>
    </row>
    <row r="605" spans="1:48" x14ac:dyDescent="0.25">
      <c r="A605" s="4"/>
      <c r="B605" s="4"/>
      <c r="C605" s="4"/>
      <c r="D605" s="4"/>
      <c r="E605" s="4"/>
      <c r="F605" s="4"/>
      <c r="AS605" s="4"/>
      <c r="AT605" s="4"/>
      <c r="AU605" s="4"/>
      <c r="AV605" s="4"/>
    </row>
    <row r="606" spans="1:48" x14ac:dyDescent="0.25">
      <c r="A606" s="4"/>
      <c r="B606" s="4"/>
      <c r="C606" s="4"/>
      <c r="D606" s="4"/>
      <c r="E606" s="4"/>
      <c r="F606" s="4"/>
      <c r="AS606" s="4"/>
      <c r="AT606" s="4"/>
      <c r="AU606" s="4"/>
      <c r="AV606" s="4"/>
    </row>
    <row r="607" spans="1:48" x14ac:dyDescent="0.25">
      <c r="A607" s="4"/>
      <c r="B607" s="4"/>
      <c r="C607" s="4"/>
      <c r="D607" s="4"/>
      <c r="E607" s="4"/>
      <c r="F607" s="4"/>
      <c r="AS607" s="4"/>
      <c r="AT607" s="4"/>
      <c r="AU607" s="4"/>
      <c r="AV607" s="4"/>
    </row>
    <row r="608" spans="1:48" x14ac:dyDescent="0.25">
      <c r="A608" s="4"/>
      <c r="B608" s="4"/>
      <c r="C608" s="4"/>
      <c r="D608" s="4"/>
      <c r="E608" s="4"/>
      <c r="F608" s="4"/>
      <c r="AS608" s="4"/>
      <c r="AT608" s="4"/>
      <c r="AU608" s="4"/>
      <c r="AV608" s="4"/>
    </row>
    <row r="609" spans="1:48" x14ac:dyDescent="0.25">
      <c r="A609" s="4"/>
      <c r="B609" s="4"/>
      <c r="C609" s="4"/>
      <c r="D609" s="4"/>
      <c r="E609" s="4"/>
      <c r="F609" s="4"/>
      <c r="AS609" s="4"/>
      <c r="AT609" s="4"/>
      <c r="AU609" s="4"/>
      <c r="AV609" s="4"/>
    </row>
    <row r="610" spans="1:48" x14ac:dyDescent="0.25">
      <c r="A610" s="4"/>
      <c r="B610" s="4"/>
      <c r="C610" s="4"/>
      <c r="D610" s="4"/>
      <c r="E610" s="4"/>
      <c r="F610" s="4"/>
      <c r="AS610" s="4"/>
      <c r="AT610" s="4"/>
      <c r="AU610" s="4"/>
      <c r="AV610" s="4"/>
    </row>
    <row r="611" spans="1:48" x14ac:dyDescent="0.25">
      <c r="A611" s="4"/>
      <c r="B611" s="4"/>
      <c r="C611" s="4"/>
      <c r="D611" s="4"/>
      <c r="E611" s="4"/>
      <c r="F611" s="4"/>
      <c r="AS611" s="4"/>
      <c r="AT611" s="4"/>
      <c r="AU611" s="4"/>
      <c r="AV611" s="4"/>
    </row>
    <row r="612" spans="1:48" x14ac:dyDescent="0.25">
      <c r="A612" s="4"/>
      <c r="B612" s="4"/>
      <c r="C612" s="4"/>
      <c r="D612" s="4"/>
      <c r="E612" s="4"/>
      <c r="F612" s="4"/>
      <c r="AS612" s="4"/>
      <c r="AT612" s="4"/>
      <c r="AU612" s="4"/>
      <c r="AV612" s="4"/>
    </row>
    <row r="613" spans="1:48" x14ac:dyDescent="0.25">
      <c r="A613" s="4"/>
      <c r="B613" s="4"/>
      <c r="C613" s="4"/>
      <c r="D613" s="4"/>
      <c r="E613" s="4"/>
      <c r="F613" s="4"/>
      <c r="AS613" s="4"/>
      <c r="AT613" s="4"/>
      <c r="AU613" s="4"/>
      <c r="AV613" s="4"/>
    </row>
    <row r="614" spans="1:48" x14ac:dyDescent="0.25">
      <c r="A614" s="4"/>
      <c r="B614" s="4"/>
      <c r="C614" s="4"/>
      <c r="D614" s="4"/>
      <c r="E614" s="4"/>
      <c r="F614" s="4"/>
      <c r="AS614" s="4"/>
      <c r="AT614" s="4"/>
      <c r="AU614" s="4"/>
      <c r="AV614" s="4"/>
    </row>
    <row r="615" spans="1:48" x14ac:dyDescent="0.25">
      <c r="A615" s="4"/>
      <c r="B615" s="4"/>
      <c r="C615" s="4"/>
      <c r="D615" s="4"/>
      <c r="E615" s="4"/>
      <c r="F615" s="4"/>
      <c r="AS615" s="4"/>
      <c r="AT615" s="4"/>
      <c r="AU615" s="4"/>
      <c r="AV615" s="4"/>
    </row>
    <row r="616" spans="1:48" x14ac:dyDescent="0.25">
      <c r="A616" s="4"/>
      <c r="B616" s="4"/>
      <c r="C616" s="4"/>
      <c r="D616" s="4"/>
      <c r="E616" s="4"/>
      <c r="F616" s="4"/>
      <c r="AS616" s="4"/>
      <c r="AT616" s="4"/>
      <c r="AU616" s="4"/>
      <c r="AV616" s="4"/>
    </row>
    <row r="617" spans="1:48" x14ac:dyDescent="0.25">
      <c r="A617" s="4"/>
      <c r="B617" s="4"/>
      <c r="C617" s="4"/>
      <c r="D617" s="4"/>
      <c r="E617" s="4"/>
      <c r="F617" s="4"/>
      <c r="AS617" s="4"/>
      <c r="AT617" s="4"/>
      <c r="AU617" s="4"/>
      <c r="AV617" s="4"/>
    </row>
    <row r="618" spans="1:48" x14ac:dyDescent="0.25">
      <c r="A618" s="4"/>
      <c r="B618" s="4"/>
      <c r="C618" s="4"/>
      <c r="D618" s="4"/>
      <c r="E618" s="4"/>
      <c r="F618" s="4"/>
      <c r="AS618" s="4"/>
      <c r="AT618" s="4"/>
      <c r="AU618" s="4"/>
      <c r="AV618" s="4"/>
    </row>
    <row r="619" spans="1:48" x14ac:dyDescent="0.25">
      <c r="A619" s="4"/>
      <c r="B619" s="4"/>
      <c r="C619" s="4"/>
      <c r="D619" s="4"/>
      <c r="E619" s="4"/>
      <c r="F619" s="4"/>
      <c r="AS619" s="4"/>
      <c r="AT619" s="4"/>
      <c r="AU619" s="4"/>
      <c r="AV619" s="4"/>
    </row>
    <row r="620" spans="1:48" x14ac:dyDescent="0.25">
      <c r="A620" s="4"/>
      <c r="B620" s="4"/>
      <c r="C620" s="4"/>
      <c r="D620" s="4"/>
      <c r="E620" s="4"/>
      <c r="F620" s="4"/>
      <c r="AS620" s="4"/>
      <c r="AT620" s="4"/>
      <c r="AU620" s="4"/>
      <c r="AV620" s="4"/>
    </row>
    <row r="621" spans="1:48" x14ac:dyDescent="0.25">
      <c r="A621" s="4"/>
      <c r="B621" s="4"/>
      <c r="C621" s="4"/>
      <c r="D621" s="4"/>
      <c r="E621" s="4"/>
      <c r="F621" s="4"/>
      <c r="AS621" s="4"/>
      <c r="AT621" s="4"/>
      <c r="AU621" s="4"/>
      <c r="AV621" s="4"/>
    </row>
    <row r="622" spans="1:48" x14ac:dyDescent="0.25">
      <c r="A622" s="4"/>
      <c r="B622" s="4"/>
      <c r="C622" s="4"/>
      <c r="D622" s="4"/>
      <c r="E622" s="4"/>
      <c r="F622" s="4"/>
      <c r="AS622" s="4"/>
      <c r="AT622" s="4"/>
      <c r="AU622" s="4"/>
      <c r="AV622" s="4"/>
    </row>
    <row r="623" spans="1:48" x14ac:dyDescent="0.25">
      <c r="A623" s="4"/>
      <c r="B623" s="4"/>
      <c r="C623" s="4"/>
      <c r="D623" s="4"/>
      <c r="E623" s="4"/>
      <c r="F623" s="4"/>
      <c r="AS623" s="4"/>
      <c r="AT623" s="4"/>
      <c r="AU623" s="4"/>
      <c r="AV623" s="4"/>
    </row>
    <row r="624" spans="1:48" x14ac:dyDescent="0.25">
      <c r="A624" s="4"/>
      <c r="B624" s="4"/>
      <c r="C624" s="4"/>
      <c r="D624" s="4"/>
      <c r="E624" s="4"/>
      <c r="F624" s="4"/>
      <c r="AS624" s="4"/>
      <c r="AT624" s="4"/>
      <c r="AU624" s="4"/>
      <c r="AV624" s="4"/>
    </row>
    <row r="625" spans="1:48" x14ac:dyDescent="0.25">
      <c r="A625" s="4"/>
      <c r="B625" s="4"/>
      <c r="C625" s="4"/>
      <c r="D625" s="4"/>
      <c r="E625" s="4"/>
      <c r="F625" s="4"/>
      <c r="AS625" s="4"/>
      <c r="AT625" s="4"/>
      <c r="AU625" s="4"/>
      <c r="AV625" s="4"/>
    </row>
    <row r="626" spans="1:48" x14ac:dyDescent="0.25">
      <c r="A626" s="4"/>
      <c r="B626" s="4"/>
      <c r="C626" s="4"/>
      <c r="D626" s="4"/>
      <c r="E626" s="4"/>
      <c r="F626" s="4"/>
      <c r="AS626" s="4"/>
      <c r="AT626" s="4"/>
      <c r="AU626" s="4"/>
      <c r="AV626" s="4"/>
    </row>
    <row r="627" spans="1:48" x14ac:dyDescent="0.25">
      <c r="A627" s="4"/>
      <c r="B627" s="4"/>
      <c r="C627" s="4"/>
      <c r="D627" s="4"/>
      <c r="E627" s="4"/>
      <c r="F627" s="4"/>
      <c r="AS627" s="4"/>
      <c r="AT627" s="4"/>
      <c r="AU627" s="4"/>
      <c r="AV627" s="4"/>
    </row>
    <row r="628" spans="1:48" x14ac:dyDescent="0.25">
      <c r="A628" s="4"/>
      <c r="B628" s="4"/>
      <c r="C628" s="4"/>
      <c r="D628" s="4"/>
      <c r="E628" s="4"/>
      <c r="F628" s="4"/>
      <c r="AS628" s="4"/>
      <c r="AT628" s="4"/>
      <c r="AU628" s="4"/>
      <c r="AV628" s="4"/>
    </row>
    <row r="629" spans="1:48" x14ac:dyDescent="0.25">
      <c r="A629" s="4"/>
      <c r="B629" s="4"/>
      <c r="C629" s="4"/>
      <c r="D629" s="4"/>
      <c r="E629" s="4"/>
      <c r="F629" s="4"/>
      <c r="AS629" s="4"/>
      <c r="AT629" s="4"/>
      <c r="AU629" s="4"/>
      <c r="AV629" s="4"/>
    </row>
    <row r="630" spans="1:48" x14ac:dyDescent="0.25">
      <c r="A630" s="4"/>
      <c r="B630" s="4"/>
      <c r="C630" s="4"/>
      <c r="D630" s="4"/>
      <c r="E630" s="4"/>
      <c r="F630" s="4"/>
      <c r="AS630" s="4"/>
      <c r="AT630" s="4"/>
      <c r="AU630" s="4"/>
      <c r="AV630" s="4"/>
    </row>
    <row r="631" spans="1:48" x14ac:dyDescent="0.25">
      <c r="A631" s="4"/>
      <c r="B631" s="4"/>
      <c r="C631" s="4"/>
      <c r="D631" s="4"/>
      <c r="E631" s="4"/>
      <c r="F631" s="4"/>
      <c r="AS631" s="4"/>
      <c r="AT631" s="4"/>
      <c r="AU631" s="4"/>
      <c r="AV631" s="4"/>
    </row>
    <row r="632" spans="1:48" x14ac:dyDescent="0.25">
      <c r="A632" s="4"/>
      <c r="B632" s="4"/>
      <c r="C632" s="4"/>
      <c r="D632" s="4"/>
      <c r="E632" s="4"/>
      <c r="F632" s="4"/>
      <c r="AS632" s="4"/>
      <c r="AT632" s="4"/>
      <c r="AU632" s="4"/>
      <c r="AV632" s="4"/>
    </row>
    <row r="633" spans="1:48" x14ac:dyDescent="0.25">
      <c r="A633" s="4"/>
      <c r="B633" s="4"/>
      <c r="C633" s="4"/>
      <c r="D633" s="4"/>
      <c r="E633" s="4"/>
      <c r="F633" s="4"/>
      <c r="AS633" s="4"/>
      <c r="AT633" s="4"/>
      <c r="AU633" s="4"/>
      <c r="AV633" s="4"/>
    </row>
    <row r="634" spans="1:48" x14ac:dyDescent="0.25">
      <c r="A634" s="4"/>
      <c r="B634" s="4"/>
      <c r="C634" s="4"/>
      <c r="D634" s="4"/>
      <c r="E634" s="4"/>
      <c r="F634" s="4"/>
      <c r="AS634" s="4"/>
      <c r="AT634" s="4"/>
      <c r="AU634" s="4"/>
      <c r="AV634" s="4"/>
    </row>
    <row r="635" spans="1:48" x14ac:dyDescent="0.25">
      <c r="A635" s="4"/>
      <c r="B635" s="4"/>
      <c r="C635" s="4"/>
      <c r="D635" s="4"/>
      <c r="E635" s="4"/>
      <c r="F635" s="4"/>
      <c r="AS635" s="4"/>
      <c r="AT635" s="4"/>
      <c r="AU635" s="4"/>
      <c r="AV635" s="4"/>
    </row>
    <row r="636" spans="1:48" x14ac:dyDescent="0.25">
      <c r="A636" s="4"/>
      <c r="B636" s="4"/>
      <c r="C636" s="4"/>
      <c r="D636" s="4"/>
      <c r="E636" s="4"/>
      <c r="F636" s="4"/>
      <c r="AS636" s="4"/>
      <c r="AT636" s="4"/>
      <c r="AU636" s="4"/>
      <c r="AV636" s="4"/>
    </row>
    <row r="637" spans="1:48" x14ac:dyDescent="0.25">
      <c r="A637" s="4"/>
      <c r="B637" s="4"/>
      <c r="C637" s="4"/>
      <c r="D637" s="4"/>
      <c r="E637" s="4"/>
      <c r="F637" s="4"/>
      <c r="AS637" s="4"/>
      <c r="AT637" s="4"/>
      <c r="AU637" s="4"/>
      <c r="AV637" s="4"/>
    </row>
    <row r="638" spans="1:48" x14ac:dyDescent="0.25">
      <c r="A638" s="4"/>
      <c r="B638" s="4"/>
      <c r="C638" s="4"/>
      <c r="D638" s="4"/>
      <c r="E638" s="4"/>
      <c r="F638" s="4"/>
      <c r="AS638" s="4"/>
      <c r="AT638" s="4"/>
      <c r="AU638" s="4"/>
      <c r="AV638" s="4"/>
    </row>
    <row r="639" spans="1:48" x14ac:dyDescent="0.25">
      <c r="A639" s="4"/>
      <c r="B639" s="4"/>
      <c r="C639" s="4"/>
      <c r="D639" s="4"/>
      <c r="E639" s="4"/>
      <c r="F639" s="4"/>
      <c r="AS639" s="4"/>
      <c r="AT639" s="4"/>
      <c r="AU639" s="4"/>
      <c r="AV639" s="4"/>
    </row>
    <row r="640" spans="1:48" x14ac:dyDescent="0.25">
      <c r="A640" s="4"/>
      <c r="B640" s="4"/>
      <c r="C640" s="4"/>
      <c r="D640" s="4"/>
      <c r="E640" s="4"/>
      <c r="F640" s="4"/>
      <c r="AS640" s="4"/>
      <c r="AT640" s="4"/>
      <c r="AU640" s="4"/>
      <c r="AV640" s="4"/>
    </row>
    <row r="641" spans="1:48" x14ac:dyDescent="0.25">
      <c r="A641" s="4"/>
      <c r="B641" s="4"/>
      <c r="C641" s="4"/>
      <c r="D641" s="4"/>
      <c r="E641" s="4"/>
      <c r="F641" s="4"/>
      <c r="AS641" s="4"/>
      <c r="AT641" s="4"/>
      <c r="AU641" s="4"/>
      <c r="AV641" s="4"/>
    </row>
    <row r="642" spans="1:48" x14ac:dyDescent="0.25">
      <c r="A642" s="4"/>
      <c r="B642" s="4"/>
      <c r="C642" s="4"/>
      <c r="D642" s="4"/>
      <c r="E642" s="4"/>
      <c r="F642" s="4"/>
      <c r="AS642" s="4"/>
      <c r="AT642" s="4"/>
      <c r="AU642" s="4"/>
      <c r="AV642" s="4"/>
    </row>
    <row r="643" spans="1:48" x14ac:dyDescent="0.25">
      <c r="A643" s="4"/>
      <c r="B643" s="4"/>
      <c r="C643" s="4"/>
      <c r="D643" s="4"/>
      <c r="E643" s="4"/>
      <c r="F643" s="4"/>
      <c r="AS643" s="4"/>
      <c r="AT643" s="4"/>
      <c r="AU643" s="4"/>
      <c r="AV643" s="4"/>
    </row>
    <row r="644" spans="1:48" x14ac:dyDescent="0.25">
      <c r="A644" s="4"/>
      <c r="B644" s="4"/>
      <c r="C644" s="4"/>
      <c r="D644" s="4"/>
      <c r="E644" s="4"/>
      <c r="F644" s="4"/>
      <c r="AS644" s="4"/>
      <c r="AT644" s="4"/>
      <c r="AU644" s="4"/>
      <c r="AV644" s="4"/>
    </row>
    <row r="645" spans="1:48" x14ac:dyDescent="0.25">
      <c r="A645" s="4"/>
      <c r="B645" s="4"/>
      <c r="C645" s="4"/>
      <c r="D645" s="4"/>
      <c r="E645" s="4"/>
      <c r="F645" s="4"/>
      <c r="AS645" s="4"/>
      <c r="AT645" s="4"/>
      <c r="AU645" s="4"/>
      <c r="AV645" s="4"/>
    </row>
    <row r="646" spans="1:48" x14ac:dyDescent="0.25">
      <c r="A646" s="4"/>
      <c r="B646" s="4"/>
      <c r="C646" s="4"/>
      <c r="D646" s="4"/>
      <c r="E646" s="4"/>
      <c r="F646" s="4"/>
      <c r="AS646" s="4"/>
      <c r="AT646" s="4"/>
      <c r="AU646" s="4"/>
      <c r="AV646" s="4"/>
    </row>
    <row r="647" spans="1:48" x14ac:dyDescent="0.25">
      <c r="A647" s="4"/>
      <c r="B647" s="4"/>
      <c r="C647" s="4"/>
      <c r="D647" s="4"/>
      <c r="E647" s="4"/>
      <c r="F647" s="4"/>
      <c r="AS647" s="4"/>
      <c r="AT647" s="4"/>
      <c r="AU647" s="4"/>
      <c r="AV647" s="4"/>
    </row>
    <row r="648" spans="1:48" x14ac:dyDescent="0.25">
      <c r="A648" s="4"/>
      <c r="B648" s="4"/>
      <c r="C648" s="4"/>
      <c r="D648" s="4"/>
      <c r="E648" s="4"/>
      <c r="F648" s="4"/>
      <c r="AS648" s="4"/>
      <c r="AT648" s="4"/>
      <c r="AU648" s="4"/>
      <c r="AV648" s="4"/>
    </row>
    <row r="649" spans="1:48" x14ac:dyDescent="0.25">
      <c r="A649" s="4"/>
      <c r="B649" s="4"/>
      <c r="C649" s="4"/>
      <c r="D649" s="4"/>
      <c r="E649" s="4"/>
      <c r="F649" s="4"/>
      <c r="AS649" s="4"/>
      <c r="AT649" s="4"/>
      <c r="AU649" s="4"/>
      <c r="AV649" s="4"/>
    </row>
    <row r="650" spans="1:48" x14ac:dyDescent="0.25">
      <c r="A650" s="4"/>
      <c r="B650" s="4"/>
      <c r="C650" s="4"/>
      <c r="D650" s="4"/>
      <c r="E650" s="4"/>
      <c r="F650" s="4"/>
      <c r="AS650" s="4"/>
      <c r="AT650" s="4"/>
      <c r="AU650" s="4"/>
      <c r="AV650" s="4"/>
    </row>
    <row r="651" spans="1:48" x14ac:dyDescent="0.25">
      <c r="A651" s="4"/>
      <c r="B651" s="4"/>
      <c r="C651" s="4"/>
      <c r="D651" s="4"/>
      <c r="E651" s="4"/>
      <c r="F651" s="4"/>
      <c r="AS651" s="4"/>
      <c r="AT651" s="4"/>
      <c r="AU651" s="4"/>
      <c r="AV651" s="4"/>
    </row>
    <row r="652" spans="1:48" x14ac:dyDescent="0.25">
      <c r="A652" s="4"/>
      <c r="B652" s="4"/>
      <c r="C652" s="4"/>
      <c r="D652" s="4"/>
      <c r="E652" s="4"/>
      <c r="F652" s="4"/>
      <c r="AS652" s="4"/>
      <c r="AT652" s="4"/>
      <c r="AU652" s="4"/>
      <c r="AV652" s="4"/>
    </row>
    <row r="653" spans="1:48" x14ac:dyDescent="0.25">
      <c r="A653" s="4"/>
      <c r="B653" s="4"/>
      <c r="C653" s="4"/>
      <c r="D653" s="4"/>
      <c r="E653" s="4"/>
      <c r="F653" s="4"/>
      <c r="AS653" s="4"/>
      <c r="AT653" s="4"/>
      <c r="AU653" s="4"/>
      <c r="AV653" s="4"/>
    </row>
    <row r="654" spans="1:48" x14ac:dyDescent="0.25">
      <c r="A654" s="4"/>
      <c r="B654" s="4"/>
      <c r="C654" s="4"/>
      <c r="D654" s="4"/>
      <c r="E654" s="4"/>
      <c r="F654" s="4"/>
      <c r="AS654" s="4"/>
      <c r="AT654" s="4"/>
      <c r="AU654" s="4"/>
      <c r="AV654" s="4"/>
    </row>
    <row r="655" spans="1:48" x14ac:dyDescent="0.25">
      <c r="A655" s="4"/>
      <c r="B655" s="4"/>
      <c r="C655" s="4"/>
      <c r="D655" s="4"/>
      <c r="E655" s="4"/>
      <c r="F655" s="4"/>
      <c r="AS655" s="4"/>
      <c r="AT655" s="4"/>
      <c r="AU655" s="4"/>
      <c r="AV655" s="4"/>
    </row>
    <row r="656" spans="1:48" x14ac:dyDescent="0.25">
      <c r="A656" s="4"/>
      <c r="B656" s="4"/>
      <c r="C656" s="4"/>
      <c r="D656" s="4"/>
      <c r="E656" s="4"/>
      <c r="F656" s="4"/>
      <c r="AS656" s="4"/>
      <c r="AT656" s="4"/>
      <c r="AU656" s="4"/>
      <c r="AV656" s="4"/>
    </row>
    <row r="657" spans="1:48" x14ac:dyDescent="0.25">
      <c r="A657" s="4"/>
      <c r="B657" s="4"/>
      <c r="C657" s="4"/>
      <c r="D657" s="4"/>
      <c r="E657" s="4"/>
      <c r="F657" s="4"/>
      <c r="AS657" s="4"/>
      <c r="AT657" s="4"/>
      <c r="AU657" s="4"/>
      <c r="AV657" s="4"/>
    </row>
    <row r="658" spans="1:48" x14ac:dyDescent="0.25">
      <c r="A658" s="4"/>
      <c r="B658" s="4"/>
      <c r="C658" s="4"/>
      <c r="D658" s="4"/>
      <c r="E658" s="4"/>
      <c r="F658" s="4"/>
      <c r="AS658" s="4"/>
      <c r="AT658" s="4"/>
      <c r="AU658" s="4"/>
      <c r="AV658" s="4"/>
    </row>
    <row r="659" spans="1:48" x14ac:dyDescent="0.25">
      <c r="AS659" s="4"/>
      <c r="AT659" s="4"/>
      <c r="AU659" s="4"/>
      <c r="AV659" s="4"/>
    </row>
    <row r="660" spans="1:48" x14ac:dyDescent="0.25">
      <c r="AS660" s="4"/>
      <c r="AT660" s="4"/>
      <c r="AU660" s="4"/>
      <c r="AV660" s="4"/>
    </row>
    <row r="661" spans="1:48" x14ac:dyDescent="0.25">
      <c r="AS661" s="4"/>
      <c r="AT661" s="4"/>
      <c r="AU661" s="4"/>
      <c r="AV661" s="4"/>
    </row>
    <row r="662" spans="1:48" x14ac:dyDescent="0.25">
      <c r="AS662" s="4"/>
      <c r="AT662" s="4"/>
      <c r="AU662" s="4"/>
      <c r="AV662" s="4"/>
    </row>
    <row r="663" spans="1:48" x14ac:dyDescent="0.25">
      <c r="AS663" s="4"/>
      <c r="AT663" s="4"/>
      <c r="AU663" s="4"/>
      <c r="AV663" s="4"/>
    </row>
    <row r="664" spans="1:48" x14ac:dyDescent="0.25">
      <c r="AS664" s="4"/>
      <c r="AT664" s="4"/>
      <c r="AU664" s="4"/>
      <c r="AV664" s="4"/>
    </row>
    <row r="665" spans="1:48" x14ac:dyDescent="0.25">
      <c r="AS665" s="4"/>
      <c r="AT665" s="4"/>
      <c r="AU665" s="4"/>
      <c r="AV665" s="4"/>
    </row>
    <row r="666" spans="1:48" x14ac:dyDescent="0.25">
      <c r="AS666" s="4"/>
      <c r="AT666" s="4"/>
      <c r="AU666" s="4"/>
      <c r="AV666" s="4"/>
    </row>
    <row r="667" spans="1:48" x14ac:dyDescent="0.25">
      <c r="AS667" s="4"/>
      <c r="AT667" s="4"/>
      <c r="AU667" s="4"/>
      <c r="AV667" s="4"/>
    </row>
    <row r="668" spans="1:48" x14ac:dyDescent="0.25">
      <c r="AS668" s="4"/>
      <c r="AT668" s="4"/>
      <c r="AU668" s="4"/>
      <c r="AV668" s="4"/>
    </row>
    <row r="669" spans="1:48" x14ac:dyDescent="0.25">
      <c r="AS669" s="4"/>
      <c r="AT669" s="4"/>
      <c r="AU669" s="4"/>
      <c r="AV669" s="4"/>
    </row>
    <row r="670" spans="1:48" x14ac:dyDescent="0.25">
      <c r="AS670" s="4"/>
      <c r="AT670" s="4"/>
      <c r="AU670" s="4"/>
      <c r="AV670" s="4"/>
    </row>
    <row r="671" spans="1:48" x14ac:dyDescent="0.25">
      <c r="AS671" s="4"/>
      <c r="AT671" s="4"/>
      <c r="AU671" s="4"/>
      <c r="AV671" s="4"/>
    </row>
    <row r="672" spans="1:48" x14ac:dyDescent="0.25">
      <c r="AS672" s="4"/>
      <c r="AT672" s="4"/>
      <c r="AU672" s="4"/>
      <c r="AV672" s="4"/>
    </row>
    <row r="673" spans="45:48" x14ac:dyDescent="0.25">
      <c r="AS673" s="4"/>
      <c r="AT673" s="4"/>
      <c r="AU673" s="4"/>
      <c r="AV673" s="4"/>
    </row>
    <row r="674" spans="45:48" x14ac:dyDescent="0.25">
      <c r="AS674" s="4"/>
      <c r="AT674" s="4"/>
      <c r="AU674" s="4"/>
      <c r="AV674" s="4"/>
    </row>
    <row r="675" spans="45:48" x14ac:dyDescent="0.25">
      <c r="AS675" s="4"/>
      <c r="AT675" s="4"/>
      <c r="AU675" s="4"/>
      <c r="AV675" s="4"/>
    </row>
    <row r="676" spans="45:48" x14ac:dyDescent="0.25">
      <c r="AS676" s="4"/>
      <c r="AT676" s="4"/>
      <c r="AU676" s="4"/>
      <c r="AV676" s="4"/>
    </row>
    <row r="677" spans="45:48" x14ac:dyDescent="0.25">
      <c r="AS677" s="4"/>
      <c r="AT677" s="4"/>
      <c r="AU677" s="4"/>
      <c r="AV677" s="4"/>
    </row>
    <row r="678" spans="45:48" x14ac:dyDescent="0.25">
      <c r="AS678" s="4"/>
      <c r="AT678" s="4"/>
      <c r="AU678" s="4"/>
      <c r="AV678" s="4"/>
    </row>
    <row r="679" spans="45:48" x14ac:dyDescent="0.25">
      <c r="AS679" s="4"/>
      <c r="AT679" s="4"/>
      <c r="AU679" s="4"/>
      <c r="AV679" s="4"/>
    </row>
    <row r="680" spans="45:48" x14ac:dyDescent="0.25">
      <c r="AS680" s="4"/>
      <c r="AT680" s="4"/>
      <c r="AU680" s="4"/>
      <c r="AV680" s="4"/>
    </row>
    <row r="681" spans="45:48" x14ac:dyDescent="0.25">
      <c r="AS681" s="4"/>
      <c r="AT681" s="4"/>
      <c r="AU681" s="4"/>
      <c r="AV681" s="4"/>
    </row>
    <row r="682" spans="45:48" x14ac:dyDescent="0.25">
      <c r="AS682" s="4"/>
      <c r="AT682" s="4"/>
      <c r="AU682" s="4"/>
      <c r="AV682" s="4"/>
    </row>
    <row r="683" spans="45:48" x14ac:dyDescent="0.25">
      <c r="AS683" s="4"/>
      <c r="AT683" s="4"/>
      <c r="AU683" s="4"/>
      <c r="AV683" s="4"/>
    </row>
    <row r="684" spans="45:48" x14ac:dyDescent="0.25">
      <c r="AS684" s="4"/>
      <c r="AT684" s="4"/>
      <c r="AU684" s="4"/>
      <c r="AV684" s="4"/>
    </row>
    <row r="685" spans="45:48" x14ac:dyDescent="0.25">
      <c r="AS685" s="4"/>
      <c r="AT685" s="4"/>
      <c r="AU685" s="4"/>
      <c r="AV685" s="4"/>
    </row>
    <row r="686" spans="45:48" x14ac:dyDescent="0.25">
      <c r="AS686" s="4"/>
      <c r="AT686" s="4"/>
      <c r="AU686" s="4"/>
      <c r="AV686" s="4"/>
    </row>
    <row r="687" spans="45:48" x14ac:dyDescent="0.25">
      <c r="AS687" s="4"/>
      <c r="AT687" s="4"/>
      <c r="AU687" s="4"/>
      <c r="AV687" s="4"/>
    </row>
    <row r="688" spans="45:48" x14ac:dyDescent="0.25">
      <c r="AS688" s="4"/>
      <c r="AT688" s="4"/>
      <c r="AU688" s="4"/>
      <c r="AV688" s="4"/>
    </row>
    <row r="689" spans="45:48" x14ac:dyDescent="0.25">
      <c r="AS689" s="4"/>
      <c r="AT689" s="4"/>
      <c r="AU689" s="4"/>
      <c r="AV689" s="4"/>
    </row>
    <row r="690" spans="45:48" x14ac:dyDescent="0.25">
      <c r="AS690" s="4"/>
      <c r="AT690" s="4"/>
      <c r="AU690" s="4"/>
      <c r="AV690" s="4"/>
    </row>
    <row r="691" spans="45:48" x14ac:dyDescent="0.25">
      <c r="AS691" s="4"/>
      <c r="AT691" s="4"/>
      <c r="AU691" s="4"/>
      <c r="AV691" s="4"/>
    </row>
    <row r="692" spans="45:48" x14ac:dyDescent="0.25">
      <c r="AS692" s="4"/>
      <c r="AT692" s="4"/>
      <c r="AU692" s="4"/>
      <c r="AV692" s="4"/>
    </row>
    <row r="693" spans="45:48" x14ac:dyDescent="0.25">
      <c r="AS693" s="4"/>
      <c r="AT693" s="4"/>
      <c r="AU693" s="4"/>
      <c r="AV693" s="4"/>
    </row>
    <row r="694" spans="45:48" x14ac:dyDescent="0.25">
      <c r="AS694" s="4"/>
      <c r="AT694" s="4"/>
      <c r="AU694" s="4"/>
      <c r="AV694" s="4"/>
    </row>
    <row r="695" spans="45:48" x14ac:dyDescent="0.25">
      <c r="AS695" s="4"/>
      <c r="AT695" s="4"/>
      <c r="AU695" s="4"/>
      <c r="AV695" s="4"/>
    </row>
    <row r="696" spans="45:48" x14ac:dyDescent="0.25">
      <c r="AS696" s="4"/>
      <c r="AT696" s="4"/>
      <c r="AU696" s="4"/>
      <c r="AV696" s="4"/>
    </row>
    <row r="697" spans="45:48" x14ac:dyDescent="0.25">
      <c r="AS697" s="4"/>
      <c r="AT697" s="4"/>
      <c r="AU697" s="4"/>
      <c r="AV697" s="4"/>
    </row>
    <row r="698" spans="45:48" x14ac:dyDescent="0.25">
      <c r="AS698" s="4"/>
      <c r="AT698" s="4"/>
      <c r="AU698" s="4"/>
      <c r="AV698" s="4"/>
    </row>
    <row r="699" spans="45:48" x14ac:dyDescent="0.25">
      <c r="AS699" s="4"/>
      <c r="AT699" s="4"/>
      <c r="AU699" s="4"/>
      <c r="AV699" s="4"/>
    </row>
    <row r="700" spans="45:48" x14ac:dyDescent="0.25">
      <c r="AS700" s="4"/>
      <c r="AT700" s="4"/>
      <c r="AU700" s="4"/>
      <c r="AV700" s="4"/>
    </row>
    <row r="701" spans="45:48" x14ac:dyDescent="0.25">
      <c r="AS701" s="4"/>
      <c r="AT701" s="4"/>
      <c r="AU701" s="4"/>
      <c r="AV701" s="4"/>
    </row>
    <row r="702" spans="45:48" x14ac:dyDescent="0.25">
      <c r="AS702" s="4"/>
      <c r="AT702" s="4"/>
      <c r="AU702" s="4"/>
      <c r="AV702" s="4"/>
    </row>
    <row r="703" spans="45:48" x14ac:dyDescent="0.25">
      <c r="AS703" s="4"/>
      <c r="AT703" s="4"/>
      <c r="AU703" s="4"/>
      <c r="AV703" s="4"/>
    </row>
    <row r="704" spans="45:48" x14ac:dyDescent="0.25">
      <c r="AS704" s="4"/>
      <c r="AT704" s="4"/>
      <c r="AU704" s="4"/>
      <c r="AV704" s="4"/>
    </row>
    <row r="705" spans="45:48" x14ac:dyDescent="0.25">
      <c r="AS705" s="4"/>
      <c r="AT705" s="4"/>
      <c r="AU705" s="4"/>
      <c r="AV705" s="4"/>
    </row>
    <row r="706" spans="45:48" x14ac:dyDescent="0.25">
      <c r="AS706" s="4"/>
      <c r="AT706" s="4"/>
      <c r="AU706" s="4"/>
      <c r="AV706" s="4"/>
    </row>
    <row r="707" spans="45:48" x14ac:dyDescent="0.25">
      <c r="AS707" s="4"/>
      <c r="AT707" s="4"/>
      <c r="AU707" s="4"/>
      <c r="AV707" s="4"/>
    </row>
    <row r="708" spans="45:48" x14ac:dyDescent="0.25">
      <c r="AS708" s="4"/>
      <c r="AT708" s="4"/>
      <c r="AU708" s="4"/>
      <c r="AV708" s="4"/>
    </row>
    <row r="709" spans="45:48" x14ac:dyDescent="0.25">
      <c r="AS709" s="4"/>
      <c r="AT709" s="4"/>
      <c r="AU709" s="4"/>
      <c r="AV709" s="4"/>
    </row>
    <row r="710" spans="45:48" x14ac:dyDescent="0.25">
      <c r="AS710" s="4"/>
      <c r="AT710" s="4"/>
      <c r="AU710" s="4"/>
      <c r="AV710" s="4"/>
    </row>
    <row r="711" spans="45:48" x14ac:dyDescent="0.25">
      <c r="AS711" s="4"/>
      <c r="AT711" s="4"/>
      <c r="AU711" s="4"/>
      <c r="AV711" s="4"/>
    </row>
    <row r="712" spans="45:48" x14ac:dyDescent="0.25">
      <c r="AS712" s="4"/>
      <c r="AT712" s="4"/>
      <c r="AU712" s="4"/>
      <c r="AV712" s="4"/>
    </row>
    <row r="713" spans="45:48" x14ac:dyDescent="0.25">
      <c r="AS713" s="4"/>
      <c r="AT713" s="4"/>
      <c r="AU713" s="4"/>
      <c r="AV713" s="4"/>
    </row>
    <row r="714" spans="45:48" x14ac:dyDescent="0.25">
      <c r="AS714" s="4"/>
      <c r="AT714" s="4"/>
      <c r="AU714" s="4"/>
      <c r="AV714" s="4"/>
    </row>
    <row r="715" spans="45:48" x14ac:dyDescent="0.25">
      <c r="AS715" s="4"/>
      <c r="AT715" s="4"/>
      <c r="AU715" s="4"/>
      <c r="AV715" s="4"/>
    </row>
    <row r="716" spans="45:48" x14ac:dyDescent="0.25">
      <c r="AS716" s="4"/>
      <c r="AT716" s="4"/>
      <c r="AU716" s="4"/>
      <c r="AV716" s="4"/>
    </row>
    <row r="717" spans="45:48" x14ac:dyDescent="0.25">
      <c r="AS717" s="4"/>
      <c r="AT717" s="4"/>
      <c r="AU717" s="4"/>
      <c r="AV717" s="4"/>
    </row>
    <row r="718" spans="45:48" x14ac:dyDescent="0.25">
      <c r="AS718" s="4"/>
      <c r="AT718" s="4"/>
      <c r="AU718" s="4"/>
      <c r="AV718" s="4"/>
    </row>
    <row r="719" spans="45:48" x14ac:dyDescent="0.25">
      <c r="AS719" s="4"/>
      <c r="AT719" s="4"/>
      <c r="AU719" s="4"/>
      <c r="AV719" s="4"/>
    </row>
    <row r="720" spans="45:48" x14ac:dyDescent="0.25">
      <c r="AS720" s="4"/>
      <c r="AT720" s="4"/>
      <c r="AU720" s="4"/>
      <c r="AV720" s="4"/>
    </row>
    <row r="721" spans="45:48" x14ac:dyDescent="0.25">
      <c r="AS721" s="4"/>
      <c r="AT721" s="4"/>
      <c r="AU721" s="4"/>
      <c r="AV721" s="4"/>
    </row>
    <row r="722" spans="45:48" x14ac:dyDescent="0.25">
      <c r="AS722" s="4"/>
      <c r="AT722" s="4"/>
      <c r="AU722" s="4"/>
      <c r="AV722" s="4"/>
    </row>
    <row r="723" spans="45:48" x14ac:dyDescent="0.25">
      <c r="AS723" s="4"/>
      <c r="AT723" s="4"/>
      <c r="AU723" s="4"/>
      <c r="AV723" s="4"/>
    </row>
    <row r="724" spans="45:48" x14ac:dyDescent="0.25">
      <c r="AS724" s="4"/>
      <c r="AT724" s="4"/>
      <c r="AU724" s="4"/>
      <c r="AV724" s="4"/>
    </row>
    <row r="725" spans="45:48" x14ac:dyDescent="0.25">
      <c r="AS725" s="4"/>
      <c r="AT725" s="4"/>
      <c r="AU725" s="4"/>
      <c r="AV725" s="4"/>
    </row>
    <row r="726" spans="45:48" x14ac:dyDescent="0.25">
      <c r="AS726" s="4"/>
      <c r="AT726" s="4"/>
      <c r="AU726" s="4"/>
      <c r="AV726" s="4"/>
    </row>
    <row r="727" spans="45:48" x14ac:dyDescent="0.25">
      <c r="AS727" s="4"/>
      <c r="AT727" s="4"/>
      <c r="AU727" s="4"/>
      <c r="AV727" s="4"/>
    </row>
    <row r="728" spans="45:48" x14ac:dyDescent="0.25">
      <c r="AS728" s="4"/>
      <c r="AT728" s="4"/>
      <c r="AU728" s="4"/>
      <c r="AV728" s="4"/>
    </row>
    <row r="729" spans="45:48" x14ac:dyDescent="0.25">
      <c r="AS729" s="4"/>
      <c r="AT729" s="4"/>
      <c r="AU729" s="4"/>
      <c r="AV729" s="4"/>
    </row>
    <row r="730" spans="45:48" x14ac:dyDescent="0.25">
      <c r="AS730" s="4"/>
      <c r="AT730" s="4"/>
      <c r="AU730" s="4"/>
      <c r="AV730" s="4"/>
    </row>
    <row r="731" spans="45:48" x14ac:dyDescent="0.25">
      <c r="AS731" s="4"/>
      <c r="AT731" s="4"/>
      <c r="AU731" s="4"/>
      <c r="AV731" s="4"/>
    </row>
    <row r="732" spans="45:48" x14ac:dyDescent="0.25">
      <c r="AS732" s="4"/>
      <c r="AT732" s="4"/>
      <c r="AU732" s="4"/>
      <c r="AV732" s="4"/>
    </row>
    <row r="733" spans="45:48" x14ac:dyDescent="0.25">
      <c r="AS733" s="4"/>
      <c r="AT733" s="4"/>
      <c r="AU733" s="4"/>
      <c r="AV733" s="4"/>
    </row>
    <row r="734" spans="45:48" x14ac:dyDescent="0.25">
      <c r="AS734" s="4"/>
      <c r="AT734" s="4"/>
      <c r="AU734" s="4"/>
      <c r="AV734" s="4"/>
    </row>
    <row r="735" spans="45:48" x14ac:dyDescent="0.25">
      <c r="AS735" s="4"/>
      <c r="AT735" s="4"/>
      <c r="AU735" s="4"/>
      <c r="AV735" s="4"/>
    </row>
    <row r="736" spans="45:48" x14ac:dyDescent="0.25">
      <c r="AS736" s="4"/>
      <c r="AT736" s="4"/>
      <c r="AU736" s="4"/>
      <c r="AV736" s="4"/>
    </row>
    <row r="737" spans="45:48" x14ac:dyDescent="0.25">
      <c r="AS737" s="4"/>
      <c r="AT737" s="4"/>
      <c r="AU737" s="4"/>
      <c r="AV737" s="4"/>
    </row>
    <row r="738" spans="45:48" x14ac:dyDescent="0.25">
      <c r="AS738" s="4"/>
      <c r="AT738" s="4"/>
      <c r="AU738" s="4"/>
      <c r="AV738" s="4"/>
    </row>
    <row r="739" spans="45:48" x14ac:dyDescent="0.25">
      <c r="AS739" s="4"/>
      <c r="AT739" s="4"/>
      <c r="AU739" s="4"/>
      <c r="AV739" s="4"/>
    </row>
    <row r="740" spans="45:48" x14ac:dyDescent="0.25">
      <c r="AS740" s="4"/>
      <c r="AT740" s="4"/>
      <c r="AU740" s="4"/>
      <c r="AV740" s="4"/>
    </row>
    <row r="741" spans="45:48" x14ac:dyDescent="0.25">
      <c r="AS741" s="4"/>
      <c r="AT741" s="4"/>
      <c r="AU741" s="4"/>
      <c r="AV741" s="4"/>
    </row>
    <row r="742" spans="45:48" x14ac:dyDescent="0.25">
      <c r="AS742" s="4"/>
      <c r="AT742" s="4"/>
      <c r="AU742" s="4"/>
      <c r="AV742" s="4"/>
    </row>
    <row r="743" spans="45:48" x14ac:dyDescent="0.25">
      <c r="AS743" s="4"/>
      <c r="AT743" s="4"/>
      <c r="AU743" s="4"/>
      <c r="AV743" s="4"/>
    </row>
    <row r="744" spans="45:48" x14ac:dyDescent="0.25">
      <c r="AS744" s="4"/>
      <c r="AT744" s="4"/>
      <c r="AU744" s="4"/>
      <c r="AV744" s="4"/>
    </row>
    <row r="745" spans="45:48" x14ac:dyDescent="0.25">
      <c r="AS745" s="4"/>
      <c r="AT745" s="4"/>
      <c r="AU745" s="4"/>
      <c r="AV745" s="4"/>
    </row>
    <row r="746" spans="45:48" x14ac:dyDescent="0.25">
      <c r="AS746" s="4"/>
      <c r="AT746" s="4"/>
      <c r="AU746" s="4"/>
      <c r="AV746" s="4"/>
    </row>
    <row r="747" spans="45:48" x14ac:dyDescent="0.25">
      <c r="AS747" s="4"/>
      <c r="AT747" s="4"/>
      <c r="AU747" s="4"/>
      <c r="AV747" s="4"/>
    </row>
    <row r="748" spans="45:48" x14ac:dyDescent="0.25">
      <c r="AS748" s="4"/>
      <c r="AT748" s="4"/>
      <c r="AU748" s="4"/>
      <c r="AV748" s="4"/>
    </row>
    <row r="749" spans="45:48" x14ac:dyDescent="0.25">
      <c r="AS749" s="4"/>
      <c r="AT749" s="4"/>
      <c r="AU749" s="4"/>
      <c r="AV749" s="4"/>
    </row>
    <row r="750" spans="45:48" x14ac:dyDescent="0.25">
      <c r="AS750" s="4"/>
      <c r="AT750" s="4"/>
      <c r="AU750" s="4"/>
      <c r="AV750" s="4"/>
    </row>
    <row r="751" spans="45:48" x14ac:dyDescent="0.25">
      <c r="AS751" s="4"/>
      <c r="AT751" s="4"/>
      <c r="AU751" s="4"/>
      <c r="AV751" s="4"/>
    </row>
    <row r="752" spans="45:48" x14ac:dyDescent="0.25">
      <c r="AS752" s="4"/>
      <c r="AT752" s="4"/>
      <c r="AU752" s="4"/>
      <c r="AV752" s="4"/>
    </row>
    <row r="753" spans="45:48" x14ac:dyDescent="0.25">
      <c r="AS753" s="4"/>
      <c r="AT753" s="4"/>
      <c r="AU753" s="4"/>
      <c r="AV753" s="4"/>
    </row>
    <row r="754" spans="45:48" x14ac:dyDescent="0.25">
      <c r="AS754" s="4"/>
      <c r="AT754" s="4"/>
      <c r="AU754" s="4"/>
      <c r="AV754" s="4"/>
    </row>
    <row r="755" spans="45:48" x14ac:dyDescent="0.25">
      <c r="AS755" s="4"/>
      <c r="AT755" s="4"/>
      <c r="AU755" s="4"/>
      <c r="AV755" s="4"/>
    </row>
    <row r="756" spans="45:48" x14ac:dyDescent="0.25">
      <c r="AS756" s="4"/>
      <c r="AT756" s="4"/>
      <c r="AU756" s="4"/>
      <c r="AV756" s="4"/>
    </row>
    <row r="757" spans="45:48" x14ac:dyDescent="0.25">
      <c r="AS757" s="4"/>
      <c r="AT757" s="4"/>
      <c r="AU757" s="4"/>
      <c r="AV757" s="4"/>
    </row>
    <row r="758" spans="45:48" x14ac:dyDescent="0.25">
      <c r="AS758" s="4"/>
      <c r="AT758" s="4"/>
      <c r="AU758" s="4"/>
      <c r="AV758" s="4"/>
    </row>
    <row r="759" spans="45:48" x14ac:dyDescent="0.25">
      <c r="AS759" s="4"/>
      <c r="AT759" s="4"/>
      <c r="AU759" s="4"/>
      <c r="AV759" s="4"/>
    </row>
    <row r="760" spans="45:48" x14ac:dyDescent="0.25">
      <c r="AS760" s="4"/>
      <c r="AT760" s="4"/>
      <c r="AU760" s="4"/>
      <c r="AV760" s="4"/>
    </row>
    <row r="761" spans="45:48" x14ac:dyDescent="0.25">
      <c r="AS761" s="4"/>
      <c r="AT761" s="4"/>
      <c r="AU761" s="4"/>
      <c r="AV761" s="4"/>
    </row>
    <row r="762" spans="45:48" x14ac:dyDescent="0.25">
      <c r="AS762" s="4"/>
      <c r="AT762" s="4"/>
      <c r="AU762" s="4"/>
      <c r="AV762" s="4"/>
    </row>
    <row r="763" spans="45:48" x14ac:dyDescent="0.25">
      <c r="AS763" s="4"/>
      <c r="AT763" s="4"/>
      <c r="AU763" s="4"/>
      <c r="AV763" s="4"/>
    </row>
    <row r="764" spans="45:48" x14ac:dyDescent="0.25">
      <c r="AS764" s="4"/>
      <c r="AT764" s="4"/>
      <c r="AU764" s="4"/>
      <c r="AV764" s="4"/>
    </row>
    <row r="765" spans="45:48" x14ac:dyDescent="0.25">
      <c r="AS765" s="4"/>
      <c r="AT765" s="4"/>
      <c r="AU765" s="4"/>
      <c r="AV765" s="4"/>
    </row>
    <row r="766" spans="45:48" x14ac:dyDescent="0.25">
      <c r="AS766" s="4"/>
      <c r="AT766" s="4"/>
      <c r="AU766" s="4"/>
      <c r="AV766" s="4"/>
    </row>
    <row r="767" spans="45:48" x14ac:dyDescent="0.25">
      <c r="AS767" s="4"/>
      <c r="AT767" s="4"/>
      <c r="AU767" s="4"/>
      <c r="AV767" s="4"/>
    </row>
    <row r="768" spans="45:48" x14ac:dyDescent="0.25">
      <c r="AS768" s="4"/>
      <c r="AT768" s="4"/>
      <c r="AU768" s="4"/>
      <c r="AV768" s="4"/>
    </row>
    <row r="769" spans="45:48" x14ac:dyDescent="0.25">
      <c r="AS769" s="4"/>
      <c r="AT769" s="4"/>
      <c r="AU769" s="4"/>
      <c r="AV769" s="4"/>
    </row>
    <row r="770" spans="45:48" x14ac:dyDescent="0.25">
      <c r="AS770" s="4"/>
      <c r="AT770" s="4"/>
      <c r="AU770" s="4"/>
      <c r="AV770" s="4"/>
    </row>
    <row r="771" spans="45:48" x14ac:dyDescent="0.25">
      <c r="AS771" s="4"/>
      <c r="AT771" s="4"/>
      <c r="AU771" s="4"/>
      <c r="AV771" s="4"/>
    </row>
    <row r="772" spans="45:48" x14ac:dyDescent="0.25">
      <c r="AS772" s="4"/>
      <c r="AT772" s="4"/>
      <c r="AU772" s="4"/>
      <c r="AV772" s="4"/>
    </row>
    <row r="773" spans="45:48" x14ac:dyDescent="0.25">
      <c r="AS773" s="4"/>
      <c r="AT773" s="4"/>
      <c r="AU773" s="4"/>
      <c r="AV773" s="4"/>
    </row>
    <row r="774" spans="45:48" x14ac:dyDescent="0.25">
      <c r="AS774" s="4"/>
      <c r="AT774" s="4"/>
      <c r="AU774" s="4"/>
      <c r="AV774" s="4"/>
    </row>
    <row r="775" spans="45:48" x14ac:dyDescent="0.25">
      <c r="AS775" s="4"/>
      <c r="AT775" s="4"/>
      <c r="AU775" s="4"/>
      <c r="AV775" s="4"/>
    </row>
    <row r="776" spans="45:48" x14ac:dyDescent="0.25">
      <c r="AS776" s="4"/>
      <c r="AT776" s="4"/>
      <c r="AU776" s="4"/>
      <c r="AV776" s="4"/>
    </row>
    <row r="777" spans="45:48" x14ac:dyDescent="0.25">
      <c r="AS777" s="4"/>
      <c r="AT777" s="4"/>
      <c r="AU777" s="4"/>
      <c r="AV777" s="4"/>
    </row>
    <row r="778" spans="45:48" x14ac:dyDescent="0.25">
      <c r="AS778" s="4"/>
      <c r="AT778" s="4"/>
      <c r="AU778" s="4"/>
      <c r="AV778" s="4"/>
    </row>
    <row r="779" spans="45:48" x14ac:dyDescent="0.25">
      <c r="AS779" s="4"/>
      <c r="AT779" s="4"/>
      <c r="AU779" s="4"/>
      <c r="AV779" s="4"/>
    </row>
    <row r="780" spans="45:48" x14ac:dyDescent="0.25">
      <c r="AS780" s="4"/>
      <c r="AT780" s="4"/>
      <c r="AU780" s="4"/>
      <c r="AV780" s="4"/>
    </row>
    <row r="781" spans="45:48" x14ac:dyDescent="0.25">
      <c r="AS781" s="4"/>
      <c r="AT781" s="4"/>
      <c r="AU781" s="4"/>
      <c r="AV781" s="4"/>
    </row>
    <row r="782" spans="45:48" x14ac:dyDescent="0.25">
      <c r="AS782" s="4"/>
      <c r="AT782" s="4"/>
      <c r="AU782" s="4"/>
      <c r="AV782" s="4"/>
    </row>
    <row r="783" spans="45:48" x14ac:dyDescent="0.25">
      <c r="AS783" s="4"/>
      <c r="AT783" s="4"/>
      <c r="AU783" s="4"/>
      <c r="AV783" s="4"/>
    </row>
    <row r="784" spans="45:48" x14ac:dyDescent="0.25">
      <c r="AS784" s="4"/>
      <c r="AT784" s="4"/>
      <c r="AU784" s="4"/>
      <c r="AV784" s="4"/>
    </row>
    <row r="785" spans="45:48" x14ac:dyDescent="0.25">
      <c r="AS785" s="4"/>
      <c r="AT785" s="4"/>
      <c r="AU785" s="4"/>
      <c r="AV785" s="4"/>
    </row>
    <row r="786" spans="45:48" x14ac:dyDescent="0.25">
      <c r="AS786" s="4"/>
      <c r="AT786" s="4"/>
      <c r="AU786" s="4"/>
      <c r="AV786" s="4"/>
    </row>
    <row r="787" spans="45:48" x14ac:dyDescent="0.25">
      <c r="AS787" s="4"/>
      <c r="AT787" s="4"/>
      <c r="AU787" s="4"/>
      <c r="AV787" s="4"/>
    </row>
    <row r="788" spans="45:48" x14ac:dyDescent="0.25">
      <c r="AS788" s="4"/>
      <c r="AT788" s="4"/>
      <c r="AU788" s="4"/>
      <c r="AV788" s="4"/>
    </row>
    <row r="789" spans="45:48" x14ac:dyDescent="0.25">
      <c r="AS789" s="4"/>
      <c r="AT789" s="4"/>
      <c r="AU789" s="4"/>
      <c r="AV789" s="4"/>
    </row>
    <row r="790" spans="45:48" x14ac:dyDescent="0.25">
      <c r="AS790" s="4"/>
      <c r="AT790" s="4"/>
      <c r="AU790" s="4"/>
      <c r="AV790" s="4"/>
    </row>
    <row r="791" spans="45:48" x14ac:dyDescent="0.25">
      <c r="AS791" s="4"/>
      <c r="AT791" s="4"/>
      <c r="AU791" s="4"/>
      <c r="AV791" s="4"/>
    </row>
    <row r="792" spans="45:48" x14ac:dyDescent="0.25">
      <c r="AS792" s="4"/>
      <c r="AT792" s="4"/>
      <c r="AU792" s="4"/>
      <c r="AV792" s="4"/>
    </row>
    <row r="793" spans="45:48" x14ac:dyDescent="0.25">
      <c r="AS793" s="4"/>
      <c r="AT793" s="4"/>
      <c r="AU793" s="4"/>
      <c r="AV793" s="4"/>
    </row>
    <row r="794" spans="45:48" x14ac:dyDescent="0.25">
      <c r="AS794" s="4"/>
      <c r="AT794" s="4"/>
      <c r="AU794" s="4"/>
      <c r="AV794" s="4"/>
    </row>
    <row r="795" spans="45:48" x14ac:dyDescent="0.25">
      <c r="AS795" s="4"/>
      <c r="AT795" s="4"/>
      <c r="AU795" s="4"/>
      <c r="AV795" s="4"/>
    </row>
    <row r="796" spans="45:48" x14ac:dyDescent="0.25">
      <c r="AS796" s="4"/>
      <c r="AT796" s="4"/>
      <c r="AU796" s="4"/>
      <c r="AV796" s="4"/>
    </row>
    <row r="797" spans="45:48" x14ac:dyDescent="0.25">
      <c r="AS797" s="4"/>
      <c r="AT797" s="4"/>
      <c r="AU797" s="4"/>
      <c r="AV797" s="4"/>
    </row>
    <row r="798" spans="45:48" x14ac:dyDescent="0.25">
      <c r="AS798" s="4"/>
      <c r="AT798" s="4"/>
      <c r="AU798" s="4"/>
      <c r="AV798" s="4"/>
    </row>
    <row r="799" spans="45:48" x14ac:dyDescent="0.25">
      <c r="AS799" s="4"/>
      <c r="AT799" s="4"/>
      <c r="AU799" s="4"/>
      <c r="AV799" s="4"/>
    </row>
    <row r="800" spans="45:48" x14ac:dyDescent="0.25">
      <c r="AS800" s="4"/>
      <c r="AT800" s="4"/>
      <c r="AU800" s="4"/>
      <c r="AV800" s="4"/>
    </row>
    <row r="801" spans="45:48" x14ac:dyDescent="0.25">
      <c r="AS801" s="4"/>
      <c r="AT801" s="4"/>
      <c r="AU801" s="4"/>
      <c r="AV801" s="4"/>
    </row>
    <row r="802" spans="45:48" x14ac:dyDescent="0.25">
      <c r="AS802" s="4"/>
      <c r="AT802" s="4"/>
      <c r="AU802" s="4"/>
      <c r="AV802" s="4"/>
    </row>
    <row r="803" spans="45:48" x14ac:dyDescent="0.25">
      <c r="AS803" s="4"/>
      <c r="AT803" s="4"/>
      <c r="AU803" s="4"/>
      <c r="AV803" s="4"/>
    </row>
    <row r="804" spans="45:48" x14ac:dyDescent="0.25">
      <c r="AS804" s="4"/>
      <c r="AT804" s="4"/>
      <c r="AU804" s="4"/>
      <c r="AV804" s="4"/>
    </row>
    <row r="805" spans="45:48" x14ac:dyDescent="0.25">
      <c r="AS805" s="4"/>
      <c r="AT805" s="4"/>
      <c r="AU805" s="4"/>
      <c r="AV805" s="4"/>
    </row>
    <row r="806" spans="45:48" x14ac:dyDescent="0.25">
      <c r="AS806" s="4"/>
      <c r="AT806" s="4"/>
      <c r="AU806" s="4"/>
      <c r="AV806" s="4"/>
    </row>
    <row r="807" spans="45:48" x14ac:dyDescent="0.25">
      <c r="AS807" s="4"/>
      <c r="AT807" s="4"/>
      <c r="AU807" s="4"/>
      <c r="AV807" s="4"/>
    </row>
    <row r="808" spans="45:48" x14ac:dyDescent="0.25">
      <c r="AS808" s="4"/>
      <c r="AT808" s="4"/>
      <c r="AU808" s="4"/>
      <c r="AV808" s="4"/>
    </row>
    <row r="809" spans="45:48" x14ac:dyDescent="0.25">
      <c r="AS809" s="4"/>
      <c r="AT809" s="4"/>
      <c r="AU809" s="4"/>
      <c r="AV809" s="4"/>
    </row>
    <row r="810" spans="45:48" x14ac:dyDescent="0.25">
      <c r="AS810" s="4"/>
      <c r="AT810" s="4"/>
      <c r="AU810" s="4"/>
      <c r="AV810" s="4"/>
    </row>
    <row r="811" spans="45:48" x14ac:dyDescent="0.25">
      <c r="AS811" s="4"/>
      <c r="AT811" s="4"/>
      <c r="AU811" s="4"/>
      <c r="AV811" s="4"/>
    </row>
    <row r="812" spans="45:48" x14ac:dyDescent="0.25">
      <c r="AS812" s="4"/>
      <c r="AT812" s="4"/>
      <c r="AU812" s="4"/>
      <c r="AV812" s="4"/>
    </row>
    <row r="813" spans="45:48" x14ac:dyDescent="0.25">
      <c r="AS813" s="4"/>
      <c r="AT813" s="4"/>
      <c r="AU813" s="4"/>
      <c r="AV813" s="4"/>
    </row>
    <row r="814" spans="45:48" x14ac:dyDescent="0.25">
      <c r="AS814" s="4"/>
      <c r="AT814" s="4"/>
      <c r="AU814" s="4"/>
      <c r="AV814" s="4"/>
    </row>
    <row r="815" spans="45:48" x14ac:dyDescent="0.25">
      <c r="AS815" s="4"/>
      <c r="AT815" s="4"/>
      <c r="AU815" s="4"/>
      <c r="AV815" s="4"/>
    </row>
    <row r="816" spans="45:48" x14ac:dyDescent="0.25">
      <c r="AS816" s="4"/>
      <c r="AT816" s="4"/>
      <c r="AU816" s="4"/>
      <c r="AV816" s="4"/>
    </row>
    <row r="817" spans="45:48" x14ac:dyDescent="0.25">
      <c r="AS817" s="4"/>
      <c r="AT817" s="4"/>
      <c r="AU817" s="4"/>
      <c r="AV817" s="4"/>
    </row>
    <row r="818" spans="45:48" x14ac:dyDescent="0.25">
      <c r="AS818" s="4"/>
      <c r="AT818" s="4"/>
      <c r="AU818" s="4"/>
      <c r="AV818" s="4"/>
    </row>
    <row r="819" spans="45:48" x14ac:dyDescent="0.25">
      <c r="AS819" s="4"/>
      <c r="AT819" s="4"/>
      <c r="AU819" s="4"/>
      <c r="AV819" s="4"/>
    </row>
    <row r="820" spans="45:48" x14ac:dyDescent="0.25">
      <c r="AS820" s="4"/>
      <c r="AT820" s="4"/>
      <c r="AU820" s="4"/>
      <c r="AV820" s="4"/>
    </row>
    <row r="821" spans="45:48" x14ac:dyDescent="0.25">
      <c r="AS821" s="4"/>
      <c r="AT821" s="4"/>
      <c r="AU821" s="4"/>
      <c r="AV821" s="4"/>
    </row>
    <row r="822" spans="45:48" x14ac:dyDescent="0.25">
      <c r="AS822" s="4"/>
      <c r="AT822" s="4"/>
      <c r="AU822" s="4"/>
      <c r="AV822" s="4"/>
    </row>
    <row r="823" spans="45:48" x14ac:dyDescent="0.25">
      <c r="AS823" s="4"/>
      <c r="AT823" s="4"/>
      <c r="AU823" s="4"/>
      <c r="AV823" s="4"/>
    </row>
    <row r="824" spans="45:48" x14ac:dyDescent="0.25">
      <c r="AS824" s="4"/>
      <c r="AT824" s="4"/>
      <c r="AU824" s="4"/>
      <c r="AV824" s="4"/>
    </row>
    <row r="825" spans="45:48" x14ac:dyDescent="0.25">
      <c r="AS825" s="4"/>
      <c r="AT825" s="4"/>
      <c r="AU825" s="4"/>
      <c r="AV825" s="4"/>
    </row>
    <row r="826" spans="45:48" x14ac:dyDescent="0.25">
      <c r="AS826" s="4"/>
      <c r="AT826" s="4"/>
      <c r="AU826" s="4"/>
      <c r="AV826" s="4"/>
    </row>
    <row r="827" spans="45:48" x14ac:dyDescent="0.25">
      <c r="AS827" s="4"/>
      <c r="AT827" s="4"/>
      <c r="AU827" s="4"/>
      <c r="AV827" s="4"/>
    </row>
    <row r="828" spans="45:48" x14ac:dyDescent="0.25">
      <c r="AS828" s="4"/>
      <c r="AT828" s="4"/>
      <c r="AU828" s="4"/>
      <c r="AV828" s="4"/>
    </row>
    <row r="829" spans="45:48" x14ac:dyDescent="0.25">
      <c r="AS829" s="4"/>
      <c r="AT829" s="4"/>
      <c r="AU829" s="4"/>
      <c r="AV829" s="4"/>
    </row>
    <row r="830" spans="45:48" x14ac:dyDescent="0.25">
      <c r="AS830" s="4"/>
      <c r="AT830" s="4"/>
      <c r="AU830" s="4"/>
      <c r="AV830" s="4"/>
    </row>
    <row r="831" spans="45:48" x14ac:dyDescent="0.25">
      <c r="AS831" s="4"/>
      <c r="AT831" s="4"/>
      <c r="AU831" s="4"/>
      <c r="AV831" s="4"/>
    </row>
    <row r="832" spans="45:48" x14ac:dyDescent="0.25">
      <c r="AS832" s="4"/>
      <c r="AT832" s="4"/>
      <c r="AU832" s="4"/>
      <c r="AV832" s="4"/>
    </row>
    <row r="833" spans="45:48" x14ac:dyDescent="0.25">
      <c r="AS833" s="4"/>
      <c r="AT833" s="4"/>
      <c r="AU833" s="4"/>
      <c r="AV833" s="4"/>
    </row>
    <row r="834" spans="45:48" x14ac:dyDescent="0.25">
      <c r="AS834" s="4"/>
      <c r="AT834" s="4"/>
      <c r="AU834" s="4"/>
      <c r="AV834" s="4"/>
    </row>
    <row r="835" spans="45:48" x14ac:dyDescent="0.25">
      <c r="AS835" s="4"/>
      <c r="AT835" s="4"/>
      <c r="AU835" s="4"/>
      <c r="AV835" s="4"/>
    </row>
    <row r="836" spans="45:48" x14ac:dyDescent="0.25">
      <c r="AS836" s="4"/>
      <c r="AT836" s="4"/>
      <c r="AU836" s="4"/>
      <c r="AV836" s="4"/>
    </row>
    <row r="837" spans="45:48" x14ac:dyDescent="0.25">
      <c r="AS837" s="4"/>
      <c r="AT837" s="4"/>
      <c r="AU837" s="4"/>
      <c r="AV837" s="4"/>
    </row>
    <row r="838" spans="45:48" x14ac:dyDescent="0.25">
      <c r="AS838" s="4"/>
      <c r="AT838" s="4"/>
      <c r="AU838" s="4"/>
      <c r="AV838" s="4"/>
    </row>
    <row r="839" spans="45:48" x14ac:dyDescent="0.25">
      <c r="AS839" s="4"/>
      <c r="AT839" s="4"/>
      <c r="AU839" s="4"/>
      <c r="AV839" s="4"/>
    </row>
    <row r="840" spans="45:48" x14ac:dyDescent="0.25">
      <c r="AS840" s="4"/>
      <c r="AT840" s="4"/>
      <c r="AU840" s="4"/>
      <c r="AV840" s="4"/>
    </row>
    <row r="841" spans="45:48" x14ac:dyDescent="0.25">
      <c r="AS841" s="4"/>
      <c r="AT841" s="4"/>
      <c r="AU841" s="4"/>
      <c r="AV841" s="4"/>
    </row>
    <row r="842" spans="45:48" x14ac:dyDescent="0.25">
      <c r="AS842" s="4"/>
      <c r="AT842" s="4"/>
      <c r="AU842" s="4"/>
      <c r="AV842" s="4"/>
    </row>
    <row r="843" spans="45:48" x14ac:dyDescent="0.25">
      <c r="AS843" s="4"/>
      <c r="AT843" s="4"/>
      <c r="AU843" s="4"/>
      <c r="AV843" s="4"/>
    </row>
    <row r="844" spans="45:48" x14ac:dyDescent="0.25">
      <c r="AS844" s="4"/>
      <c r="AT844" s="4"/>
      <c r="AU844" s="4"/>
      <c r="AV844" s="4"/>
    </row>
    <row r="845" spans="45:48" x14ac:dyDescent="0.25">
      <c r="AS845" s="4"/>
      <c r="AT845" s="4"/>
      <c r="AU845" s="4"/>
      <c r="AV845" s="4"/>
    </row>
    <row r="846" spans="45:48" x14ac:dyDescent="0.25">
      <c r="AS846" s="4"/>
      <c r="AT846" s="4"/>
      <c r="AU846" s="4"/>
      <c r="AV846" s="4"/>
    </row>
    <row r="847" spans="45:48" x14ac:dyDescent="0.25">
      <c r="AS847" s="4"/>
      <c r="AT847" s="4"/>
      <c r="AU847" s="4"/>
      <c r="AV847" s="4"/>
    </row>
    <row r="848" spans="45:48" x14ac:dyDescent="0.25">
      <c r="AS848" s="4"/>
      <c r="AT848" s="4"/>
      <c r="AU848" s="4"/>
      <c r="AV848" s="4"/>
    </row>
    <row r="849" spans="45:48" x14ac:dyDescent="0.25">
      <c r="AS849" s="4"/>
      <c r="AT849" s="4"/>
      <c r="AU849" s="4"/>
      <c r="AV849" s="4"/>
    </row>
    <row r="850" spans="45:48" x14ac:dyDescent="0.25">
      <c r="AS850" s="4"/>
      <c r="AT850" s="4"/>
      <c r="AU850" s="4"/>
      <c r="AV850" s="4"/>
    </row>
    <row r="851" spans="45:48" x14ac:dyDescent="0.25">
      <c r="AS851" s="4"/>
      <c r="AT851" s="4"/>
      <c r="AU851" s="4"/>
      <c r="AV851" s="4"/>
    </row>
    <row r="852" spans="45:48" x14ac:dyDescent="0.25">
      <c r="AS852" s="4"/>
      <c r="AT852" s="4"/>
      <c r="AU852" s="4"/>
      <c r="AV852" s="4"/>
    </row>
    <row r="853" spans="45:48" x14ac:dyDescent="0.25">
      <c r="AS853" s="4"/>
      <c r="AT853" s="4"/>
      <c r="AU853" s="4"/>
      <c r="AV853" s="4"/>
    </row>
    <row r="854" spans="45:48" x14ac:dyDescent="0.25">
      <c r="AS854" s="4"/>
      <c r="AT854" s="4"/>
      <c r="AU854" s="4"/>
      <c r="AV854" s="4"/>
    </row>
    <row r="855" spans="45:48" x14ac:dyDescent="0.25">
      <c r="AS855" s="4"/>
      <c r="AT855" s="4"/>
      <c r="AU855" s="4"/>
      <c r="AV855" s="4"/>
    </row>
    <row r="856" spans="45:48" x14ac:dyDescent="0.25">
      <c r="AS856" s="4"/>
      <c r="AT856" s="4"/>
      <c r="AU856" s="4"/>
      <c r="AV856" s="4"/>
    </row>
    <row r="857" spans="45:48" x14ac:dyDescent="0.25">
      <c r="AS857" s="4"/>
      <c r="AT857" s="4"/>
      <c r="AU857" s="4"/>
      <c r="AV857" s="4"/>
    </row>
    <row r="858" spans="45:48" x14ac:dyDescent="0.25">
      <c r="AS858" s="4"/>
      <c r="AT858" s="4"/>
      <c r="AU858" s="4"/>
      <c r="AV858" s="4"/>
    </row>
    <row r="859" spans="45:48" x14ac:dyDescent="0.25">
      <c r="AS859" s="4"/>
      <c r="AT859" s="4"/>
      <c r="AU859" s="4"/>
      <c r="AV859" s="4"/>
    </row>
    <row r="860" spans="45:48" x14ac:dyDescent="0.25">
      <c r="AS860" s="4"/>
      <c r="AT860" s="4"/>
      <c r="AU860" s="4"/>
      <c r="AV860" s="4"/>
    </row>
    <row r="861" spans="45:48" x14ac:dyDescent="0.25">
      <c r="AS861" s="4"/>
      <c r="AT861" s="4"/>
      <c r="AU861" s="4"/>
      <c r="AV861" s="4"/>
    </row>
    <row r="862" spans="45:48" x14ac:dyDescent="0.25">
      <c r="AS862" s="4"/>
      <c r="AT862" s="4"/>
      <c r="AU862" s="4"/>
      <c r="AV862" s="4"/>
    </row>
    <row r="863" spans="45:48" x14ac:dyDescent="0.25">
      <c r="AS863" s="4"/>
      <c r="AT863" s="4"/>
      <c r="AU863" s="4"/>
      <c r="AV863" s="4"/>
    </row>
    <row r="864" spans="45:48" x14ac:dyDescent="0.25">
      <c r="AS864" s="4"/>
      <c r="AT864" s="4"/>
      <c r="AU864" s="4"/>
      <c r="AV864" s="4"/>
    </row>
    <row r="865" spans="45:48" x14ac:dyDescent="0.25">
      <c r="AS865" s="4"/>
      <c r="AT865" s="4"/>
      <c r="AU865" s="4"/>
      <c r="AV865" s="4"/>
    </row>
    <row r="866" spans="45:48" x14ac:dyDescent="0.25">
      <c r="AS866" s="4"/>
      <c r="AT866" s="4"/>
      <c r="AU866" s="4"/>
      <c r="AV866" s="4"/>
    </row>
    <row r="867" spans="45:48" x14ac:dyDescent="0.25">
      <c r="AS867" s="4"/>
      <c r="AT867" s="4"/>
      <c r="AU867" s="4"/>
      <c r="AV867" s="4"/>
    </row>
    <row r="868" spans="45:48" x14ac:dyDescent="0.25">
      <c r="AS868" s="4"/>
      <c r="AT868" s="4"/>
      <c r="AU868" s="4"/>
      <c r="AV868" s="4"/>
    </row>
    <row r="869" spans="45:48" x14ac:dyDescent="0.25">
      <c r="AS869" s="4"/>
      <c r="AT869" s="4"/>
      <c r="AU869" s="4"/>
      <c r="AV869" s="4"/>
    </row>
    <row r="870" spans="45:48" x14ac:dyDescent="0.25">
      <c r="AS870" s="4"/>
      <c r="AT870" s="4"/>
      <c r="AU870" s="4"/>
      <c r="AV870" s="4"/>
    </row>
    <row r="871" spans="45:48" x14ac:dyDescent="0.25">
      <c r="AS871" s="4"/>
      <c r="AT871" s="4"/>
      <c r="AU871" s="4"/>
      <c r="AV871" s="4"/>
    </row>
    <row r="872" spans="45:48" x14ac:dyDescent="0.25">
      <c r="AS872" s="4"/>
      <c r="AT872" s="4"/>
      <c r="AU872" s="4"/>
      <c r="AV872" s="4"/>
    </row>
    <row r="873" spans="45:48" x14ac:dyDescent="0.25">
      <c r="AS873" s="4"/>
      <c r="AT873" s="4"/>
      <c r="AU873" s="4"/>
      <c r="AV873" s="4"/>
    </row>
    <row r="874" spans="45:48" x14ac:dyDescent="0.25">
      <c r="AS874" s="4"/>
      <c r="AT874" s="4"/>
      <c r="AU874" s="4"/>
      <c r="AV874" s="4"/>
    </row>
    <row r="875" spans="45:48" x14ac:dyDescent="0.25">
      <c r="AS875" s="4"/>
      <c r="AT875" s="4"/>
      <c r="AU875" s="4"/>
      <c r="AV875" s="4"/>
    </row>
    <row r="876" spans="45:48" x14ac:dyDescent="0.25">
      <c r="AS876" s="4"/>
      <c r="AT876" s="4"/>
      <c r="AU876" s="4"/>
      <c r="AV876" s="4"/>
    </row>
    <row r="877" spans="45:48" x14ac:dyDescent="0.25">
      <c r="AS877" s="4"/>
      <c r="AT877" s="4"/>
      <c r="AU877" s="4"/>
      <c r="AV877" s="4"/>
    </row>
    <row r="878" spans="45:48" x14ac:dyDescent="0.25">
      <c r="AS878" s="4"/>
      <c r="AT878" s="4"/>
      <c r="AU878" s="4"/>
      <c r="AV878" s="4"/>
    </row>
    <row r="879" spans="45:48" x14ac:dyDescent="0.25">
      <c r="AS879" s="4"/>
      <c r="AT879" s="4"/>
      <c r="AU879" s="4"/>
      <c r="AV879" s="4"/>
    </row>
    <row r="880" spans="45:48" x14ac:dyDescent="0.25">
      <c r="AS880" s="4"/>
      <c r="AT880" s="4"/>
      <c r="AU880" s="4"/>
      <c r="AV880" s="4"/>
    </row>
    <row r="881" spans="45:48" x14ac:dyDescent="0.25">
      <c r="AS881" s="4"/>
      <c r="AT881" s="4"/>
      <c r="AU881" s="4"/>
      <c r="AV881" s="4"/>
    </row>
    <row r="882" spans="45:48" x14ac:dyDescent="0.25">
      <c r="AS882" s="4"/>
      <c r="AT882" s="4"/>
      <c r="AU882" s="4"/>
      <c r="AV882" s="4"/>
    </row>
    <row r="883" spans="45:48" x14ac:dyDescent="0.25">
      <c r="AS883" s="4"/>
      <c r="AT883" s="4"/>
      <c r="AU883" s="4"/>
      <c r="AV883" s="4"/>
    </row>
    <row r="884" spans="45:48" x14ac:dyDescent="0.25">
      <c r="AS884" s="4"/>
      <c r="AT884" s="4"/>
      <c r="AU884" s="4"/>
      <c r="AV884" s="4"/>
    </row>
    <row r="885" spans="45:48" x14ac:dyDescent="0.25">
      <c r="AS885" s="4"/>
      <c r="AT885" s="4"/>
      <c r="AU885" s="4"/>
      <c r="AV885" s="4"/>
    </row>
    <row r="886" spans="45:48" x14ac:dyDescent="0.25">
      <c r="AS886" s="4"/>
      <c r="AT886" s="4"/>
      <c r="AU886" s="4"/>
      <c r="AV886" s="4"/>
    </row>
    <row r="887" spans="45:48" x14ac:dyDescent="0.25">
      <c r="AS887" s="4"/>
      <c r="AT887" s="4"/>
      <c r="AU887" s="4"/>
      <c r="AV887" s="4"/>
    </row>
    <row r="888" spans="45:48" x14ac:dyDescent="0.25">
      <c r="AS888" s="4"/>
      <c r="AT888" s="4"/>
      <c r="AU888" s="4"/>
      <c r="AV888" s="4"/>
    </row>
    <row r="889" spans="45:48" x14ac:dyDescent="0.25">
      <c r="AS889" s="4"/>
      <c r="AT889" s="4"/>
      <c r="AU889" s="4"/>
      <c r="AV889" s="4"/>
    </row>
    <row r="890" spans="45:48" x14ac:dyDescent="0.25">
      <c r="AS890" s="4"/>
      <c r="AT890" s="4"/>
      <c r="AU890" s="4"/>
      <c r="AV890" s="4"/>
    </row>
    <row r="891" spans="45:48" x14ac:dyDescent="0.25">
      <c r="AS891" s="4"/>
      <c r="AT891" s="4"/>
      <c r="AU891" s="4"/>
      <c r="AV891" s="4"/>
    </row>
    <row r="892" spans="45:48" x14ac:dyDescent="0.25">
      <c r="AS892" s="4"/>
      <c r="AT892" s="4"/>
      <c r="AU892" s="4"/>
      <c r="AV892" s="4"/>
    </row>
    <row r="893" spans="45:48" x14ac:dyDescent="0.25">
      <c r="AS893" s="4"/>
      <c r="AT893" s="4"/>
      <c r="AU893" s="4"/>
      <c r="AV893" s="4"/>
    </row>
    <row r="894" spans="45:48" x14ac:dyDescent="0.25">
      <c r="AS894" s="4"/>
      <c r="AT894" s="4"/>
      <c r="AU894" s="4"/>
      <c r="AV894" s="4"/>
    </row>
    <row r="895" spans="45:48" x14ac:dyDescent="0.25">
      <c r="AS895" s="4"/>
      <c r="AT895" s="4"/>
      <c r="AU895" s="4"/>
      <c r="AV895" s="4"/>
    </row>
    <row r="896" spans="45:48" x14ac:dyDescent="0.25">
      <c r="AS896" s="4"/>
      <c r="AT896" s="4"/>
      <c r="AU896" s="4"/>
      <c r="AV896" s="4"/>
    </row>
    <row r="897" spans="45:48" x14ac:dyDescent="0.25">
      <c r="AS897" s="4"/>
      <c r="AT897" s="4"/>
      <c r="AU897" s="4"/>
      <c r="AV897" s="4"/>
    </row>
    <row r="898" spans="45:48" x14ac:dyDescent="0.25">
      <c r="AS898" s="4"/>
      <c r="AT898" s="4"/>
      <c r="AU898" s="4"/>
      <c r="AV898" s="4"/>
    </row>
    <row r="899" spans="45:48" x14ac:dyDescent="0.25">
      <c r="AS899" s="4"/>
      <c r="AT899" s="4"/>
      <c r="AU899" s="4"/>
      <c r="AV899" s="4"/>
    </row>
    <row r="900" spans="45:48" x14ac:dyDescent="0.25">
      <c r="AS900" s="4"/>
      <c r="AT900" s="4"/>
      <c r="AU900" s="4"/>
      <c r="AV900" s="4"/>
    </row>
    <row r="901" spans="45:48" x14ac:dyDescent="0.25">
      <c r="AS901" s="4"/>
      <c r="AT901" s="4"/>
      <c r="AU901" s="4"/>
      <c r="AV901" s="4"/>
    </row>
    <row r="902" spans="45:48" x14ac:dyDescent="0.25">
      <c r="AS902" s="4"/>
      <c r="AT902" s="4"/>
      <c r="AU902" s="4"/>
      <c r="AV902" s="4"/>
    </row>
    <row r="903" spans="45:48" x14ac:dyDescent="0.25">
      <c r="AS903" s="4"/>
      <c r="AT903" s="4"/>
      <c r="AU903" s="4"/>
      <c r="AV903" s="4"/>
    </row>
    <row r="904" spans="45:48" x14ac:dyDescent="0.25">
      <c r="AS904" s="4"/>
      <c r="AT904" s="4"/>
      <c r="AU904" s="4"/>
      <c r="AV904" s="4"/>
    </row>
    <row r="905" spans="45:48" x14ac:dyDescent="0.25">
      <c r="AS905" s="4"/>
      <c r="AT905" s="4"/>
      <c r="AU905" s="4"/>
      <c r="AV905" s="4"/>
    </row>
    <row r="906" spans="45:48" x14ac:dyDescent="0.25">
      <c r="AS906" s="4"/>
      <c r="AT906" s="4"/>
      <c r="AU906" s="4"/>
      <c r="AV906" s="4"/>
    </row>
    <row r="907" spans="45:48" x14ac:dyDescent="0.25">
      <c r="AS907" s="4"/>
      <c r="AT907" s="4"/>
      <c r="AU907" s="4"/>
      <c r="AV907" s="4"/>
    </row>
    <row r="908" spans="45:48" x14ac:dyDescent="0.25">
      <c r="AS908" s="4"/>
      <c r="AT908" s="4"/>
      <c r="AU908" s="4"/>
      <c r="AV908" s="4"/>
    </row>
    <row r="909" spans="45:48" x14ac:dyDescent="0.25">
      <c r="AS909" s="4"/>
      <c r="AT909" s="4"/>
      <c r="AU909" s="4"/>
      <c r="AV909" s="4"/>
    </row>
    <row r="910" spans="45:48" x14ac:dyDescent="0.25">
      <c r="AS910" s="4"/>
      <c r="AT910" s="4"/>
      <c r="AU910" s="4"/>
      <c r="AV910" s="4"/>
    </row>
    <row r="911" spans="45:48" x14ac:dyDescent="0.25">
      <c r="AS911" s="4"/>
      <c r="AT911" s="4"/>
      <c r="AU911" s="4"/>
      <c r="AV911" s="4"/>
    </row>
    <row r="912" spans="45:48" x14ac:dyDescent="0.25">
      <c r="AS912" s="4"/>
      <c r="AT912" s="4"/>
      <c r="AU912" s="4"/>
      <c r="AV912" s="4"/>
    </row>
    <row r="913" spans="45:48" x14ac:dyDescent="0.25">
      <c r="AS913" s="4"/>
      <c r="AT913" s="4"/>
      <c r="AU913" s="4"/>
      <c r="AV913" s="4"/>
    </row>
    <row r="914" spans="45:48" x14ac:dyDescent="0.25">
      <c r="AS914" s="4"/>
      <c r="AT914" s="4"/>
      <c r="AU914" s="4"/>
      <c r="AV914" s="4"/>
    </row>
    <row r="915" spans="45:48" x14ac:dyDescent="0.25">
      <c r="AS915" s="4"/>
      <c r="AT915" s="4"/>
      <c r="AU915" s="4"/>
      <c r="AV915" s="4"/>
    </row>
    <row r="916" spans="45:48" x14ac:dyDescent="0.25">
      <c r="AS916" s="4"/>
      <c r="AT916" s="4"/>
      <c r="AU916" s="4"/>
      <c r="AV916" s="4"/>
    </row>
    <row r="917" spans="45:48" x14ac:dyDescent="0.25">
      <c r="AS917" s="4"/>
      <c r="AT917" s="4"/>
      <c r="AU917" s="4"/>
      <c r="AV917" s="4"/>
    </row>
    <row r="918" spans="45:48" x14ac:dyDescent="0.25">
      <c r="AS918" s="4"/>
      <c r="AT918" s="4"/>
      <c r="AU918" s="4"/>
      <c r="AV918" s="4"/>
    </row>
    <row r="919" spans="45:48" x14ac:dyDescent="0.25">
      <c r="AS919" s="4"/>
      <c r="AT919" s="4"/>
      <c r="AU919" s="4"/>
      <c r="AV919" s="4"/>
    </row>
    <row r="920" spans="45:48" x14ac:dyDescent="0.25">
      <c r="AS920" s="4"/>
      <c r="AT920" s="4"/>
      <c r="AU920" s="4"/>
      <c r="AV920" s="4"/>
    </row>
    <row r="921" spans="45:48" x14ac:dyDescent="0.25">
      <c r="AS921" s="4"/>
      <c r="AT921" s="4"/>
      <c r="AU921" s="4"/>
      <c r="AV921" s="4"/>
    </row>
    <row r="922" spans="45:48" x14ac:dyDescent="0.25">
      <c r="AS922" s="4"/>
      <c r="AT922" s="4"/>
      <c r="AU922" s="4"/>
      <c r="AV922" s="4"/>
    </row>
    <row r="923" spans="45:48" x14ac:dyDescent="0.25">
      <c r="AS923" s="4"/>
      <c r="AT923" s="4"/>
      <c r="AU923" s="4"/>
      <c r="AV923" s="4"/>
    </row>
    <row r="924" spans="45:48" x14ac:dyDescent="0.25">
      <c r="AS924" s="4"/>
      <c r="AT924" s="4"/>
      <c r="AU924" s="4"/>
      <c r="AV924" s="4"/>
    </row>
    <row r="925" spans="45:48" x14ac:dyDescent="0.25">
      <c r="AS925" s="4"/>
      <c r="AT925" s="4"/>
      <c r="AU925" s="4"/>
      <c r="AV925" s="4"/>
    </row>
    <row r="926" spans="45:48" x14ac:dyDescent="0.25">
      <c r="AS926" s="4"/>
      <c r="AT926" s="4"/>
      <c r="AU926" s="4"/>
      <c r="AV926" s="4"/>
    </row>
    <row r="927" spans="45:48" x14ac:dyDescent="0.25">
      <c r="AS927" s="4"/>
      <c r="AT927" s="4"/>
      <c r="AU927" s="4"/>
      <c r="AV927" s="4"/>
    </row>
    <row r="928" spans="45:48" x14ac:dyDescent="0.25">
      <c r="AS928" s="4"/>
      <c r="AT928" s="4"/>
      <c r="AU928" s="4"/>
      <c r="AV928" s="4"/>
    </row>
    <row r="929" spans="45:48" x14ac:dyDescent="0.25">
      <c r="AS929" s="4"/>
      <c r="AT929" s="4"/>
      <c r="AU929" s="4"/>
      <c r="AV929" s="4"/>
    </row>
    <row r="930" spans="45:48" x14ac:dyDescent="0.25">
      <c r="AS930" s="4"/>
      <c r="AT930" s="4"/>
      <c r="AU930" s="4"/>
      <c r="AV930" s="4"/>
    </row>
    <row r="931" spans="45:48" x14ac:dyDescent="0.25">
      <c r="AS931" s="4"/>
      <c r="AT931" s="4"/>
      <c r="AU931" s="4"/>
      <c r="AV931" s="4"/>
    </row>
    <row r="932" spans="45:48" x14ac:dyDescent="0.25">
      <c r="AS932" s="4"/>
      <c r="AT932" s="4"/>
      <c r="AU932" s="4"/>
      <c r="AV932" s="4"/>
    </row>
    <row r="933" spans="45:48" x14ac:dyDescent="0.25">
      <c r="AS933" s="4"/>
      <c r="AT933" s="4"/>
      <c r="AU933" s="4"/>
      <c r="AV933" s="4"/>
    </row>
    <row r="934" spans="45:48" x14ac:dyDescent="0.25">
      <c r="AS934" s="4"/>
      <c r="AT934" s="4"/>
      <c r="AU934" s="4"/>
      <c r="AV934" s="4"/>
    </row>
    <row r="935" spans="45:48" x14ac:dyDescent="0.25">
      <c r="AS935" s="4"/>
      <c r="AT935" s="4"/>
      <c r="AU935" s="4"/>
      <c r="AV935" s="4"/>
    </row>
    <row r="936" spans="45:48" x14ac:dyDescent="0.25">
      <c r="AS936" s="4"/>
      <c r="AT936" s="4"/>
      <c r="AU936" s="4"/>
      <c r="AV936" s="4"/>
    </row>
    <row r="937" spans="45:48" x14ac:dyDescent="0.25">
      <c r="AS937" s="4"/>
      <c r="AT937" s="4"/>
      <c r="AU937" s="4"/>
      <c r="AV937" s="4"/>
    </row>
    <row r="938" spans="45:48" x14ac:dyDescent="0.25">
      <c r="AS938" s="4"/>
      <c r="AT938" s="4"/>
      <c r="AU938" s="4"/>
      <c r="AV938" s="4"/>
    </row>
    <row r="939" spans="45:48" x14ac:dyDescent="0.25">
      <c r="AS939" s="4"/>
      <c r="AT939" s="4"/>
      <c r="AU939" s="4"/>
      <c r="AV939" s="4"/>
    </row>
    <row r="940" spans="45:48" x14ac:dyDescent="0.25">
      <c r="AS940" s="4"/>
      <c r="AT940" s="4"/>
      <c r="AU940" s="4"/>
      <c r="AV940" s="4"/>
    </row>
    <row r="941" spans="45:48" x14ac:dyDescent="0.25">
      <c r="AS941" s="4"/>
      <c r="AT941" s="4"/>
      <c r="AU941" s="4"/>
      <c r="AV941" s="4"/>
    </row>
    <row r="942" spans="45:48" x14ac:dyDescent="0.25">
      <c r="AS942" s="4"/>
      <c r="AT942" s="4"/>
      <c r="AU942" s="4"/>
      <c r="AV942" s="4"/>
    </row>
    <row r="943" spans="45:48" x14ac:dyDescent="0.25">
      <c r="AS943" s="4"/>
      <c r="AT943" s="4"/>
      <c r="AU943" s="4"/>
      <c r="AV943" s="4"/>
    </row>
    <row r="944" spans="45:48" x14ac:dyDescent="0.25">
      <c r="AS944" s="4"/>
      <c r="AT944" s="4"/>
      <c r="AU944" s="4"/>
      <c r="AV944" s="4"/>
    </row>
    <row r="945" spans="45:48" x14ac:dyDescent="0.25">
      <c r="AS945" s="4"/>
      <c r="AT945" s="4"/>
      <c r="AU945" s="4"/>
      <c r="AV945" s="4"/>
    </row>
    <row r="946" spans="45:48" x14ac:dyDescent="0.25">
      <c r="AS946" s="4"/>
      <c r="AT946" s="4"/>
      <c r="AU946" s="4"/>
      <c r="AV946" s="4"/>
    </row>
    <row r="947" spans="45:48" x14ac:dyDescent="0.25">
      <c r="AS947" s="4"/>
      <c r="AT947" s="4"/>
      <c r="AU947" s="4"/>
      <c r="AV947" s="4"/>
    </row>
    <row r="948" spans="45:48" x14ac:dyDescent="0.25">
      <c r="AS948" s="4"/>
      <c r="AT948" s="4"/>
      <c r="AU948" s="4"/>
      <c r="AV948" s="4"/>
    </row>
    <row r="949" spans="45:48" x14ac:dyDescent="0.25">
      <c r="AS949" s="4"/>
      <c r="AT949" s="4"/>
      <c r="AU949" s="4"/>
      <c r="AV949" s="4"/>
    </row>
    <row r="950" spans="45:48" x14ac:dyDescent="0.25">
      <c r="AS950" s="4"/>
      <c r="AT950" s="4"/>
      <c r="AU950" s="4"/>
      <c r="AV950" s="4"/>
    </row>
    <row r="951" spans="45:48" x14ac:dyDescent="0.25">
      <c r="AS951" s="4"/>
      <c r="AT951" s="4"/>
      <c r="AU951" s="4"/>
      <c r="AV951" s="4"/>
    </row>
    <row r="952" spans="45:48" x14ac:dyDescent="0.25">
      <c r="AS952" s="4"/>
      <c r="AT952" s="4"/>
      <c r="AU952" s="4"/>
      <c r="AV952" s="4"/>
    </row>
    <row r="953" spans="45:48" x14ac:dyDescent="0.25">
      <c r="AS953" s="4"/>
      <c r="AT953" s="4"/>
      <c r="AU953" s="4"/>
      <c r="AV953" s="4"/>
    </row>
    <row r="954" spans="45:48" x14ac:dyDescent="0.25">
      <c r="AS954" s="4"/>
      <c r="AT954" s="4"/>
      <c r="AU954" s="4"/>
      <c r="AV954" s="4"/>
    </row>
    <row r="955" spans="45:48" x14ac:dyDescent="0.25">
      <c r="AS955" s="4"/>
      <c r="AT955" s="4"/>
      <c r="AU955" s="4"/>
      <c r="AV955" s="4"/>
    </row>
    <row r="956" spans="45:48" x14ac:dyDescent="0.25">
      <c r="AS956" s="4"/>
      <c r="AT956" s="4"/>
      <c r="AU956" s="4"/>
      <c r="AV956" s="4"/>
    </row>
    <row r="957" spans="45:48" x14ac:dyDescent="0.25">
      <c r="AS957" s="4"/>
      <c r="AT957" s="4"/>
      <c r="AU957" s="4"/>
      <c r="AV957" s="4"/>
    </row>
    <row r="958" spans="45:48" x14ac:dyDescent="0.25">
      <c r="AS958" s="4"/>
      <c r="AT958" s="4"/>
      <c r="AU958" s="4"/>
      <c r="AV958" s="4"/>
    </row>
    <row r="959" spans="45:48" x14ac:dyDescent="0.25">
      <c r="AS959" s="4"/>
      <c r="AT959" s="4"/>
      <c r="AU959" s="4"/>
      <c r="AV959" s="4"/>
    </row>
    <row r="960" spans="45:48" x14ac:dyDescent="0.25">
      <c r="AS960" s="4"/>
      <c r="AT960" s="4"/>
      <c r="AU960" s="4"/>
      <c r="AV960" s="4"/>
    </row>
    <row r="961" spans="45:48" x14ac:dyDescent="0.25">
      <c r="AS961" s="4"/>
      <c r="AT961" s="4"/>
      <c r="AU961" s="4"/>
      <c r="AV961" s="4"/>
    </row>
    <row r="962" spans="45:48" x14ac:dyDescent="0.25">
      <c r="AS962" s="4"/>
      <c r="AT962" s="4"/>
      <c r="AU962" s="4"/>
      <c r="AV962" s="4"/>
    </row>
    <row r="963" spans="45:48" x14ac:dyDescent="0.25">
      <c r="AS963" s="4"/>
      <c r="AT963" s="4"/>
      <c r="AU963" s="4"/>
      <c r="AV963" s="4"/>
    </row>
    <row r="964" spans="45:48" x14ac:dyDescent="0.25">
      <c r="AS964" s="4"/>
      <c r="AT964" s="4"/>
      <c r="AU964" s="4"/>
      <c r="AV964" s="4"/>
    </row>
    <row r="965" spans="45:48" x14ac:dyDescent="0.25">
      <c r="AS965" s="4"/>
      <c r="AT965" s="4"/>
      <c r="AU965" s="4"/>
      <c r="AV965" s="4"/>
    </row>
    <row r="966" spans="45:48" x14ac:dyDescent="0.25">
      <c r="AS966" s="4"/>
      <c r="AT966" s="4"/>
      <c r="AU966" s="4"/>
      <c r="AV966" s="4"/>
    </row>
    <row r="967" spans="45:48" x14ac:dyDescent="0.25">
      <c r="AS967" s="4"/>
      <c r="AT967" s="4"/>
      <c r="AU967" s="4"/>
      <c r="AV967" s="4"/>
    </row>
    <row r="968" spans="45:48" x14ac:dyDescent="0.25">
      <c r="AS968" s="4"/>
      <c r="AT968" s="4"/>
      <c r="AU968" s="4"/>
      <c r="AV968" s="4"/>
    </row>
    <row r="969" spans="45:48" x14ac:dyDescent="0.25">
      <c r="AS969" s="4"/>
      <c r="AT969" s="4"/>
      <c r="AU969" s="4"/>
      <c r="AV969" s="4"/>
    </row>
    <row r="970" spans="45:48" x14ac:dyDescent="0.25">
      <c r="AS970" s="4"/>
      <c r="AT970" s="4"/>
      <c r="AU970" s="4"/>
      <c r="AV970" s="4"/>
    </row>
    <row r="971" spans="45:48" x14ac:dyDescent="0.25">
      <c r="AS971" s="4"/>
      <c r="AT971" s="4"/>
      <c r="AU971" s="4"/>
      <c r="AV971" s="4"/>
    </row>
    <row r="972" spans="45:48" x14ac:dyDescent="0.25">
      <c r="AS972" s="4"/>
      <c r="AT972" s="4"/>
      <c r="AU972" s="4"/>
      <c r="AV972" s="4"/>
    </row>
    <row r="973" spans="45:48" x14ac:dyDescent="0.25">
      <c r="AS973" s="4"/>
      <c r="AT973" s="4"/>
      <c r="AU973" s="4"/>
      <c r="AV973" s="4"/>
    </row>
    <row r="974" spans="45:48" x14ac:dyDescent="0.25">
      <c r="AS974" s="4"/>
      <c r="AT974" s="4"/>
      <c r="AU974" s="4"/>
      <c r="AV974" s="4"/>
    </row>
  </sheetData>
  <sheetProtection algorithmName="SHA-512" hashValue="TxxvgWEnDKMlwuESV/WxOOE7hfwnFK9I717cbaARC3vqFTy3T4sdqcDvNNDBvjeQx2Lv6sK9RZjZxUG93XBmSg==" saltValue="BxIaTyBzd3+6xUOgAlzisw==" spinCount="100000" sheet="1" objects="1" scenarios="1"/>
  <mergeCells count="1">
    <mergeCell ref="A1:F1"/>
  </mergeCells>
  <pageMargins left="0.7" right="0.7" top="0.75" bottom="0.75" header="0.3" footer="0.3"/>
  <pageSetup paperSize="9" scale="3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6</vt:i4>
      </vt:variant>
    </vt:vector>
  </HeadingPairs>
  <TitlesOfParts>
    <vt:vector size="8" baseType="lpstr">
      <vt:lpstr>Basisgegevens</vt:lpstr>
      <vt:lpstr>Prijzenblad</vt:lpstr>
      <vt:lpstr>Basisgegevens!Afdrukbereik</vt:lpstr>
      <vt:lpstr>Prijzenblad!Afdrukbereik</vt:lpstr>
      <vt:lpstr>opdrachtgever</vt:lpstr>
      <vt:lpstr>opdrachtnemer</vt:lpstr>
      <vt:lpstr>opdrachtnemerplaats</vt:lpstr>
      <vt:lpstr>plaatsopdrnmr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Godlieb</dc:creator>
  <cp:lastModifiedBy>Vincent Noordhof</cp:lastModifiedBy>
  <cp:lastPrinted>2018-10-15T14:40:27Z</cp:lastPrinted>
  <dcterms:created xsi:type="dcterms:W3CDTF">2012-08-02T07:38:51Z</dcterms:created>
  <dcterms:modified xsi:type="dcterms:W3CDTF">2023-06-13T11:27:34Z</dcterms:modified>
</cp:coreProperties>
</file>