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emeenteheemskerk-my.sharepoint.com/personal/w_vermeulen_heemskerk_nl/Documents/Bureaublad/Project aanbesteding/"/>
    </mc:Choice>
  </mc:AlternateContent>
  <xr:revisionPtr revIDLastSave="0" documentId="8_{63D0AB45-98FE-4C31-9A51-481E70C01921}" xr6:coauthVersionLast="45" xr6:coauthVersionMax="45" xr10:uidLastSave="{00000000-0000-0000-0000-000000000000}"/>
  <bookViews>
    <workbookView xWindow="-38520" yWindow="-2370" windowWidth="38640" windowHeight="21240" xr2:uid="{013D380E-E7B7-4D15-9CC6-5377DAC6ED96}"/>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6" i="1" l="1"/>
  <c r="B367" i="1" s="1"/>
  <c r="B368" i="1" s="1"/>
  <c r="B369" i="1" s="1"/>
  <c r="B370" i="1" s="1"/>
  <c r="B371" i="1" s="1"/>
  <c r="B372" i="1" s="1"/>
  <c r="B341" i="1"/>
  <c r="B342" i="1" s="1"/>
  <c r="B343" i="1" s="1"/>
  <c r="B344" i="1" s="1"/>
  <c r="B345" i="1" s="1"/>
  <c r="B346" i="1" s="1"/>
  <c r="B347" i="1" s="1"/>
  <c r="B348" i="1" s="1"/>
  <c r="B5" i="1"/>
  <c r="B6" i="1" s="1"/>
  <c r="B8" i="1" s="1"/>
  <c r="B10" i="1" s="1"/>
  <c r="B11" i="1" s="1"/>
  <c r="B12" i="1" s="1"/>
  <c r="B13" i="1" s="1"/>
  <c r="B16" i="1" s="1"/>
  <c r="B17" i="1" s="1"/>
  <c r="B18" i="1" s="1"/>
  <c r="B19" i="1" s="1"/>
  <c r="B20" i="1" s="1"/>
  <c r="B21" i="1" s="1"/>
  <c r="B22" i="1" s="1"/>
  <c r="B23" i="1" s="1"/>
  <c r="B25" i="1" s="1"/>
  <c r="B26" i="1" s="1"/>
  <c r="B27" i="1" s="1"/>
  <c r="B28" i="1" s="1"/>
  <c r="B29" i="1" s="1"/>
  <c r="B30" i="1" s="1"/>
  <c r="B31" i="1" s="1"/>
  <c r="B32" i="1" s="1"/>
  <c r="B33" i="1" s="1"/>
  <c r="B34" i="1" s="1"/>
  <c r="B35" i="1" s="1"/>
  <c r="B36" i="1" s="1"/>
  <c r="B37" i="1" s="1"/>
  <c r="B38" i="1" s="1"/>
  <c r="B39" i="1" s="1"/>
  <c r="B40" i="1" s="1"/>
  <c r="B41" i="1" s="1"/>
  <c r="B43" i="1" s="1"/>
  <c r="B44" i="1" s="1"/>
  <c r="B45" i="1" s="1"/>
  <c r="B47" i="1" s="1"/>
  <c r="B48" i="1" s="1"/>
  <c r="B51" i="1" s="1"/>
  <c r="B52" i="1" s="1"/>
  <c r="B53" i="1" s="1"/>
  <c r="B54" i="1" s="1"/>
  <c r="B55" i="1" s="1"/>
  <c r="B56" i="1" s="1"/>
  <c r="B57" i="1" s="1"/>
  <c r="B58" i="1" s="1"/>
  <c r="B59" i="1" s="1"/>
  <c r="B60" i="1" s="1"/>
  <c r="B61" i="1" s="1"/>
  <c r="B62" i="1" s="1"/>
  <c r="B63" i="1" s="1"/>
  <c r="B65" i="1" s="1"/>
  <c r="B66" i="1" s="1"/>
  <c r="B67" i="1" s="1"/>
  <c r="B68" i="1" s="1"/>
  <c r="B69" i="1" s="1"/>
  <c r="B70" i="1" s="1"/>
  <c r="B71" i="1" s="1"/>
  <c r="B72" i="1" s="1"/>
  <c r="B74" i="1" s="1"/>
  <c r="B75" i="1" s="1"/>
  <c r="B76" i="1" s="1"/>
  <c r="B77" i="1" s="1"/>
  <c r="B78" i="1" s="1"/>
  <c r="B81" i="1" s="1"/>
  <c r="B82" i="1" s="1"/>
  <c r="B83" i="1" s="1"/>
  <c r="B84" i="1" s="1"/>
  <c r="B85" i="1" s="1"/>
  <c r="B86" i="1" s="1"/>
  <c r="B87" i="1" s="1"/>
  <c r="B88" i="1" s="1"/>
  <c r="B89" i="1" s="1"/>
  <c r="B90" i="1" s="1"/>
  <c r="B91" i="1" s="1"/>
  <c r="B92" i="1" s="1"/>
  <c r="B93" i="1" s="1"/>
  <c r="B95" i="1" s="1"/>
  <c r="B96" i="1" s="1"/>
  <c r="B97" i="1" s="1"/>
  <c r="B99" i="1" s="1"/>
  <c r="B100" i="1" s="1"/>
  <c r="B101" i="1" s="1"/>
  <c r="B102" i="1" s="1"/>
  <c r="B103" i="1" s="1"/>
  <c r="B104" i="1" s="1"/>
  <c r="B105" i="1" s="1"/>
  <c r="B106" i="1" s="1"/>
  <c r="B107" i="1" s="1"/>
  <c r="B108" i="1" s="1"/>
  <c r="B109" i="1" s="1"/>
  <c r="B111" i="1" s="1"/>
  <c r="B112" i="1" s="1"/>
  <c r="B113" i="1" s="1"/>
  <c r="B114" i="1" s="1"/>
  <c r="B115" i="1" s="1"/>
  <c r="B116" i="1" s="1"/>
  <c r="B117" i="1" s="1"/>
  <c r="B118" i="1" s="1"/>
  <c r="B119" i="1" s="1"/>
  <c r="B120" i="1" s="1"/>
  <c r="B122" i="1" s="1"/>
  <c r="B123" i="1" s="1"/>
  <c r="B124" i="1" s="1"/>
  <c r="B125" i="1" s="1"/>
  <c r="B126" i="1" s="1"/>
  <c r="B127" i="1" s="1"/>
  <c r="B130" i="1" s="1"/>
  <c r="B132" i="1" s="1"/>
  <c r="B133" i="1" s="1"/>
  <c r="B134" i="1" s="1"/>
  <c r="B135" i="1" s="1"/>
  <c r="B137" i="1" s="1"/>
  <c r="B138" i="1" s="1"/>
  <c r="B139" i="1" s="1"/>
  <c r="B140" i="1" s="1"/>
  <c r="B141" i="1" s="1"/>
  <c r="B142" i="1" s="1"/>
  <c r="B143" i="1" s="1"/>
  <c r="B144" i="1" s="1"/>
  <c r="B145" i="1" s="1"/>
  <c r="B146" i="1" s="1"/>
  <c r="B147" i="1" s="1"/>
  <c r="B148" i="1" s="1"/>
  <c r="B149" i="1" s="1"/>
  <c r="B150" i="1" s="1"/>
  <c r="B151" i="1" s="1"/>
  <c r="B152" i="1" s="1"/>
  <c r="B154" i="1" s="1"/>
  <c r="B155" i="1" s="1"/>
  <c r="B156" i="1" s="1"/>
  <c r="B157" i="1" s="1"/>
  <c r="B158" i="1" s="1"/>
  <c r="B159" i="1" s="1"/>
  <c r="B160" i="1" s="1"/>
  <c r="B161" i="1" s="1"/>
  <c r="B163" i="1" s="1"/>
  <c r="B164" i="1" s="1"/>
  <c r="B166" i="1" s="1"/>
  <c r="B167" i="1" s="1"/>
  <c r="B168" i="1" s="1"/>
  <c r="B169" i="1" s="1"/>
  <c r="B170" i="1" s="1"/>
  <c r="B171" i="1" s="1"/>
  <c r="B172" i="1" s="1"/>
  <c r="B173" i="1" s="1"/>
  <c r="B174" i="1" s="1"/>
  <c r="B175" i="1" s="1"/>
  <c r="B176" i="1" s="1"/>
  <c r="B177" i="1" s="1"/>
  <c r="B178" i="1" s="1"/>
  <c r="B179" i="1" s="1"/>
  <c r="B180" i="1" s="1"/>
  <c r="B182"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2" i="1" s="1"/>
  <c r="B233" i="1" s="1"/>
  <c r="B234" i="1" s="1"/>
  <c r="B236" i="1" s="1"/>
  <c r="B237" i="1" s="1"/>
  <c r="B238" i="1" s="1"/>
  <c r="B239" i="1" s="1"/>
  <c r="B240" i="1" s="1"/>
  <c r="B241" i="1" s="1"/>
  <c r="B242" i="1" s="1"/>
  <c r="B243" i="1" s="1"/>
  <c r="B244" i="1" s="1"/>
  <c r="B246" i="1" s="1"/>
  <c r="B247" i="1" s="1"/>
  <c r="B248" i="1" s="1"/>
  <c r="B249" i="1" s="1"/>
  <c r="B251" i="1" s="1"/>
  <c r="B252" i="1" s="1"/>
  <c r="B253" i="1" s="1"/>
  <c r="B254" i="1" s="1"/>
  <c r="B255" i="1" s="1"/>
  <c r="B256" i="1" s="1"/>
  <c r="B257" i="1" s="1"/>
  <c r="B259" i="1" s="1"/>
  <c r="B260" i="1" s="1"/>
  <c r="B262" i="1" s="1"/>
  <c r="B263" i="1" s="1"/>
  <c r="B265" i="1" s="1"/>
  <c r="B266" i="1" s="1"/>
  <c r="B267" i="1" s="1"/>
  <c r="B268" i="1" s="1"/>
  <c r="B269" i="1" s="1"/>
  <c r="B270" i="1" s="1"/>
  <c r="B271" i="1" s="1"/>
  <c r="B272" i="1" s="1"/>
  <c r="B273" i="1" s="1"/>
  <c r="B274" i="1" s="1"/>
  <c r="B275" i="1" s="1"/>
  <c r="B276" i="1" s="1"/>
  <c r="B277" i="1" s="1"/>
  <c r="B278" i="1" s="1"/>
  <c r="B279" i="1" s="1"/>
  <c r="B280" i="1" s="1"/>
  <c r="B282" i="1" s="1"/>
  <c r="B283" i="1" s="1"/>
  <c r="B285" i="1" s="1"/>
  <c r="B286" i="1" s="1"/>
  <c r="B287" i="1" s="1"/>
  <c r="B288" i="1" s="1"/>
  <c r="B289" i="1" s="1"/>
  <c r="B291" i="1" s="1"/>
  <c r="B292" i="1" s="1"/>
  <c r="B294" i="1" s="1"/>
  <c r="B295" i="1" s="1"/>
  <c r="B296" i="1" s="1"/>
  <c r="B297" i="1" s="1"/>
  <c r="B298" i="1" s="1"/>
  <c r="B314" i="1" s="1"/>
  <c r="B315" i="1" l="1"/>
  <c r="B317" i="1" s="1"/>
  <c r="B318" i="1" s="1"/>
  <c r="B319" i="1" s="1"/>
  <c r="B320" i="1" s="1"/>
  <c r="B321" i="1" s="1"/>
  <c r="B322" i="1" s="1"/>
  <c r="B323" i="1" s="1"/>
  <c r="B325" i="1" s="1"/>
  <c r="B326" i="1" s="1"/>
  <c r="B327" i="1" s="1"/>
  <c r="B329" i="1" s="1"/>
  <c r="B330" i="1" s="1"/>
  <c r="B331" i="1" s="1"/>
  <c r="B332" i="1" s="1"/>
  <c r="B333" i="1" s="1"/>
  <c r="B334" i="1" s="1"/>
</calcChain>
</file>

<file path=xl/sharedStrings.xml><?xml version="1.0" encoding="utf-8"?>
<sst xmlns="http://schemas.openxmlformats.org/spreadsheetml/2006/main" count="379" uniqueCount="375">
  <si>
    <t>Aanbod en Licenties</t>
  </si>
  <si>
    <t>Aanbod</t>
  </si>
  <si>
    <r>
      <t xml:space="preserve">De Inschrijving betreft een volledig aanbod voor de volledige opdracht, waaronder de aanschaf van licenties, onderhoud, support,  </t>
    </r>
    <r>
      <rPr>
        <u/>
        <sz val="10"/>
        <color rgb="FF000000"/>
        <rFont val="Verdana"/>
        <family val="2"/>
      </rPr>
      <t>Escrow</t>
    </r>
    <r>
      <rPr>
        <sz val="10"/>
        <color rgb="FF000000"/>
        <rFont val="Verdana"/>
        <family val="2"/>
      </rPr>
      <t>-overeenkomst en de implementatie voor de volledige scope van de 'oplossing'.</t>
    </r>
  </si>
  <si>
    <t xml:space="preserve">Alle in het aanbod beschreven functionaliteit (de beantwoording van de eisen en wensen) dient onder het aanbod te vallen en te zijn inbegrepen in de prijs. </t>
  </si>
  <si>
    <t>ESCROW-regeling</t>
  </si>
  <si>
    <t xml:space="preserve">Inschrijver beschikt over een Escrow-voorziening voor de code en geeft hiertoe alle code van de volledige oplossing in depot bij een onafhankelijke Escrow-agent. Dit depot wordt door leverancier gedurende de looptijd van de Overeenkomst (incl. eventuele verlenging) actueel gehouden, ten minste voor elke major release. De kosten voor het bieden van deze Escrow-regeling dienen onderdeel te zijn van de Inschrijving. </t>
  </si>
  <si>
    <t>Licenties</t>
  </si>
  <si>
    <t xml:space="preserve">Een licentie geeft het recht op gebruik van de volledige oplossing en is dus niet beperkt tot bepaalde modulen en/of componenten, tenzij expliciet anders door Inschrijver aangegeven. </t>
  </si>
  <si>
    <t xml:space="preserve">De door u aangeboden licenties voor productieomgevingen zijn inclusief het gebruik van een volledige testomgeving van de oplossing en eventuele uitwijkomgevingen. </t>
  </si>
  <si>
    <t xml:space="preserve">De licenties geven het recht op gebruik van de volledige aangeboden oplossing door Opdrachtgever en uitvoeringspartners die voor Opdrachtgever taken verrichten. </t>
  </si>
  <si>
    <t xml:space="preserve">De licenties geven het recht op gebruik van de volledige aangeboden oplossing, ook voor niet-inwoners (niet gemeente Heemskerk) waarvoor Opdrachtgever en uitvoeringspartners taken verrichten. </t>
  </si>
  <si>
    <t>Werkprocessen</t>
  </si>
  <si>
    <t>Algemeen (module overstijgend)</t>
  </si>
  <si>
    <r>
      <t xml:space="preserve">De oplossing biedt de </t>
    </r>
    <r>
      <rPr>
        <sz val="10"/>
        <color rgb="FF000000"/>
        <rFont val="Verdana"/>
        <family val="2"/>
      </rPr>
      <t>mogelijkheid om bestaande werkprocessen handmatig aan te maken en toe te wijzen aan een</t>
    </r>
    <r>
      <rPr>
        <sz val="10"/>
        <rFont val="Verdana"/>
        <family val="2"/>
      </rPr>
      <t xml:space="preserve"> rol of medewerker</t>
    </r>
    <r>
      <rPr>
        <sz val="10"/>
        <color indexed="8"/>
        <rFont val="Verdana"/>
        <family val="2"/>
      </rPr>
      <t>. Deze moeten na aanmaak direct zichtbaar worden in het overzicht van de medewerker.</t>
    </r>
  </si>
  <si>
    <r>
      <t xml:space="preserve">De oplossing biedt de mogelijkheid om bestaande/huidige </t>
    </r>
    <r>
      <rPr>
        <sz val="10"/>
        <color rgb="FF000000"/>
        <rFont val="Verdana"/>
        <family val="2"/>
      </rPr>
      <t xml:space="preserve">werkprocessen automatisch aan te maken en toe te wijzen </t>
    </r>
    <r>
      <rPr>
        <sz val="10"/>
        <color indexed="8"/>
        <rFont val="Verdana"/>
        <family val="2"/>
      </rPr>
      <t>aan een rol of medewerker. O</t>
    </r>
    <r>
      <rPr>
        <sz val="10"/>
        <color rgb="FF000000"/>
        <rFont val="Verdana"/>
        <family val="2"/>
      </rPr>
      <t>p basis van ingelezen mutaties uit de BRP</t>
    </r>
    <r>
      <rPr>
        <sz val="10"/>
        <color indexed="8"/>
        <rFont val="Verdana"/>
        <family val="2"/>
      </rPr>
      <t>, bijvoorbeeld overlijden of verhuizing. Deze moeten na aanmaak direct zichtbaar worden in het overzicht van de medewerker.</t>
    </r>
  </si>
  <si>
    <r>
      <t xml:space="preserve">De oplossing biedt de mogelijkheid om </t>
    </r>
    <r>
      <rPr>
        <sz val="10"/>
        <color rgb="FF000000"/>
        <rFont val="Verdana"/>
        <family val="2"/>
      </rPr>
      <t>werkprocessen automatisch aan te maken en toe te wijzen aan een rol of medewerker</t>
    </r>
    <r>
      <rPr>
        <sz val="10"/>
        <color indexed="8"/>
        <rFont val="Verdana"/>
        <family val="2"/>
      </rPr>
      <t xml:space="preserve"> op basis van het </t>
    </r>
    <r>
      <rPr>
        <sz val="10"/>
        <color rgb="FF000000"/>
        <rFont val="Verdana"/>
        <family val="2"/>
      </rPr>
      <t>bestand met samenloopsignalen</t>
    </r>
    <r>
      <rPr>
        <sz val="10"/>
        <color indexed="8"/>
        <rFont val="Verdana"/>
        <family val="2"/>
      </rPr>
      <t xml:space="preserve"> zoals (in een vast formaat) aangeleverd door het Inlichtingenbureau. Deze werkprocessen moeten na aanmaak direct zichtbaar worden in het overzicht van de medewerker.</t>
    </r>
  </si>
  <si>
    <r>
      <t xml:space="preserve">De oplossing biedt de mogelijkheid om </t>
    </r>
    <r>
      <rPr>
        <sz val="10"/>
        <color rgb="FF000000"/>
        <rFont val="Verdana"/>
        <family val="2"/>
      </rPr>
      <t xml:space="preserve">werkprocessen aan te maken n.a.v. een aangemaakte zaak in het Document-Zaaksysteem </t>
    </r>
    <r>
      <rPr>
        <sz val="10"/>
        <color indexed="8"/>
        <rFont val="Verdana"/>
        <family val="2"/>
      </rPr>
      <t>van gemeente Heemskerk (Join van Decos) en toe te wijzen aan een rol of medewerker. Deze moeten na aanmaak direct zichtbaar worden in het overzicht van de medewerker.</t>
    </r>
  </si>
  <si>
    <r>
      <rPr>
        <sz val="10"/>
        <color rgb="FF000000"/>
        <rFont val="Verdana"/>
        <family val="2"/>
      </rPr>
      <t>Werkprocessen en herinneringen kunnen in de oplossing op naam van een medewerker gezet w</t>
    </r>
    <r>
      <rPr>
        <sz val="10"/>
        <color indexed="8"/>
        <rFont val="Verdana"/>
        <family val="2"/>
      </rPr>
      <t>orden. Daarnaast biedt de oplossing de mogelijkheid om werkprocessen en herinneringen niet specifiek aan medewerkers toe te wijzen, maar deze toe te wijzen aan een functie/rol.</t>
    </r>
  </si>
  <si>
    <r>
      <t xml:space="preserve">In de oplossing kan binnen een werkproces een </t>
    </r>
    <r>
      <rPr>
        <sz val="10"/>
        <color rgb="FF000000"/>
        <rFont val="Verdana"/>
        <family val="2"/>
      </rPr>
      <t>besluit betreffende het werkproces genomen worden</t>
    </r>
    <r>
      <rPr>
        <sz val="10"/>
        <color indexed="8"/>
        <rFont val="Verdana"/>
        <family val="2"/>
      </rPr>
      <t xml:space="preserve"> (bijvoorbeeld toegekend, afgewezen etc). Hierbij is d.m.v. autorisaties in te regelen wie een besluit mag nemen.</t>
    </r>
  </si>
  <si>
    <t>Het is in de oplossing mogelijk om zowel werkprocessen als fasen een afhandelingstermijn te kunnen geven, zoals een AWB termijn of een door de gemeente zelf gestelde termijn. Deze moet de medewerker zelf binnen het medewerkeroverzicht kunnen monitoren. Een overschrijding van die afhandeltermijnen moet duidelijk visueel aangegeven worden binnen dat overzicht.</t>
  </si>
  <si>
    <r>
      <t xml:space="preserve">De oplossing kan zo ingericht worden zodat het mogelijk is om </t>
    </r>
    <r>
      <rPr>
        <sz val="10"/>
        <color rgb="FF000000"/>
        <rFont val="Verdana"/>
        <family val="2"/>
      </rPr>
      <t>bepaalde mutaties van gevoelige gegevens door medewerkers te laten beoordelen</t>
    </r>
    <r>
      <rPr>
        <sz val="10"/>
        <color indexed="8"/>
        <rFont val="Verdana"/>
        <family val="2"/>
      </rPr>
      <t xml:space="preserve"> (en goed of af te keuren) door (een) andere medewerker(s), voordat deze definitief doorgevoerd worden in de applicatie. Denk hierbij aan gevoelige gegevens zoals bankrekeningnummers.</t>
    </r>
  </si>
  <si>
    <t>Functioneel beheer taken</t>
  </si>
  <si>
    <t xml:space="preserve">Na de initiele inrichting met de leverancier, kan gemeente Heemskerk zelf het beheer van processen, fasen en afhandeltaken in de oplossing uitvoeren. </t>
  </si>
  <si>
    <t xml:space="preserve">De oplossing biedt op maat te configureren procesondersteuning (registratie, afhandeling, sturing, bewaking) van processen voor alle regelingen in de projectscope. </t>
  </si>
  <si>
    <t xml:space="preserve">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taken. </t>
  </si>
  <si>
    <r>
      <t xml:space="preserve">Het is in de oplossing mogelijk om </t>
    </r>
    <r>
      <rPr>
        <sz val="10"/>
        <color rgb="FF000000"/>
        <rFont val="Verdana"/>
        <family val="2"/>
      </rPr>
      <t>werkprocessen in fasen (vanaf aanmelding t/m betaling) in te richten en uit te voeren. H</t>
    </r>
    <r>
      <rPr>
        <sz val="10"/>
        <color indexed="8"/>
        <rFont val="Verdana"/>
        <family val="2"/>
      </rPr>
      <t>ierbij is het mogelijk om elke afhandelstap weer op te splitsen in afhandeltaken. De werkprocessen zijn in te richten conform de huidige werkwijze van gemeente Heemskerk.</t>
    </r>
  </si>
  <si>
    <r>
      <t xml:space="preserve">Een </t>
    </r>
    <r>
      <rPr>
        <sz val="10"/>
        <color rgb="FF000000"/>
        <rFont val="Verdana"/>
        <family val="2"/>
      </rPr>
      <t>werkproces in de oplossing is zo in te richten dat fasen toebedeeld kunnen worden aan een medewerker of rol</t>
    </r>
    <r>
      <rPr>
        <sz val="10"/>
        <color indexed="8"/>
        <rFont val="Verdana"/>
        <family val="2"/>
      </rPr>
      <t>.</t>
    </r>
  </si>
  <si>
    <t>Het is mogelijk voor gemeente Heemskerk om in de oplossing zelf de volgorde in de fasen te bepalen. De fasen zijn zowel als verplicht of als vrije keus in te richten.</t>
  </si>
  <si>
    <r>
      <t>De oplossing biedt de mogelijkheid om</t>
    </r>
    <r>
      <rPr>
        <sz val="10"/>
        <color rgb="FF000000"/>
        <rFont val="Verdana"/>
        <family val="2"/>
      </rPr>
      <t xml:space="preserve"> afhandeltaken binnen een fase binnen een werkproces te ku</t>
    </r>
    <r>
      <rPr>
        <sz val="10"/>
        <color indexed="8"/>
        <rFont val="Verdana"/>
        <family val="2"/>
      </rPr>
      <t>nnen inrichten als verplicht of als vrije keus.</t>
    </r>
  </si>
  <si>
    <r>
      <t xml:space="preserve">In de oplossing is het mogelijk om </t>
    </r>
    <r>
      <rPr>
        <sz val="10"/>
        <color rgb="FF000000"/>
        <rFont val="Verdana"/>
        <family val="2"/>
      </rPr>
      <t>soorten afhandeltaken in te richten</t>
    </r>
    <r>
      <rPr>
        <sz val="10"/>
        <color indexed="8"/>
        <rFont val="Verdana"/>
        <family val="2"/>
      </rPr>
      <t>. Deze kunnen in ieder geval zijn: een r</t>
    </r>
    <r>
      <rPr>
        <sz val="10"/>
        <color rgb="FF000000"/>
        <rFont val="Verdana"/>
        <family val="2"/>
      </rPr>
      <t xml:space="preserve">echtstreekse koppeling </t>
    </r>
    <r>
      <rPr>
        <sz val="10"/>
        <color indexed="8"/>
        <rFont val="Verdana"/>
        <family val="2"/>
      </rPr>
      <t xml:space="preserve">naar een dossier of scherm in de applicatie; een </t>
    </r>
    <r>
      <rPr>
        <sz val="10"/>
        <color rgb="FF000000"/>
        <rFont val="Verdana"/>
        <family val="2"/>
      </rPr>
      <t>nieuw document aanmake</t>
    </r>
    <r>
      <rPr>
        <sz val="10"/>
        <color indexed="8"/>
        <rFont val="Verdana"/>
        <family val="2"/>
      </rPr>
      <t>n met de keuze uit een voorgedefinieerde set documenten; een</t>
    </r>
    <r>
      <rPr>
        <sz val="10"/>
        <color rgb="FF000000"/>
        <rFont val="Verdana"/>
        <family val="2"/>
      </rPr>
      <t xml:space="preserve"> bestaand document </t>
    </r>
    <r>
      <rPr>
        <sz val="10"/>
        <color indexed="8"/>
        <rFont val="Verdana"/>
        <family val="2"/>
      </rPr>
      <t xml:space="preserve">binnen het werkproces openen; </t>
    </r>
    <r>
      <rPr>
        <sz val="10"/>
        <color rgb="FF000000"/>
        <rFont val="Verdana"/>
        <family val="2"/>
      </rPr>
      <t>een url v</t>
    </r>
    <r>
      <rPr>
        <sz val="10"/>
        <color indexed="8"/>
        <rFont val="Verdana"/>
        <family val="2"/>
      </rPr>
      <t>an een website openen;</t>
    </r>
    <r>
      <rPr>
        <sz val="10"/>
        <color rgb="FF000000"/>
        <rFont val="Verdana"/>
        <family val="2"/>
      </rPr>
      <t xml:space="preserve"> BRP gegevens bekijken/overneme</t>
    </r>
    <r>
      <rPr>
        <sz val="10"/>
        <color indexed="8"/>
        <rFont val="Verdana"/>
        <family val="2"/>
      </rPr>
      <t xml:space="preserve">n via de BRP koppeling; documenten van het Document-Zaaksysteem van gemeente Heemskerk bekijken. </t>
    </r>
  </si>
  <si>
    <r>
      <rPr>
        <sz val="10"/>
        <color rgb="FF000000"/>
        <rFont val="Verdana"/>
        <family val="2"/>
      </rPr>
      <t>Mogelijkheid om Documenten</t>
    </r>
    <r>
      <rPr>
        <sz val="10"/>
        <color indexed="8"/>
        <rFont val="Verdana"/>
        <family val="2"/>
      </rPr>
      <t xml:space="preserve"> een eigen naam/omschrijving kunnen geven. </t>
    </r>
  </si>
  <si>
    <t>Voor ieder afzonderlijk proces kunnen wettelijke termijnen en servicenormen door het functioneel beheer worden geconfigureerd. Zodanig dat de betreffende termijnen gaan lopen bij de start van een proces en termijnbewaking hierop plaatsvindt. In ieder proces kan opschorting van deze termijn met variabel duur plaatsvinden.</t>
  </si>
  <si>
    <t>Dagelijkse functionele beheertaken kunnen worden uitgevoerd, zonder dat dit invloed heeft op de werking van de oplossing voor de overige gebruikers en op andere ICT-oplossingen. Gebruikers kunnen ingelogd blijven en volledig gebruik blijven maken van de oplossing tijdens dagelijkse functionele beheertaken.</t>
  </si>
  <si>
    <t>Autorisaties dienen middels een beheerinterface gebruiksvriendelijk te kunnen worden geconfigureerd. Het hele rollen- en rechtenmodel van de oplossing kan op één plek geconfigureerd worden.</t>
  </si>
  <si>
    <t>Het is mogelijk om configuraties in rollen en rechten te stapelen, in groepen toe te kennen, te overerven, te kopiëren en te delegeren.</t>
  </si>
  <si>
    <t>Voor het uitvoeren van het functioneel beheer van de oplossing is geen programmeerkennis nodig.</t>
  </si>
  <si>
    <t>De functioneel beheerder dient:
• zelf de logging en auditrail(rapportages) in te kunnen instellen.
• snel en flexibel inspelen op wijzigingen in processen. Dit houdt in dat de functioneel beheerder workflows snel aan kan passen.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</si>
  <si>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</si>
  <si>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 xml:space="preserve">Signalering   </t>
  </si>
  <si>
    <t xml:space="preserve">Processen kunnen automatisch worden gestart aan de hand van geplande heronderzoeken en systeemsignaleringen, tenminste BRPmutaties (verhuizingen en overlijdens), iWmo en (alle) IB-signaleringen. </t>
  </si>
  <si>
    <t>Aan de hand van zelfverklarende foutmeldingen kunnen correcties plaatsvinden.</t>
  </si>
  <si>
    <r>
      <t>De oplossing biedt de mogelijkheid om</t>
    </r>
    <r>
      <rPr>
        <sz val="10"/>
        <color rgb="FF000000"/>
        <rFont val="Verdana"/>
        <family val="2"/>
      </rPr>
      <t xml:space="preserve"> herinneringen voor werkzaamheden handmatig aan te maken en toe te wijzen </t>
    </r>
    <r>
      <rPr>
        <sz val="10"/>
        <color indexed="8"/>
        <rFont val="Verdana"/>
        <family val="2"/>
      </rPr>
      <t>aan een rol of medewerker. De herinnnering dient zichtbaar te worden in het overzicht van de medewerker op het aangegeven (herinnerings) moment.</t>
    </r>
  </si>
  <si>
    <t>Werkvoorraad</t>
  </si>
  <si>
    <r>
      <t xml:space="preserve">Elke </t>
    </r>
    <r>
      <rPr>
        <sz val="10"/>
        <color rgb="FF000000"/>
        <rFont val="Verdana"/>
        <family val="2"/>
      </rPr>
      <t>medewerker heeft in de oplossing een soort dashboard/overzicht</t>
    </r>
    <r>
      <rPr>
        <sz val="10"/>
        <color indexed="8"/>
        <rFont val="Verdana"/>
        <family val="2"/>
      </rPr>
      <t xml:space="preserve"> van alle werkprocessen, herinneringen en cliënten die de medewerker op eigen naam heeft staan. De medewerker kan rechtstreeks vanuit dat overzicht werken.</t>
    </r>
  </si>
  <si>
    <r>
      <t xml:space="preserve">Een medewerker (key user rol) kan in de oplossing een </t>
    </r>
    <r>
      <rPr>
        <sz val="10"/>
        <color rgb="FF000000"/>
        <rFont val="Verdana"/>
        <family val="2"/>
      </rPr>
      <t>soort dashboard/overzicht van alle werkprocessen, herinneringen en cliënten in</t>
    </r>
    <r>
      <rPr>
        <sz val="10"/>
        <color indexed="8"/>
        <rFont val="Verdana"/>
        <family val="2"/>
      </rPr>
      <t>zien en bewerken van een andere medewerker. De medewerker kan rechtstreeks vanuit dat overzicht werken.</t>
    </r>
  </si>
  <si>
    <t>Non functional requirements</t>
  </si>
  <si>
    <t>Gebruiksvriendelijkheid</t>
  </si>
  <si>
    <r>
      <t xml:space="preserve">Voor alle onderdelen in de oplossing moeten </t>
    </r>
    <r>
      <rPr>
        <sz val="10"/>
        <color rgb="FF000000"/>
        <rFont val="Verdana"/>
        <family val="2"/>
      </rPr>
      <t>eenduidige procedures, schermen, menuopbouw en toetscombinaties gelden.</t>
    </r>
  </si>
  <si>
    <r>
      <t xml:space="preserve">De </t>
    </r>
    <r>
      <rPr>
        <sz val="10"/>
        <color rgb="FF000000"/>
        <rFont val="Verdana"/>
        <family val="2"/>
      </rPr>
      <t>status van een werkproces</t>
    </r>
    <r>
      <rPr>
        <sz val="10"/>
        <color indexed="8"/>
        <rFont val="Verdana"/>
        <family val="2"/>
      </rPr>
      <t xml:space="preserve"> is op te zoeken in de oplossing.</t>
    </r>
  </si>
  <si>
    <r>
      <t xml:space="preserve">De </t>
    </r>
    <r>
      <rPr>
        <sz val="10"/>
        <color rgb="FF000000"/>
        <rFont val="Verdana"/>
        <family val="2"/>
      </rPr>
      <t xml:space="preserve">schermopbouw in de oplossing moet helder en herkenbaar </t>
    </r>
    <r>
      <rPr>
        <sz val="10"/>
        <color indexed="8"/>
        <rFont val="Verdana"/>
        <family val="2"/>
      </rPr>
      <t>zijn: herkenbare icoontjes zodat je deze intuïtief gebruikt.</t>
    </r>
  </si>
  <si>
    <r>
      <t xml:space="preserve">Bij het </t>
    </r>
    <r>
      <rPr>
        <sz val="10"/>
        <color rgb="FF000000"/>
        <rFont val="Verdana"/>
        <family val="2"/>
      </rPr>
      <t>activeren van menu's in de oplossing worden aan de gebruiker alleen de voor hem/haar toegankelijke opties</t>
    </r>
    <r>
      <rPr>
        <sz val="10"/>
        <color indexed="8"/>
        <rFont val="Verdana"/>
        <family val="2"/>
      </rPr>
      <t xml:space="preserve"> getoond. Velden die niet worden gebruikt, worden niet getoond.</t>
    </r>
  </si>
  <si>
    <r>
      <t xml:space="preserve">De </t>
    </r>
    <r>
      <rPr>
        <sz val="10"/>
        <color rgb="FF000000"/>
        <rFont val="Verdana"/>
        <family val="2"/>
      </rPr>
      <t xml:space="preserve">gebruiker krijgt </t>
    </r>
    <r>
      <rPr>
        <sz val="10"/>
        <color indexed="8"/>
        <rFont val="Verdana"/>
        <family val="2"/>
      </rPr>
      <t xml:space="preserve">in de oplossing </t>
    </r>
    <r>
      <rPr>
        <sz val="10"/>
        <color rgb="FF000000"/>
        <rFont val="Verdana"/>
        <family val="2"/>
      </rPr>
      <t>alleen die gegevens te zien waarvoor hij geautoriseerd</t>
    </r>
    <r>
      <rPr>
        <sz val="10"/>
        <color indexed="8"/>
        <rFont val="Verdana"/>
        <family val="2"/>
      </rPr>
      <t xml:space="preserve"> is, zowel bij het invoeren als bij het raadplegen.</t>
    </r>
  </si>
  <si>
    <r>
      <t xml:space="preserve">Er is een actuele </t>
    </r>
    <r>
      <rPr>
        <sz val="10"/>
        <color rgb="FF000000"/>
        <rFont val="Verdana"/>
        <family val="2"/>
      </rPr>
      <t xml:space="preserve">elektronische helpfunctie in het nederlands </t>
    </r>
    <r>
      <rPr>
        <sz val="10"/>
        <color indexed="8"/>
        <rFont val="Verdana"/>
        <family val="2"/>
      </rPr>
      <t>binnen de oplossing oproepbaar.</t>
    </r>
  </si>
  <si>
    <r>
      <t xml:space="preserve">De oplossing biedt de mogelijkheid om </t>
    </r>
    <r>
      <rPr>
        <sz val="10"/>
        <color rgb="FF000000"/>
        <rFont val="Verdana"/>
        <family val="2"/>
      </rPr>
      <t>meerdere vensters tegelijk te openen</t>
    </r>
    <r>
      <rPr>
        <sz val="10"/>
        <color indexed="8"/>
        <rFont val="Verdana"/>
        <family val="2"/>
      </rPr>
      <t>;
*  Tussen deze schermen moet ook eenvoudig gewisseld kunnen worden
*  Het gebruik van meerdere schermen is mogelijk
*  Voor- en achteruitbladeren op het scherm moet mogelijk zijn.</t>
    </r>
  </si>
  <si>
    <r>
      <t xml:space="preserve">De gebruiker moet </t>
    </r>
    <r>
      <rPr>
        <sz val="10"/>
        <color rgb="FF000000"/>
        <rFont val="Verdana"/>
        <family val="2"/>
      </rPr>
      <t xml:space="preserve">op meerdere gegevens eenvoudig kunnen zoeken </t>
    </r>
    <r>
      <rPr>
        <sz val="10"/>
        <color indexed="8"/>
        <rFont val="Verdana"/>
        <family val="2"/>
      </rPr>
      <t>binnen de oplossing (geen onderscheid tussen hoofdletters en kleine letters), bijvoorbeeld BSN, NAW-gegevens en dossier.</t>
    </r>
  </si>
  <si>
    <r>
      <t>Keuzegegevens in de oplossing worden waar mogelijk vastgelegd middels</t>
    </r>
    <r>
      <rPr>
        <sz val="10"/>
        <color rgb="FF000000"/>
        <rFont val="Verdana"/>
        <family val="2"/>
      </rPr>
      <t xml:space="preserve"> vooraf gedefinieerde keuzeitems</t>
    </r>
    <r>
      <rPr>
        <sz val="10"/>
        <color indexed="8"/>
        <rFont val="Verdana"/>
        <family val="2"/>
      </rPr>
      <t>, om eenduidigheid in de vastlegging te bevorderen. Deze gegevens zijn (mits het geen keuzegegevens zijn die vanuit een wet of instantie zijn opgelegd) door de gemeente aan te passen. Voorbeelden zijn de soort opleiding van een client, doelgroepen, taalniveau, soort activiteit die de client volgt etc. Vrije tekstvelden worden hier zo min mogelijk gebruikt om dus eenduidigheid in de vastlegging te bevorderen.</t>
    </r>
  </si>
  <si>
    <t>Binnen de verschillende onderdelen van de oplossing dienen documenten toegevoegd en opgevraagd  te kunnen worden (Rapporten, brieven, facturen).</t>
  </si>
  <si>
    <t>De oplossing dient een kopieerfunctie te ondersteunen (knippen, plakken, kopiëren), op een gelijke wijze als het gebruik binnen de Windows-omgeving. De toetscombinaties Ctrl + C, Ctrl + X en Ctrl + V moeten gebruikt kunnen worden.</t>
  </si>
  <si>
    <t>De oplossing dient over een enkelvoudige sneltoets (bijvoorbeeld de “tab”-toets) te beschikken waarmee naar een volgend invoerveld kan worden gegaan.</t>
  </si>
  <si>
    <t>De oplossing dient te signaleren wanneer bij de invoer van gegevens van verplichte velden niet zijn ingevuld (waarschuwing bij evidente fouten).</t>
  </si>
  <si>
    <t>Koppelingen/Standaarden</t>
  </si>
  <si>
    <r>
      <t>De oplossing moet gekoppeld zijn met de Cloudversie van de Makelaarssuite (</t>
    </r>
    <r>
      <rPr>
        <sz val="10"/>
        <color rgb="FF000000"/>
        <rFont val="Verdana"/>
        <family val="2"/>
      </rPr>
      <t>Basisregistratie Personen, BRP) op basis van minimaal Stuf 3.0.</t>
    </r>
    <r>
      <rPr>
        <sz val="10"/>
        <color indexed="8"/>
        <rFont val="Verdana"/>
        <family val="2"/>
      </rPr>
      <t xml:space="preserve"> Mutaties van zowel cliënten, relaties van die cliënten die van belang zijn voor de uitkering en kinderen van de cliënten, moeten ingelezen kunnen worden door die koppeling met de BRP. De koppeling moet geheel geautomatiseerd zijn zonder dat er handmatige handelingen (bijvoorbeeld exporteren - importeren) nodig zijn.</t>
    </r>
  </si>
  <si>
    <t>De oplossing dient gekoppeld te kunnen worden met het Digitaal Klantdossier (DKD), waardoor er digitaal bevragingen gedaan kunnen worden. Hierbij moet er aan alle wettelijke eisen voldaan worden qua inhoud van de gegevens, qua performance en qua versiebeheer. De koppeling moet geheel geautomatiseerd zijn zonder dat er handmatige handelingen (bijvoorbeeld exporteren - importeren) nodig zijn.</t>
  </si>
  <si>
    <t>Het automatisch versturen en het automatisch verwerken van het berichtenverkeer via het GGK (iWmo) van en naar de zorgleveranciers ten behoeve van Wmo.</t>
  </si>
  <si>
    <r>
      <t xml:space="preserve">Ontsluiting van gegevens uit de database via de </t>
    </r>
    <r>
      <rPr>
        <sz val="10"/>
        <color rgb="FF000000"/>
        <rFont val="Verdana"/>
        <family val="2"/>
      </rPr>
      <t>BI-tool Cognos is mogelijk via een package van de database die de leverancier zelf maakt en aanlevert</t>
    </r>
    <r>
      <rPr>
        <sz val="10"/>
        <color indexed="8"/>
        <rFont val="Verdana"/>
        <family val="2"/>
      </rPr>
      <t>. Tevens is de leverancier verantwoordelijk voor het updaten van deze package met elke nieuwe versie van de applicatie (indien er tabellen gewijzigd of nieuw zijn).</t>
    </r>
  </si>
  <si>
    <t>De oplossing dient gekoppeld te kunnen worden met het financiele systeem ERPx. Dit is een Saas oplossing van Unit4.</t>
  </si>
  <si>
    <t>Inschrijver dient Opdrachtgever te ontzorgen betreffende het realiseren en het beheer van koppelingen.</t>
  </si>
  <si>
    <t>Koppelingen met andere applicaties moeten zo in te richten zijn dat deze alleen op de juiste administratie aansluiten. Van de gegevens is altijd te herleiden bij welke administratie ze horen (gegevensintegriteit).</t>
  </si>
  <si>
    <t>Logging/Historie</t>
  </si>
  <si>
    <r>
      <t xml:space="preserve">De oplossing biedt de mogelijkheid om </t>
    </r>
    <r>
      <rPr>
        <sz val="10"/>
        <color rgb="FF000000"/>
        <rFont val="Verdana"/>
        <family val="2"/>
      </rPr>
      <t>gebruikersmutaties te loggen;</t>
    </r>
    <r>
      <rPr>
        <sz val="10"/>
        <color indexed="8"/>
        <rFont val="Verdana"/>
        <family val="2"/>
      </rPr>
      <t xml:space="preserve"> minimaal gebruikersnaam, mutatieonderdeel, datum en tijd mutatie, de oude waarde van de mutatie en de nieuwe waarde van de mutatie. Deze mutaties moeten makkelijk te vinden zijn en in een duidelijk overzicht gepresenteerd worden. Dit voor een eventuele audit en voor de gemeente zelf.</t>
    </r>
  </si>
  <si>
    <r>
      <t>De oplossing biedt de mogelijkheid om</t>
    </r>
    <r>
      <rPr>
        <sz val="10"/>
        <color rgb="FF000000"/>
        <rFont val="Verdana"/>
        <family val="2"/>
      </rPr>
      <t xml:space="preserve"> BRP mutaties te loggen</t>
    </r>
    <r>
      <rPr>
        <sz val="10"/>
        <color indexed="8"/>
        <rFont val="Verdana"/>
        <family val="2"/>
      </rPr>
      <t>; minimaal mutatieonderdeel, datum en tijd mutatie, de oude waarde van de mutatie en de nieuwe waarde van de mutatie. Deze mutaties moeten makkelijk te vinden zijn en in een duidelijk overzicht gepresenteerd worden. Dit voor een eventuele audit en voor de gemeente zelf.</t>
    </r>
  </si>
  <si>
    <r>
      <t xml:space="preserve">De oplossing biedt de mogelijkheid om het </t>
    </r>
    <r>
      <rPr>
        <sz val="10"/>
        <color rgb="FF000000"/>
        <rFont val="Verdana"/>
        <family val="2"/>
      </rPr>
      <t>berichtenverkeer met de diverse gekoppelde applicaties te logge</t>
    </r>
    <r>
      <rPr>
        <sz val="10"/>
        <color indexed="8"/>
        <rFont val="Verdana"/>
        <family val="2"/>
      </rPr>
      <t>n en inzichtelijk te maken voor de gemeente. Verzonden en ontvangen berichten moeten in zijn geheel in te zien zijn, om bijvoorbeeld fouten op te sporen.</t>
    </r>
  </si>
  <si>
    <r>
      <t xml:space="preserve">De oplossing biedt de mogelijkheid om </t>
    </r>
    <r>
      <rPr>
        <sz val="10"/>
        <color rgb="FF000000"/>
        <rFont val="Verdana"/>
        <family val="2"/>
      </rPr>
      <t>aangemaakte printverslagen/tekstbestanden/lijsten (bijvoorbeeld n.a.v. een uitkeringsrun of losse betalingen etc) achteraf makkelijk te vinden en in te zien</t>
    </r>
    <r>
      <rPr>
        <sz val="10"/>
        <color indexed="8"/>
        <rFont val="Verdana"/>
        <family val="2"/>
      </rPr>
      <t xml:space="preserve">. Hierbij moet ook duidelijk zijn welke gebruiker het aangemaakt heeft. </t>
    </r>
  </si>
  <si>
    <r>
      <t>De oplossing biedt de</t>
    </r>
    <r>
      <rPr>
        <sz val="10"/>
        <color rgb="FF000000"/>
        <rFont val="Verdana"/>
        <family val="2"/>
      </rPr>
      <t xml:space="preserve"> mogelijkheid om gegevens op te schonen die niet zijn gearchiveerd in het DMS</t>
    </r>
    <r>
      <rPr>
        <sz val="10"/>
        <color indexed="8"/>
        <rFont val="Verdana"/>
        <family val="2"/>
      </rPr>
      <t xml:space="preserve">. Denk bijvoorbeeld aan mutatie historie. </t>
    </r>
  </si>
  <si>
    <t>Hoofdfunctionaliteiten Wmo en W&amp;I</t>
  </si>
  <si>
    <t>Clientregistratie</t>
  </si>
  <si>
    <t xml:space="preserve">Bij iedere cliënt kunnen generieke gegevens zoals NAW centraal worden bijgehouden. Hergebruik hiervan is maximaal mogelijk. De oplossing registreert aldus eenmalig de cliënt en kent hieraan een uniek nummer toe dat bruikbaar is in alle onderdelen van de aangeboden oplossing. </t>
  </si>
  <si>
    <t xml:space="preserve">Op regeling kunnen specifieke gegevens worden aangevuld/ gewijzigd ten opzichte van deze centrale cliëntregistratie. Het betreft hier dan concreet de registratie van meer adresseringen (post- en verblijfsadres), tenaamstellingen, IBAN's, etc.  </t>
  </si>
  <si>
    <t xml:space="preserve">Op cliënt- en/of gezinsniveau is zogenaamde logboekfunctionaliteit beschikbaar. Er kunnen vrijelijk en in chronologie notities worden gemaakt door betrokken medewerkers aangaande contactmomenten en uitvoering van taken ten aanzien van de cliënt.  </t>
  </si>
  <si>
    <t xml:space="preserve">Op cliënt- en/of gezinsniveau is zogenaamde waarschuwingsfunctionaliteit beschikbaar. Er kunnen aantekeningen worden gemaakt door betrokken medewerkers aangaande specifieke situaties met betrekking tot de klant die kritisch zijn en een direct waarschuwend effect geven bij het raadplegen, zoals een geheim nummer of agressiviteit. </t>
  </si>
  <si>
    <t xml:space="preserve"> Op cliëntniveau is het vastleggen van betrokkenen. Bijvoorbeeld externe coach, externe professionals, werkgever, budgetbeheerder, taalschool, vluchtelingenwerk, etc., met contactgegevens mogelijk.</t>
  </si>
  <si>
    <r>
      <t xml:space="preserve">Van clienten moeten alle </t>
    </r>
    <r>
      <rPr>
        <sz val="10"/>
        <color rgb="FF000000"/>
        <rFont val="Verdana"/>
        <family val="2"/>
      </rPr>
      <t>relevante gegevens die in de BRP staan via een geautomatiseerde koppeling</t>
    </r>
    <r>
      <rPr>
        <sz val="10"/>
        <color indexed="8"/>
        <rFont val="Verdana"/>
        <family val="2"/>
      </rPr>
      <t xml:space="preserve"> overgehaald en automatisch geregistreerd worden in de applicatie. Denk aan gegevens zoals NAW gegevens, geboortedatum, geboorteland etc. Met registreren bedoelen we dat voor elk item één of meerdere velden in de database zijn opgenomen, niet algemene notitievelden of iets dergelijks.</t>
    </r>
  </si>
  <si>
    <r>
      <t xml:space="preserve">Van clienten moeten alle verdere </t>
    </r>
    <r>
      <rPr>
        <sz val="10"/>
        <color rgb="FF000000"/>
        <rFont val="Verdana"/>
        <family val="2"/>
      </rPr>
      <t>relevante gegevens die niet via de BRP koppeling ingelezen worden in de oplossing te registeren zijn. Z</t>
    </r>
    <r>
      <rPr>
        <sz val="10"/>
        <color indexed="8"/>
        <rFont val="Verdana"/>
        <family val="2"/>
      </rPr>
      <t>oals soort huisvesting, verzendadres, contactgegevens, bankrekeningnummer, gegevens identiteitsbewijs, etc. Met registreren bedoelen we dat voor elk item één of meerdere velden in de database zijn opgenomen, niet algemene notitievelden of iets dergelijks.</t>
    </r>
  </si>
  <si>
    <r>
      <t xml:space="preserve">Verschillende soorten </t>
    </r>
    <r>
      <rPr>
        <sz val="10"/>
        <color rgb="FF000000"/>
        <rFont val="Verdana"/>
        <family val="2"/>
      </rPr>
      <t>relaties tussen cliënten moeten in de oplossing geregistreerd kunnen worden</t>
    </r>
    <r>
      <rPr>
        <sz val="10"/>
        <color indexed="8"/>
        <rFont val="Verdana"/>
        <family val="2"/>
      </rPr>
      <t xml:space="preserve"> en indien nodig moeten deze cliënten met elkaar gekoppeld kunnen worden, bijvoorbeeld voor uitbetalingen van uitkeringen.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</si>
  <si>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kinderen van een cliënt te registreren</t>
    </r>
    <r>
      <rPr>
        <sz val="10"/>
        <color indexed="8"/>
        <rFont val="Verdana"/>
        <family val="2"/>
      </rPr>
      <t xml:space="preserve"> met in ieder geval volledige naam, geboortedatum, overlijdensdatum en BSN. Met registreren bedoelen we dat voor elk item één of meerdere velden in de database zijn opgenomen, niet algemene notitievelden of iets dergelijks.</t>
    </r>
  </si>
  <si>
    <t xml:space="preserve">De oplossing biedt de mogelijkheid om cliënten toe te wijzen aan een medewerker. </t>
  </si>
  <si>
    <r>
      <t xml:space="preserve">De oplossing biedt de mogelijkheid om </t>
    </r>
    <r>
      <rPr>
        <sz val="10"/>
        <color rgb="FF000000"/>
        <rFont val="Verdana"/>
        <family val="2"/>
      </rPr>
      <t>opgelegde maatregelen en boetes gedetailleerd bij een client te registreren</t>
    </r>
    <r>
      <rPr>
        <sz val="10"/>
        <color indexed="8"/>
        <rFont val="Verdana"/>
        <family val="2"/>
      </rPr>
      <t>. Met registreren bedoelen we dat voor elk item één of meerdere velden in de database zijn opgenomen, niet algemene notitievelden of iets dergelijks.</t>
    </r>
  </si>
  <si>
    <r>
      <t xml:space="preserve">De oplossing biedt de mogelijkheid om de </t>
    </r>
    <r>
      <rPr>
        <sz val="10"/>
        <color rgb="FF000000"/>
        <rFont val="Verdana"/>
        <family val="2"/>
      </rPr>
      <t>periodes dat een cliënt op vakantie is te registrere</t>
    </r>
    <r>
      <rPr>
        <sz val="10"/>
        <color indexed="8"/>
        <rFont val="Verdana"/>
        <family val="2"/>
      </rPr>
      <t>n.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</si>
  <si>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alle zorgverzekeringsgegevens van een cliënt in de applicatie te registrere</t>
    </r>
    <r>
      <rPr>
        <sz val="10"/>
        <color indexed="8"/>
        <rFont val="Verdana"/>
        <family val="2"/>
      </rPr>
      <t>n. Met registreren bedoelen we dat voor elk item één of meerdere velden in de database zijn opgenomen, niet algemene notitievelden of iets dergelijks.</t>
    </r>
  </si>
  <si>
    <t>Financiële afwikkeling</t>
  </si>
  <si>
    <r>
      <t xml:space="preserve">De oplossing biedt de mogelijkheid om een </t>
    </r>
    <r>
      <rPr>
        <sz val="10"/>
        <color rgb="FF000000"/>
        <rFont val="Verdana"/>
        <family val="2"/>
      </rPr>
      <t>SEPA betaalbestand</t>
    </r>
    <r>
      <rPr>
        <sz val="10"/>
        <color indexed="8"/>
        <rFont val="Verdana"/>
        <family val="2"/>
      </rPr>
      <t xml:space="preserve"> te genereren.</t>
    </r>
  </si>
  <si>
    <r>
      <t xml:space="preserve">De oplossing biedt de mogelijkheid om </t>
    </r>
    <r>
      <rPr>
        <sz val="10"/>
        <color rgb="FF000000"/>
        <rFont val="Verdana"/>
        <family val="2"/>
      </rPr>
      <t>journaalpostenbestanden te genereren</t>
    </r>
    <r>
      <rPr>
        <sz val="10"/>
        <color indexed="8"/>
        <rFont val="Verdana"/>
        <family val="2"/>
      </rPr>
      <t xml:space="preserve"> welke in te lezen zijn in het financiele systeem van de gemeente (ERPx). Alle door ERPx benodigde velden moeten dus vastgelegd kunnen worden in de applicatie. De bestanden voldoen aan het actuele format zoals vereist door ERPx.</t>
    </r>
  </si>
  <si>
    <r>
      <t xml:space="preserve">De oplossing biedt de mogelijkheid om </t>
    </r>
    <r>
      <rPr>
        <sz val="10"/>
        <color rgb="FF000000"/>
        <rFont val="Verdana"/>
        <family val="2"/>
      </rPr>
      <t xml:space="preserve">losse betalingen </t>
    </r>
    <r>
      <rPr>
        <sz val="10"/>
        <color indexed="8"/>
        <rFont val="Verdana"/>
        <family val="2"/>
      </rPr>
      <t>op te voeren en uit te betalen.</t>
    </r>
  </si>
  <si>
    <t>Document Management</t>
  </si>
  <si>
    <t xml:space="preserve">De oplossing kan aan de hand van documentsjablonen documenten vervaardigen in een tekstverwerkingsprogramma (Office 365). </t>
  </si>
  <si>
    <t xml:space="preserve">Documenten kunnen aan de hand van documentsjablonen worden gegenereerd in een zelf te bepalen huisstijl, waarbij alle relevante velden van de cliënt, het cliëntprofiel, het gezin, de toegekende en/of afgewezen verstrekkingen en/of vergoedingen, volledig en correct gespecificeerd op automatische wijze kunnen worden ingevuld. Tevens wordt aan de medewerker mogelijkheid geboden voor selectie van aanvullende tekstblokken. Ook handmatige wijzigingen en aanvullingen kunnen nadien onbeperkt plaatsvinden.  </t>
  </si>
  <si>
    <t xml:space="preserve">Indien een document is gecreëerd wordt het uiteindelijke resultaat hiervan default opgeslagen. Er zijn geen extra handelingen nodig - anders dan standaard opslaan (niet opslaan als….) - om het document op te nemen in de oplossing Decos/Join. Hierbij kan door functioneel beheer van Opdrachtgever worden ingesteld of en tot wanneer documenten nog te wijzigen zijn en wanneer deze (handmatig of proces gestuurd) een definitieve onwijzigbare inhoud en status verkrijgen. </t>
  </si>
  <si>
    <t xml:space="preserve">Opvoeren externe documenten, kunnen worden toegevoegd aan de werkprocessen van de oplossing. Hierbij is het mogelijk de meest gangbare formaten, ten minste JPG, JPEG, PNG, DOC, DOCX, XLS, XLSX, MSG, EML en PDF toe te voegen en zo mogelijk deze bestanden direct te kunnen inzien (zonder downloaden). </t>
  </si>
  <si>
    <r>
      <t xml:space="preserve">In documenten kunnen </t>
    </r>
    <r>
      <rPr>
        <sz val="10"/>
        <color rgb="FF000000"/>
        <rFont val="Verdana"/>
        <family val="2"/>
      </rPr>
      <t>keuzelijsten</t>
    </r>
    <r>
      <rPr>
        <sz val="10"/>
        <color indexed="8"/>
        <rFont val="Verdana"/>
        <family val="2"/>
      </rPr>
      <t xml:space="preserve"> opgenomen worden, waaruit de medewerker zelf een keus uit een aantal opties tekst kan maken. Deze keuzelijsten zijn duidelijk te onderscheiden van reguliere tekst.</t>
    </r>
  </si>
  <si>
    <r>
      <t xml:space="preserve">In documenten kunnen </t>
    </r>
    <r>
      <rPr>
        <sz val="10"/>
        <color rgb="FF000000"/>
        <rFont val="Verdana"/>
        <family val="2"/>
      </rPr>
      <t>optionele teksten o</t>
    </r>
    <r>
      <rPr>
        <sz val="10"/>
        <color indexed="8"/>
        <rFont val="Verdana"/>
        <family val="2"/>
      </rPr>
      <t>pgenomen worden, waar de medewerker zelf kan kiezen om deze wel of niet op te nemen in het document. Deze optionele teksten zijn duidelijk te onderscheiden van reguliere tekst.</t>
    </r>
  </si>
  <si>
    <r>
      <t>Documenten zijn</t>
    </r>
    <r>
      <rPr>
        <sz val="10"/>
        <color rgb="FF000000"/>
        <rFont val="Verdana"/>
        <family val="2"/>
      </rPr>
      <t xml:space="preserve"> in bulk aan te maken</t>
    </r>
    <r>
      <rPr>
        <sz val="10"/>
        <color indexed="8"/>
        <rFont val="Verdana"/>
        <family val="2"/>
      </rPr>
      <t>, zoals bijvoorbeeld jaaropgaven voor cliënten en de maandelijkse inkomstenverklaring voor cliënten.</t>
    </r>
  </si>
  <si>
    <r>
      <rPr>
        <sz val="10"/>
        <color rgb="FF000000"/>
        <rFont val="Verdana"/>
        <family val="2"/>
      </rPr>
      <t>Documenten</t>
    </r>
    <r>
      <rPr>
        <sz val="10"/>
        <color indexed="8"/>
        <rFont val="Verdana"/>
        <family val="2"/>
      </rPr>
      <t xml:space="preserve"> kunnen zowel aan een</t>
    </r>
    <r>
      <rPr>
        <sz val="10"/>
        <color rgb="FF000000"/>
        <rFont val="Verdana"/>
        <family val="2"/>
      </rPr>
      <t xml:space="preserve"> werkproces als aan een client </t>
    </r>
    <r>
      <rPr>
        <sz val="10"/>
        <color indexed="8"/>
        <rFont val="Verdana"/>
        <family val="2"/>
      </rPr>
      <t xml:space="preserve">zelf (dus niet in een werkproces) </t>
    </r>
    <r>
      <rPr>
        <sz val="10"/>
        <color rgb="FF000000"/>
        <rFont val="Verdana"/>
        <family val="2"/>
      </rPr>
      <t>gehangen</t>
    </r>
    <r>
      <rPr>
        <sz val="10"/>
        <color indexed="8"/>
        <rFont val="Verdana"/>
        <family val="2"/>
      </rPr>
      <t xml:space="preserve"> worden.</t>
    </r>
  </si>
  <si>
    <r>
      <t xml:space="preserve">Na de initiele inrichting van de documenten met de leverancier, kan gemeente Heemskerk </t>
    </r>
    <r>
      <rPr>
        <sz val="10"/>
        <color rgb="FF000000"/>
        <rFont val="Verdana"/>
        <family val="2"/>
      </rPr>
      <t>zelf het beheer van documenten uitvoeren</t>
    </r>
    <r>
      <rPr>
        <sz val="10"/>
        <color indexed="8"/>
        <rFont val="Verdana"/>
        <family val="2"/>
      </rPr>
      <t xml:space="preserve">. Dit omvat het aanmaken, wijzigen en verwijderen van documentsjablonen. </t>
    </r>
  </si>
  <si>
    <t xml:space="preserve">Sommige processen vervaardigen bulkdocumenten. De oplossing vult deze behoefte ten minste in voor het in bulk genereren van inkomstenbriefjes/mutatieformulieren (aan te geven per regeling en doelgroep, uiteraard met de mogelijkheid hiertoe de run tot retournering te blokkeren, met mogelijkheden om individuen hierop uit te zonderen), uitkeringsspecificaties en jaaropgaven en het aanmaken van, herinneringen, aanmaningen en dwangbevelen. In het debiteurenproces. </t>
  </si>
  <si>
    <t>Mogelijkheid om documenten en bulkdocumenten digitaal te verzenden naar clienten (bv mijnoverheid).</t>
  </si>
  <si>
    <t>Rapportages</t>
  </si>
  <si>
    <r>
      <t>Overzichten/rapportages dienen</t>
    </r>
    <r>
      <rPr>
        <sz val="10"/>
        <color theme="1"/>
        <rFont val="Verdana"/>
        <family val="2"/>
      </rPr>
      <t xml:space="preserve"> realtime 24/7 gegenereerd te kunnen worden.</t>
    </r>
  </si>
  <si>
    <r>
      <t xml:space="preserve">Via rapportages vanuit de oplossing, dienen de </t>
    </r>
    <r>
      <rPr>
        <sz val="10"/>
        <color theme="1"/>
        <rFont val="Verdana"/>
        <family val="2"/>
      </rPr>
      <t>bijbehorende broninformatie geraadpleegd te kunnen worden.</t>
    </r>
  </si>
  <si>
    <t>De oplossing heeft functionaliteit om (werkprocessen, workflows, Autorisaties) inrichtingen zichtbaar te maken.</t>
  </si>
  <si>
    <r>
      <rPr>
        <sz val="10"/>
        <color theme="1"/>
        <rFont val="Verdana"/>
        <family val="2"/>
      </rPr>
      <t>Rapportagestructuren dienen door de Opdrachtgever zelf aangepast te kunnen worden, bijvoorbeeld indien de informatiebehoefte verandert of extra hiërarchieniveaus worden verlangd.</t>
    </r>
  </si>
  <si>
    <r>
      <t xml:space="preserve">Rapportages dienen opgesteld te kunnen worden </t>
    </r>
    <r>
      <rPr>
        <sz val="10"/>
        <color theme="1"/>
        <rFont val="Verdana"/>
        <family val="2"/>
      </rPr>
      <t>die gebruik maken van vergelijkende cijfers, zoals huidig jaar/periode versus vorig jaar/periode.</t>
    </r>
  </si>
  <si>
    <r>
      <t xml:space="preserve">De oplossing dient </t>
    </r>
    <r>
      <rPr>
        <sz val="10"/>
        <color theme="1"/>
        <rFont val="Verdana"/>
        <family val="2"/>
      </rPr>
      <t>outputkeuze te hebben in PDF/A, en CSV, of XLS(X) of XML-format.</t>
    </r>
  </si>
  <si>
    <r>
      <t xml:space="preserve">De oplossing dient </t>
    </r>
    <r>
      <rPr>
        <sz val="10"/>
        <color theme="1"/>
        <rFont val="Verdana"/>
        <family val="2"/>
      </rPr>
      <t>rapportages periodiek in te kunnen plannen.</t>
    </r>
  </si>
  <si>
    <t xml:space="preserve">Alle databases van de oplossing zijn volledig toegankelijk voor leesacties (met inachtneming van autorisaties van de betreffende oplossing en haar beheerder) voor alleen-lezen koppelingen. </t>
  </si>
  <si>
    <t xml:space="preserve">De oplossing biedt standaardrapportages vanuit de oplossing, direct beschikbaar voor gebruikers, voor ten minste de werkvoorraden. Deze rapportages kunnen op scherm worden gepresenteerd, geprint op papier en worden geëxporteerd naar CSV of XLS en PDF-formaat. </t>
  </si>
  <si>
    <t xml:space="preserve">Het is voor functioneel beheer mogelijk om zelf raadpleeg-queries (met SQL, Cognos) aan te maken. Alle velden uit de databases zijn toegankelijk voor selectie- en sorteringcriteria. </t>
  </si>
  <si>
    <t>Ondersteuning Crediteuren</t>
  </si>
  <si>
    <t>Voor alle regelingen is het mogelijk aan cliënt of aan crediteur betaalbaar te stellen.</t>
  </si>
  <si>
    <r>
      <t xml:space="preserve">De oplossing biedt de mogelijkheid om </t>
    </r>
    <r>
      <rPr>
        <sz val="10"/>
        <color rgb="FF000000"/>
        <rFont val="Verdana"/>
        <family val="2"/>
      </rPr>
      <t>verplichtingen aan derden te registreren en te verwerke</t>
    </r>
    <r>
      <rPr>
        <sz val="10"/>
        <color indexed="8"/>
        <rFont val="Verdana"/>
        <family val="2"/>
      </rPr>
      <t>n.</t>
    </r>
  </si>
  <si>
    <r>
      <t>De oplossing biedt de mogelijkheid om</t>
    </r>
    <r>
      <rPr>
        <sz val="10"/>
        <color rgb="FF000000"/>
        <rFont val="Verdana"/>
        <family val="2"/>
      </rPr>
      <t xml:space="preserve"> beslaglegging te registreren en</t>
    </r>
    <r>
      <rPr>
        <sz val="10"/>
        <color indexed="8"/>
        <rFont val="Verdana"/>
        <family val="2"/>
      </rPr>
      <t xml:space="preserve"> te verwerken.</t>
    </r>
  </si>
  <si>
    <r>
      <t xml:space="preserve">De oplossing biedt de mogelijkheid om </t>
    </r>
    <r>
      <rPr>
        <sz val="10"/>
        <color rgb="FF000000"/>
        <rFont val="Verdana"/>
        <family val="2"/>
      </rPr>
      <t>periodiek ontvangsten vanuit uitkering te ontvangen</t>
    </r>
    <r>
      <rPr>
        <sz val="10"/>
        <color indexed="8"/>
        <rFont val="Verdana"/>
        <family val="2"/>
      </rPr>
      <t xml:space="preserve"> en direct door te betalen.</t>
    </r>
  </si>
  <si>
    <r>
      <t xml:space="preserve">De oplossing biedt de mogelijkheid om </t>
    </r>
    <r>
      <rPr>
        <sz val="10"/>
        <color rgb="FF000000"/>
        <rFont val="Verdana"/>
        <family val="2"/>
      </rPr>
      <t>periodiek (jaar/kwartaal/maand/week) ontvangsten door te betalen</t>
    </r>
    <r>
      <rPr>
        <sz val="10"/>
        <color indexed="8"/>
        <rFont val="Verdana"/>
        <family val="2"/>
      </rPr>
      <t>.</t>
    </r>
  </si>
  <si>
    <r>
      <t xml:space="preserve">De oplossing biedt de mogelijkheid om voor </t>
    </r>
    <r>
      <rPr>
        <sz val="10"/>
        <color rgb="FF000000"/>
        <rFont val="Verdana"/>
        <family val="2"/>
      </rPr>
      <t>crediteuren (in de zin van beslagleggers) zowel periodieke inhoudingen (maandelijks) als eenmalig (vakantiegeld)</t>
    </r>
    <r>
      <rPr>
        <sz val="10"/>
        <color indexed="8"/>
        <rFont val="Verdana"/>
        <family val="2"/>
      </rPr>
      <t xml:space="preserve"> te kunnen verwerken.</t>
    </r>
  </si>
  <si>
    <t>W&amp;I</t>
  </si>
  <si>
    <t>Algemeen</t>
  </si>
  <si>
    <r>
      <t>Uitvoeringsondersteuning Participatiewet, IOAW, IOAZ, Bbz, Bijzondere bijstand en Minimabeleid; ter juiste registratie, berekening en betaalbaar</t>
    </r>
    <r>
      <rPr>
        <sz val="10"/>
        <color rgb="FF2E97D3"/>
        <rFont val="Verdana"/>
        <family val="2"/>
      </rPr>
      <t xml:space="preserve"> </t>
    </r>
    <r>
      <rPr>
        <sz val="10"/>
        <color rgb="FF000000"/>
        <rFont val="Verdana"/>
        <family val="2"/>
      </rPr>
      <t xml:space="preserve">stellen van uitkeringen. Hierbij worden geregistreerde normen, toeslagen, verlagingen, premies, inkomsten, voorschotten, crediteureninhoudingen, debiteurenvorderingen, belastinginhoudingen en vakantiegeld reservering in eenmalige en periodieke vorm correct in deze berekening verwerkt. </t>
    </r>
  </si>
  <si>
    <t>Externe Verantwoording</t>
  </si>
  <si>
    <t>De oplossing vervaardigt geautomatiseerd alle databestanden ten behoeve van de CBS; Statistiek Re-integratie door Gemeenten [SRG], Bijstandsdebiteuren en -fraudestatistiek [BDFS] en  Bijstandsuitkeringenstatistiek [BUS]). Deze bestanden voldoen aan het actuele format zoals vereist door het CBS.</t>
  </si>
  <si>
    <t>De oplossing vervaardigt geautomatiseerd alle databestanden ten behoeve van Divosa; Statistiek Re-integratie door Gemeenten [SRG], Bijstandsdebiteuren en -fraudestatistiek [BDFS],   Bijstandsuitkeringenstatistiek [BUS] en Bijstandsaanvragenstatistiek [BAS]). Deze bestanden voldoen aan het actuele format zoals vereist door Divosa.</t>
  </si>
  <si>
    <t>De oplossing vervaardigt geautomatiseerd alle verplichte databestanden ten behoeve van Inlichtingenbureau, zoals het maandelijkse clientenbestand en de Statistiek Wet Kinderopvang. Deze bestanden voldoen aan het actuele format zoals vereist door het Inlichtingenbureau.</t>
  </si>
  <si>
    <t>De oplossing vervaardigt geautomatiseerd alle verplichte DKD gegevens, in het actuele format zoals vereist door het Inlichtingenbureau, ten behoeve van Inlichtingenbureau. Deze gegevens kunnen zowel real-time als (indien nodig wegens storingen o.i.d.) achteraf via een webservice aangeleverd worden.</t>
  </si>
  <si>
    <t>Ondersteuning Debiteuren</t>
  </si>
  <si>
    <r>
      <t xml:space="preserve">De oplossing biedt de mogelijkheid om </t>
    </r>
    <r>
      <rPr>
        <sz val="10"/>
        <color rgb="FF000000"/>
        <rFont val="Verdana"/>
        <family val="2"/>
      </rPr>
      <t>vorderingen, leningen, hypotheek en verhaal te registreren en te verwerken</t>
    </r>
    <r>
      <rPr>
        <sz val="10"/>
        <color indexed="8"/>
        <rFont val="Verdana"/>
        <family val="2"/>
      </rPr>
      <t>.</t>
    </r>
  </si>
  <si>
    <r>
      <t xml:space="preserve">De oplossing biedt de mogelijkheid om </t>
    </r>
    <r>
      <rPr>
        <sz val="10"/>
        <color rgb="FF000000"/>
        <rFont val="Verdana"/>
        <family val="2"/>
      </rPr>
      <t>periodieke (jaar/kwartaal/maand/week) betaalverplichtingen op te voeren.</t>
    </r>
  </si>
  <si>
    <r>
      <t>De oplossing biedt de mogelijkheid om i</t>
    </r>
    <r>
      <rPr>
        <sz val="10"/>
        <color rgb="FF000000"/>
        <rFont val="Verdana"/>
        <family val="2"/>
      </rPr>
      <t>ndividuele en saldo vorderingen</t>
    </r>
    <r>
      <rPr>
        <sz val="10"/>
        <color indexed="8"/>
        <rFont val="Verdana"/>
        <family val="2"/>
      </rPr>
      <t xml:space="preserve"> te verwerken.</t>
    </r>
  </si>
  <si>
    <r>
      <t xml:space="preserve">De oplossing biedt de mogelijkheid om </t>
    </r>
    <r>
      <rPr>
        <sz val="10"/>
        <color rgb="FF000000"/>
        <rFont val="Verdana"/>
        <family val="2"/>
      </rPr>
      <t>betalingen te verwerken vanuit een debiteurendossier (restitutie).</t>
    </r>
  </si>
  <si>
    <r>
      <t>De oplossing biedt de mogelijkheid om</t>
    </r>
    <r>
      <rPr>
        <sz val="10"/>
        <color rgb="FF000000"/>
        <rFont val="Verdana"/>
        <family val="2"/>
      </rPr>
      <t xml:space="preserve"> rente te berekenen over vorderinge</t>
    </r>
    <r>
      <rPr>
        <sz val="10"/>
        <color indexed="8"/>
        <rFont val="Verdana"/>
        <family val="2"/>
      </rPr>
      <t>n.</t>
    </r>
  </si>
  <si>
    <r>
      <t>De oplossing biedt de mogelijkheid om</t>
    </r>
    <r>
      <rPr>
        <sz val="10"/>
        <color rgb="FF000000"/>
        <rFont val="Verdana"/>
        <family val="2"/>
      </rPr>
      <t xml:space="preserve"> automatisch aanmaningen te verwerken</t>
    </r>
    <r>
      <rPr>
        <sz val="10"/>
        <color indexed="8"/>
        <rFont val="Verdana"/>
        <family val="2"/>
      </rPr>
      <t>. Dit op diverse niveau's; niveau 1: herinnering; niveau 2: aanmaning; niveau 3: signaal tbv dwangbevel.</t>
    </r>
  </si>
  <si>
    <r>
      <t>De oplossing biedt de mogelijkheid om</t>
    </r>
    <r>
      <rPr>
        <sz val="10"/>
        <color rgb="FF000000"/>
        <rFont val="Verdana"/>
        <family val="2"/>
      </rPr>
      <t xml:space="preserve"> incasso opdrachten / machtigingen</t>
    </r>
    <r>
      <rPr>
        <sz val="10"/>
        <color indexed="8"/>
        <rFont val="Verdana"/>
        <family val="2"/>
      </rPr>
      <t xml:space="preserve"> te verwerken.</t>
    </r>
  </si>
  <si>
    <r>
      <t>De oplossing biedt de mogelijkheid om</t>
    </r>
    <r>
      <rPr>
        <sz val="10"/>
        <color rgb="FF000000"/>
        <rFont val="Verdana"/>
        <family val="2"/>
      </rPr>
      <t xml:space="preserve"> handmatig ontvangsten te verwerken</t>
    </r>
    <r>
      <rPr>
        <sz val="10"/>
        <color indexed="8"/>
        <rFont val="Verdana"/>
        <family val="2"/>
      </rPr>
      <t>.</t>
    </r>
  </si>
  <si>
    <t xml:space="preserve">De oplossing biedt een debiteurenregistratie, die zowel de typen om niet/ leenbijstand/ krediethypotheek correct ondersteund in registratuur en correcte verwerking. </t>
  </si>
  <si>
    <t xml:space="preserve">De oplossing biedt ondersteuning voor het automatisch berekenen van debiteurensaldi (initiële registratie van opboekingen, terugvordering en verhaal) voor zover voortkomend uit de inkomensverstrekking. Tevens worden debiteurensaldi die voortvloeien uit herberekeningen correct geregistreerd en komen voor correcte verwerking in aanmerking. </t>
  </si>
  <si>
    <t xml:space="preserve">Automatische doorboeking van te vorderen bedragen vanuit de verwerkingen van inkomensverstrekkingen naar de debiteurenvorderingen is mogelijk.  </t>
  </si>
  <si>
    <t xml:space="preserve">Het is mogelijk vorderingen in te houden op een inkomensverstrekking, waarbij aangegeven wordt of hierbij het vakantietarief wel/ niet belast dient te worden. </t>
  </si>
  <si>
    <t xml:space="preserve">De oplossing biedt de mogelijkheid om volgordelijkheid van vorderingen op te geven, zodanig dat hiermee rekening gehouden wordt welke aflossingen voor welke vordering het eerst afgeboekt zullen worden, opgevolgd door de volgende vorderingen in volgorde op rij. </t>
  </si>
  <si>
    <r>
      <t>De oplossing geeft een signaal als tijdens de verwerking sprake is van de laatste aflossing (vordering</t>
    </r>
    <r>
      <rPr>
        <strike/>
        <sz val="10"/>
        <color rgb="FF000000"/>
        <rFont val="Verdana"/>
        <family val="2"/>
      </rPr>
      <t xml:space="preserve"> </t>
    </r>
    <r>
      <rPr>
        <sz val="10"/>
        <color rgb="FF000000"/>
        <rFont val="Verdana"/>
        <family val="2"/>
      </rPr>
      <t xml:space="preserve"> staat op 0) of geen aflossing plaatsvindt. </t>
    </r>
  </si>
  <si>
    <t xml:space="preserve">De oplossing ondersteunt het genereren van nominatieven overzichten voor de vorderingen per periode.  </t>
  </si>
  <si>
    <t xml:space="preserve">Bruteren van de netto-vorderingen op het einde van het jaar is mogelijk. Hierbij wordt alleen het openstaande saldo gebruteerd. De ophoging van het saldo door de brutering, is in een boekingsregel zichtbaar. De brutering kan correct gejournaliseerd worden. </t>
  </si>
  <si>
    <t>Ondersteuning Participatie Wet</t>
  </si>
  <si>
    <r>
      <t xml:space="preserve">De oplossing biedt de mogelijkheid om </t>
    </r>
    <r>
      <rPr>
        <sz val="10"/>
        <color rgb="FF000000"/>
        <rFont val="Verdana"/>
        <family val="2"/>
      </rPr>
      <t>relevante SRG gegevens te registreren</t>
    </r>
    <r>
      <rPr>
        <sz val="10"/>
        <color indexed="8"/>
        <rFont val="Verdana"/>
        <family val="2"/>
      </rPr>
      <t xml:space="preserve"> zoals omschreven door het CBS in de Richtlijnen Statistiek Re-integratie door Gemeenten: arbeidsvermogen, doel inzet activiteiten registratienummer voorziening, type voorziening, omschrijving type voorziening, begin- en einddatum voorziening en de loonwaarde. Met registreren bedoelen we dat voor elk item één of meerdere velden in de database zijn opgenomen, niet algemene notitievelden of iets dergelijks.</t>
    </r>
  </si>
  <si>
    <r>
      <t>De oplossing biedt de mogelijkheid om</t>
    </r>
    <r>
      <rPr>
        <sz val="10"/>
        <color rgb="FF000000"/>
        <rFont val="Verdana"/>
        <family val="2"/>
      </rPr>
      <t xml:space="preserve"> 'harde' kenmerken te registreren,</t>
    </r>
    <r>
      <rPr>
        <sz val="10"/>
        <color indexed="8"/>
        <rFont val="Verdana"/>
        <family val="2"/>
      </rPr>
      <t xml:space="preserve"> met datums waar nodig. Het gaat hier om kenmerken zoals bron instroom, opleiding, diploma's, rijbewijs, maximale reistijd, kinderopvang nodig, werkervaring, taal en gegevens gewenst werk. Met registreren bedoelen we dat voor elk item één of meerdere velden in de database zijn opgenomen, niet algemene notitievelden of iets dergelijks.</t>
    </r>
  </si>
  <si>
    <r>
      <t xml:space="preserve">De oplossing biedt de mogelijkheid om alle </t>
    </r>
    <r>
      <rPr>
        <sz val="10"/>
        <color rgb="FF000000"/>
        <rFont val="Verdana"/>
        <family val="2"/>
      </rPr>
      <t>gegevens rondom de daadwerkelijke begeleiding / plaatsing van een client vast te leggen</t>
    </r>
    <r>
      <rPr>
        <sz val="10"/>
        <color indexed="8"/>
        <rFont val="Verdana"/>
        <family val="2"/>
      </rPr>
      <t>, met datums waar nodig. Het gaat hier om het vastleggen van alle activiteiten met bijbehorende gegevens (zoals het soort activiteit, de gegevens van de werkgever of opleider, uren per week, status, eindresultaat, gegevens verzuim etc). Met registreren bedoelen we dat voor elk item één of meerdere velden in de database zijn opgenomen, niet algemene notitievelden of iets dergelijks.</t>
    </r>
  </si>
  <si>
    <r>
      <t>De oplossing biedt de mogelijkheid om relevante</t>
    </r>
    <r>
      <rPr>
        <sz val="10"/>
        <color rgb="FF000000"/>
        <rFont val="Verdana"/>
        <family val="2"/>
      </rPr>
      <t xml:space="preserve"> UWV gegevens te registreren</t>
    </r>
    <r>
      <rPr>
        <sz val="10"/>
        <color indexed="8"/>
        <rFont val="Verdana"/>
        <family val="2"/>
      </rPr>
      <t xml:space="preserve"> met de bijbehorende datums: vastlegging doelgroepregister, beschut werk, no-risk polis en medische urenbeperking.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</si>
  <si>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inzicht te geven in ontwikkeling: cliëntvolgsysteem op basis van competenties/leerdoelen</t>
    </r>
    <r>
      <rPr>
        <sz val="10"/>
        <color indexed="8"/>
        <rFont val="Verdana"/>
        <family val="2"/>
      </rPr>
      <t xml:space="preserve">: methodische en integrale ondersteuning voor de ontwikkeling van competenties en vakvaardigheden, doelgericht en meetbaar. </t>
    </r>
  </si>
  <si>
    <r>
      <t>De oplossing heeft voor elke medewerker een soort</t>
    </r>
    <r>
      <rPr>
        <sz val="10"/>
        <color rgb="FF000000"/>
        <rFont val="Verdana"/>
        <family val="2"/>
      </rPr>
      <t xml:space="preserve"> dashboard/overzicht om inzicht te krijgen in de eigen caseload</t>
    </r>
    <r>
      <rPr>
        <sz val="10"/>
        <color indexed="8"/>
        <rFont val="Verdana"/>
        <family val="2"/>
      </rPr>
      <t>. Dit dashboard is het beginpunt voor de klantmanager. Het dashboard is daarnaast voorzien in een signaalfunctie en een takenlijst.</t>
    </r>
  </si>
  <si>
    <r>
      <t>Uitvoeringsondersteuning</t>
    </r>
    <r>
      <rPr>
        <sz val="10"/>
        <color rgb="FFFF0000"/>
        <rFont val="Verdana"/>
        <family val="2"/>
      </rPr>
      <t xml:space="preserve"> </t>
    </r>
    <r>
      <rPr>
        <sz val="10"/>
        <color rgb="FF000000"/>
        <rFont val="Verdana"/>
        <family val="2"/>
      </rPr>
      <t xml:space="preserve">Re-integratie; ter juiste registratie van re-integratietrajecten, -activiteiten en -uitstroom en vergoeding van facturen, premies en loonkostensubsidie inclusief (her)berekeningen en indexeringen. Proces- en documentondersteuning is beschikbaar bij re-integratie. </t>
    </r>
  </si>
  <si>
    <t xml:space="preserve">Registratie voor Bewindvoering is mogelijk. </t>
  </si>
  <si>
    <t>Ondersteuning Inburgering</t>
  </si>
  <si>
    <r>
      <t xml:space="preserve">De </t>
    </r>
    <r>
      <rPr>
        <sz val="10"/>
        <color rgb="FF000000"/>
        <rFont val="Verdana"/>
        <family val="2"/>
      </rPr>
      <t xml:space="preserve">ketenarchitectuur geeft kaders, uitgangspunten en vereisten voor de inrichting van gegevensuitwisseling </t>
    </r>
    <r>
      <rPr>
        <sz val="10"/>
        <color indexed="8"/>
        <rFont val="Verdana"/>
        <family val="2"/>
      </rPr>
      <t>tussen en informatievoorziening door ketenpartners (Gemeenten, DUO, COA, IND) voor de Wet Inburgering 2021. In het tekstprodukten moet er een brede intake worden vastgelegd en een P(ersoonlijk)  I(nburgerings) P(lan), daarnaast moeten alle stappen van de PIP geregistreerd worden in het systeem en bij voldaan uitgewisseld worden. De applicatie voorziet hierin.</t>
    </r>
  </si>
  <si>
    <t xml:space="preserve">Uitvoeringsondersteuning Wet inburgering ter juiste registratie van inburgeringstrajecten, -activiteiten en –uitstroom. Proces- en documentondersteuning is beschikbaar bij inburgering. </t>
  </si>
  <si>
    <t>Ondersteuning Uitkeringsadministratie</t>
  </si>
  <si>
    <t xml:space="preserve">Op cliënt- en/of gezinsniveau is het vastleggen van vermogenscomponenten mogelijk op basis waarvan draagkrachtberekeningen kunnen worden gemaakt. Draagkracht berekening en vermogen moeten kunnen worden opgeslagen in de oplossing. De vermogenssituatie blijft geregistreerd in de oplossing zodat deze op een later moment te raadplegen en indien gewenst naar actualiteit te muteren is.  </t>
  </si>
  <si>
    <t xml:space="preserve">De oplossing biedt ondersteuning voor het automatisch herberekenen van eerder verstrekte periode op basis van (component)mutaties. Dit zowel netto als bruto en over eventueel meerdere jaren voor alle inkomensverstrekkingen,. Dit kan gelden voor de volledige perioden, maar ook over een gedeelte van de periode.  </t>
  </si>
  <si>
    <t xml:space="preserve">Voor alle regelingen kan het indexeren van financiële tarieven, normen en componenten vanaf een bepaalde datum plaatsvinden. De indexering kan zowel positief (ophogend) als negatief (verlagend) worden toegepast. Hierbij kan gebruik gemaakt worden van percentages ter toepassing op de bestaande bedragen of vrij in te geven vaste bedragen. </t>
  </si>
  <si>
    <r>
      <t>De oplossing biedt de mogelijkheid om u</t>
    </r>
    <r>
      <rPr>
        <sz val="10"/>
        <color rgb="FF000000"/>
        <rFont val="Verdana"/>
        <family val="2"/>
      </rPr>
      <t>itkeringen Participatiewet, IOAW, IOAZ en Besluit bijstandverlening zelfstandigen</t>
    </r>
    <r>
      <rPr>
        <sz val="10"/>
        <color indexed="8"/>
        <rFont val="Verdana"/>
        <family val="2"/>
      </rPr>
      <t xml:space="preserve"> 2004 </t>
    </r>
    <r>
      <rPr>
        <sz val="10"/>
        <color rgb="FF000000"/>
        <rFont val="Verdana"/>
        <family val="2"/>
      </rPr>
      <t>afzonderlijk te registreren</t>
    </r>
    <r>
      <rPr>
        <sz val="10"/>
        <color indexed="8"/>
        <rFont val="Verdana"/>
        <family val="2"/>
      </rPr>
      <t xml:space="preserve"> en te verwerken.</t>
    </r>
  </si>
  <si>
    <r>
      <t xml:space="preserve">De oplossing biedt de mogelijkheid om </t>
    </r>
    <r>
      <rPr>
        <sz val="10"/>
        <color rgb="FF000000"/>
        <rFont val="Verdana"/>
        <family val="2"/>
      </rPr>
      <t>algemene bijstand, bijzondere bijstand en minimaregeling afzonderlijk te registreren</t>
    </r>
    <r>
      <rPr>
        <sz val="10"/>
        <color indexed="8"/>
        <rFont val="Verdana"/>
        <family val="2"/>
      </rPr>
      <t xml:space="preserve"> en te verwerken.</t>
    </r>
  </si>
  <si>
    <r>
      <t xml:space="preserve">De oplossing biedt de mogelijkheid om </t>
    </r>
    <r>
      <rPr>
        <sz val="10"/>
        <color rgb="FF000000"/>
        <rFont val="Verdana"/>
        <family val="2"/>
      </rPr>
      <t>periodiek (jaar/kwartaal/maand/week) en occasioneel betalingen</t>
    </r>
    <r>
      <rPr>
        <sz val="10"/>
        <color indexed="8"/>
        <rFont val="Verdana"/>
        <family val="2"/>
      </rPr>
      <t xml:space="preserve"> te verwerken.</t>
    </r>
  </si>
  <si>
    <r>
      <t>De oplossing biedt de mogelijkheid om alvorens een betaling te verwerken, e</t>
    </r>
    <r>
      <rPr>
        <sz val="10"/>
        <color rgb="FF000000"/>
        <rFont val="Verdana"/>
        <family val="2"/>
      </rPr>
      <t>en proefrun te maken ter controle.</t>
    </r>
  </si>
  <si>
    <t>De oplossing biedt de mogelijkheid om inhoudingen en doorbetalingen vanuit een uitkeringsdossier te verwerken.</t>
  </si>
  <si>
    <r>
      <t xml:space="preserve">De oplossing biedt de mogelijkheid om </t>
    </r>
    <r>
      <rPr>
        <sz val="10"/>
        <color rgb="FF000000"/>
        <rFont val="Verdana"/>
        <family val="2"/>
      </rPr>
      <t>voorschotten te verwerken/uitbetal</t>
    </r>
    <r>
      <rPr>
        <sz val="10"/>
        <color indexed="8"/>
        <rFont val="Verdana"/>
        <family val="2"/>
      </rPr>
      <t>en en te verrekenen met uitkering.</t>
    </r>
  </si>
  <si>
    <r>
      <t>De oplossing biedt de mogelijkheid om</t>
    </r>
    <r>
      <rPr>
        <sz val="10"/>
        <color rgb="FF000000"/>
        <rFont val="Verdana"/>
        <family val="2"/>
      </rPr>
      <t xml:space="preserve"> uitkeringen te blokkeren/deblokkeren.</t>
    </r>
  </si>
  <si>
    <r>
      <t xml:space="preserve">De oplossing biedt de mogelijkheid om </t>
    </r>
    <r>
      <rPr>
        <sz val="10"/>
        <color rgb="FF000000"/>
        <rFont val="Verdana"/>
        <family val="2"/>
      </rPr>
      <t xml:space="preserve">herberekeningen uit te voeren en automatisch vorderingen </t>
    </r>
    <r>
      <rPr>
        <sz val="10"/>
        <color indexed="8"/>
        <rFont val="Verdana"/>
        <family val="2"/>
      </rPr>
      <t>op te voeren.</t>
    </r>
  </si>
  <si>
    <r>
      <t xml:space="preserve">De oplossing biedt de mogelijkheid om </t>
    </r>
    <r>
      <rPr>
        <sz val="10"/>
        <color rgb="FF000000"/>
        <rFont val="Verdana"/>
        <family val="2"/>
      </rPr>
      <t>periodieke verklaringen en uitkeringsspecificaties</t>
    </r>
    <r>
      <rPr>
        <sz val="10"/>
        <color indexed="8"/>
        <rFont val="Verdana"/>
        <family val="2"/>
      </rPr>
      <t xml:space="preserve"> aan te maken.</t>
    </r>
  </si>
  <si>
    <r>
      <t xml:space="preserve">De oplossing biedt de mogelijkheid om </t>
    </r>
    <r>
      <rPr>
        <sz val="10"/>
        <color rgb="FF000000"/>
        <rFont val="Verdana"/>
        <family val="2"/>
      </rPr>
      <t>geautomatiseerd bestanden aan te maken voor de loonaangifte</t>
    </r>
    <r>
      <rPr>
        <sz val="10"/>
        <color indexed="8"/>
        <rFont val="Verdana"/>
        <family val="2"/>
      </rPr>
      <t>. Deze bestanden voldoen aan het actuele format zoals vereist door de Belastingdienst.</t>
    </r>
  </si>
  <si>
    <r>
      <t xml:space="preserve">De oplossing biedt de mogelijkheid om </t>
    </r>
    <r>
      <rPr>
        <sz val="10"/>
        <color rgb="FF000000"/>
        <rFont val="Verdana"/>
        <family val="2"/>
      </rPr>
      <t>hercontroles aan te maken.</t>
    </r>
    <r>
      <rPr>
        <sz val="10"/>
        <color indexed="8"/>
        <rFont val="Verdana"/>
        <family val="2"/>
      </rPr>
      <t xml:space="preserve"> Met hercontrole bedoelen we de wettelijke taak van de gemeente om de rechtmatigheid gedurende de looptijd van de uitkering te controleren.</t>
    </r>
  </si>
  <si>
    <r>
      <t xml:space="preserve">De oplossing biedt de mogelijkheid om, van </t>
    </r>
    <r>
      <rPr>
        <sz val="10"/>
        <color rgb="FF000000"/>
        <rFont val="Verdana"/>
        <family val="2"/>
      </rPr>
      <t xml:space="preserve">specifieke clienten of in bulk voor alle clienten, een jaaropgave </t>
    </r>
    <r>
      <rPr>
        <sz val="10"/>
        <color indexed="8"/>
        <rFont val="Verdana"/>
        <family val="2"/>
      </rPr>
      <t>aan te maken en uit te printen.</t>
    </r>
  </si>
  <si>
    <t>Wmo</t>
  </si>
  <si>
    <t xml:space="preserve">Uitvoeringsondersteuning Wmo; ter juiste registratie van het onderzoek, indicaties en Wmo-verstrekkingen (Zorg In Natura, financiële verstrekkingen, beschermd wonen en PGB) en het betaalbaarstellen van gerelateerde vergoedingen aan cliënt of crediteur op basis van handmatige verwerking van een vergoeding, factuur of declaratie of met het berichtenverkeer iWmo. De producten- en dienstencatalogus Wmo kan bestaan uit landelijke, regionale en lokale maatwerkvoorzieningen die allen voor correcte verwerking in aanmerking komen. </t>
  </si>
  <si>
    <t>Techniek</t>
  </si>
  <si>
    <t>licentie- en distributiemodel</t>
  </si>
  <si>
    <r>
      <t>De gemeente Heemskerk is eigenaar van de data in de aangeboden oplossing van de</t>
    </r>
    <r>
      <rPr>
        <sz val="10"/>
        <rFont val="Verdana"/>
        <family val="2"/>
      </rPr>
      <t xml:space="preserve"> Inschrijver.</t>
    </r>
  </si>
  <si>
    <t>De aangeboden oplossing door Inschrijver is een Zaaksysteem voor Sociaal Domein. De inschrijver stelt zijn software ter beschikking aan de opdrachtgever via een cloud oplossing, waarbij technisch beheer voor de infrastructuur, platform én software, door de Inschrijver uitgevoerd wordt.</t>
  </si>
  <si>
    <t xml:space="preserve">De Inschrijver zorgt voor installatie, onderhoud en technisch beheer, de gebruiker benadert de software over het internet bij de leverancier. </t>
  </si>
  <si>
    <t>De aangeboden oplossing bevat geen maatwerkfunctionaliteiten. Indien toch een bepaalde functionaliteit specifiek voor deze aanbesteding is ontwikkeld, dan wordt deze in de eerstvolgende release opgenomen als standaardfunctionaliteit van het systeem.</t>
  </si>
  <si>
    <t>Inschrijver vermeld in de vraag-en-antwoordronde (Nota van inlichtingen) waar maatwerk in dit Programma van eisen is opgenomen. Bij voldoende blijk van maatwerk, zal Opdrachtgever de gestelde eisen hier al dan niet op aanpassen.</t>
  </si>
  <si>
    <t>De opslag van data vindt plaats binnen de Europese Economische Ruimte en bij een hosting partij/datacenter die geen vestiging heeft in de Verenigde Staten, dit in verband met de USA Freedom Act.      
In de Overeenkomst zal worden beschreven op welke fysieke locaties de data van Opdrachtgever wordt/is ondergebracht. Hiervoor wordt een volledige leverketenbeschrijving geëist.</t>
  </si>
  <si>
    <t>De volgende risicovolle situaties zijn niet toegestaan zonder expliciete goedkeuring van Opdrachtgever:
• Gebruik maken van een back-up dienst (al dan niet van derden) waarbij niet 100% zeker is dat de data binnen de Europese Economische Ruimte (EER) blijft.
• Gebruik maken van beheerdiensten van partijen gevestigd buiten de EER.
• Gebruik maken van ontwikkeldiensten van partijen gevestigd buiten de EER.
• Hergebruik van gemeentelijke data voor test- en acceptatiedoelen, zonder expliciete
   schriftelijke toestemming van Opdrachtgever.
• Opslag van gemeentelijke data buiten de beveiligde omgeving, bijvoorbeeld op laptops 
   van medewerkers om ‘even’ wat te testen, fouten te zoeken etc.</t>
  </si>
  <si>
    <t>De Inschrijver zorgt voor een gedegen domeinscheiding tussen het systeem van de Opdrachtgever en andere domeinen.</t>
  </si>
  <si>
    <t>De Inschrijver zorgt voor een redundant uitgevoerde Cloud-oplossing verdeeld over meerdere geografisch gescheiden datacenters.</t>
  </si>
  <si>
    <t>Er wordt minimaal een test- en productieomgeving beschikbaar gesteld, beiden inclusief alle in dit Programma van Eisen en wensen geëiste en later toegevoegde koppelingen. De testomgeving geeft een representatie van de productieomgeving en dient continu beschikbaar te zijn.
De testomgeving binnen het Zaaksysteem dient tevens beschikbaar te zijn gedurende de volledige implementatie.</t>
  </si>
  <si>
    <t>De test- en productieomgeving hebben gescheiden datasets. Opdrachtgever moet zelf kunnen beslissen wanneer productiedata wordt gekopieerd naar de testomgeving. Deze datamigratie kan door de functioneel beheerder van Opdrachtgever worden uitgevoerd en is zonder meerkosten.</t>
  </si>
  <si>
    <t>De testomgeving werkt geïsoleerd en is niet gekoppeld aan de productieomgeving. De testomgeving is benodigd voor o.a. uitproberen van nieuwe functionaliteiten. Ook biedt deze omgeving de mogelijkheid om o.a. updates te testen gedurende een periode van minimaal één (1) maand.</t>
  </si>
  <si>
    <t>Het systeem beschikt over een webbased userinterface (dus géén Citrix of gelijkwaardige omgeving) zonder beperking van functionaliteit. De applicatie moet de laatste HTML versie ondersteunen binnen één (1) jaar nadat deze is uitgebracht. Er zijn ook geen verdere instellingen of installaties (op het client device en/of in de webbrowser) benodigd, met uitzondering van client certificaten.</t>
  </si>
  <si>
    <t>Bij gebruik van Office plug-ins moet deze minimaal compatible zijn met Microsoft Office 365 en hoger.</t>
  </si>
  <si>
    <t xml:space="preserve">Met uitzondering van het openen van documenten groter dan 20 MB, verzenden van grote e-mails en complexe zoekopdrachten (bv. data-export van een geheel jaar), wordt voor het systeem een acceptabele performance voor circa 80 concurrent gebruikers gegarandeerd. Dit houdt in dat de resultaten van alle overige handelingen in de Oplossing binnen één (1) seconde worden weergegeven. Er mag geen performance degradatie plaatsvinden na verloop van tijd. </t>
  </si>
  <si>
    <t>Het systeem moet de laatste versie van Microsoft Office 365 ondersteunen.</t>
  </si>
  <si>
    <t>Het systeem beschikt over ondersteuning voor gegevensuitwisselingprotocollen op basis van open standaarden (zoals CSV, XML,  SOAP, StuF, XBRL, W3C, OLE (Object Linking and Embedding) en gelijksoortige alternatieven). </t>
  </si>
  <si>
    <t>Het systeem beschikt over functionaliteit om minimaal de huidig gebruikte web-browsers binnen de Opdrachtgever (Windows 10 en Microsoft Edge) te ondersteunen.</t>
  </si>
  <si>
    <t xml:space="preserve">De applicatie moet werken op de laatste browserversie (Microsoft Edge) en de laatste browser-
versie -1. </t>
  </si>
  <si>
    <t>De applicatie communiceert via de reguliere poort 443 (https). Gebruik van ‘public share’ wordt niet toegestaan.</t>
  </si>
  <si>
    <t>In verband met de referentiële integriteit worden binaries opgeslagen in een database. Transacties vinden dus uitsluitend plaats door tussenkomst van het database management systeem (DBMS).</t>
  </si>
  <si>
    <t>In verband met benodigde authenticatie en trusts moet de applicatie kunnen synchroniseren met in het netwerk beschikbare directories/services (Azure Active Directory).</t>
  </si>
  <si>
    <t>Er mag geen afhankelijkheid zijn van: Adobe flash, Adobe Air, Shockwave en/of Microsoft Silverlight.</t>
  </si>
  <si>
    <t xml:space="preserve">Als voor het werken met de applicatie benodigd is om specifieke software te installeren, dan moet deze software in MSI formaat, in 64 bits, aangeleverd worden. </t>
  </si>
  <si>
    <t>Privacy/Beveiliging</t>
  </si>
  <si>
    <t>Authenticatie voor medewerkers van de Opdrachtgever dient te verlopen via de Azure Actieve Directory van Opdrachtgever. Na authenticatie hebben gebruikers door middel van Single Sign On (SSO) direct toegang tot alle onderdelen met Two Factor Authentification (2FA).</t>
  </si>
  <si>
    <t>User provisioning wordt geautomatiseerd conform eis E179 en de mogelijkheden vanuit eis E180. Er zal geen LDAP-koppeling worden gebruikt. Er wordt geen gebruik gemaakt van scripting.</t>
  </si>
  <si>
    <t>De Inschrijver zorgt ervoor dat Opdrachtgever geen last heeft van onwenselijk gedrag van andere klanten van Inschrijver (bijv. spamming vanuit eenzelfde IP-adres).</t>
  </si>
  <si>
    <t>De Inschrijver voorkomt dat gebruik van gedeelde componenten door andere klanten van Inschrijver in de infrastructuur de performance bij Opdrachtgever bedreigen.</t>
  </si>
  <si>
    <t>De Inschrijver dient gebruik te maken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Inschrijver, het uitschakelen van onnodige software en diensten leidt tot een beter beveiligd systeem dat moeilijker door kwaadwillende is te misbruiken). Inschrijver levert bewijsmiddelen op m.b.t. genoemde tests.</t>
  </si>
  <si>
    <t>Gegevens die van en naar het systeem getransporteerd te worden, in welke vorm dan ook, dienen beveiligd te worden door middel van encryptie. Hierbij dient gebruik te worden gemaakt van het SSL-protocol op basis van TLS 1.2 of beter of gelijkwaardig.</t>
  </si>
  <si>
    <t>Gegevens binnen het systeem dienen versleuteld opgeslagen te worden waarbij minimaal gebruik wordt gemaakt van AES-256.</t>
  </si>
  <si>
    <t>Situaties waarin meer dan normale kwetsbaarheden of risico’s aanwezig zijn, dienen onmiddellijk gemeld te worden aan en besproken met de Opdrachtgever.</t>
  </si>
  <si>
    <t>Inschrijver dient indien hij (pogingen tot) ongeautoriseerde toegang tot de systeemomgeving signaleert, alle noodzakelijke maatregelen nemen teneinde de eventuele schade tot een minimum te beperken en herhaling te voorkomen. De (poging tot) ongeautoriseerde toegang, alsmede alle getroffen maatregelen, worden aan de Opdrachtgever gerapporteerd.</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</si>
  <si>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</si>
  <si>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 xml:space="preserve">Het downloaden van bestanden is beheerst en beperkt op basis van risico en need-of-use. </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</si>
  <si>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</si>
  <si>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</si>
  <si>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Systeemklokken worden gesynchroniseerd op basis van het NTP-protocol.</t>
  </si>
  <si>
    <t>Netwerken worden voldoende beschermd tegen binnendringen door malware of onbevoegden.</t>
  </si>
  <si>
    <t>Transacties blijven vertrouwelijk.</t>
  </si>
  <si>
    <t>AVG</t>
  </si>
  <si>
    <t>De infrastructuur en organisatie van de Inschrijver voldoen aan de voorwaarden genoemd in de Algemene verordening Gegevensbescherming (AVG) en de archiefwet.</t>
  </si>
  <si>
    <t>Alle aspecten van de nieuwe Baseline Informatiebeveiliging Overheid (BIO) en het daaruit voortvloeiende actieve informatieveiligheid- en privacy-beleid van Opdrachtgever dienen te kunnen worden doorgevoerd.</t>
  </si>
  <si>
    <t>Inschrijver dient, indien hiertoe een verzoek wordt gedaan, op eigen kosten jaarlijks een verklaring van getrouwheid (of vergelijkbaar) te verkrijgen via een onafhankelijke derde partij, om aan te tonen dat zij als Contractant veilig omgaat met vertrouwelijke informatie.</t>
  </si>
  <si>
    <t>Bedrijfszekerheid/Continuiteit</t>
  </si>
  <si>
    <t>Op basis van het afgesloten contract garandeert de Inschrijver dat de oplossing, gedurende de contractperiode zal worden doorontwikkeld. Hieronder wordt, naast correctief en preventief onderhoud, ook verstaan dat binnen Het systeem innovatief onderhoud wordt uitgevoerd om te blijven voldoen aan geldende wet- en regelgeving. Zie artikel 8 e.v. van de GIBIT 2020.</t>
  </si>
  <si>
    <t>De Inschrijver hanteert een degelijk patchschema om alle componenten (zoals firmware, operatingsystems, applicaties) van de gehoste Cloud-oplossing actueel te houden om verbeteringen door te voeren en bekende fouten op te lossen.</t>
  </si>
  <si>
    <t>De laatste (beveiligings)patches zijn geïnstalleerd en deze worden volgens een patchmanagementproces doorgevoerd.</t>
  </si>
  <si>
    <t>Kritische beveiligingsupdates worden in overleg met de opdrachtgever binnen 24 uur na uitgifte geïnstalleerd en beschikbaar gesteld in het systeem.</t>
  </si>
  <si>
    <t>Systeemsoftware, inclusief software die niet vanaf het internet benaderbaar is, dient up-to-date te worden gehouden.</t>
  </si>
  <si>
    <t>Alle wijzigingen worden door de leverancier altijd eerst getest voordat deze in productie worden genomen en worden via wijzigingsbeheer doorgevoerd.</t>
  </si>
  <si>
    <t>Opdrachtgever wenst inzicht te hebben in de wijziging(en) die in een release zijn opgenomen. Inschrijver informeert Opdrachtgever op pro-actieve wijze over releases. En levert bijbehorende documentatie en handleiding.</t>
  </si>
  <si>
    <t xml:space="preserve">Een update (release) wordt minimaal 2 weken van te voren aangekondigd door de leverancier bij de gebruiker. </t>
  </si>
  <si>
    <t>Backup en Restore</t>
  </si>
  <si>
    <t>De Inschrijver garandeert adequate back-up- en restorevoorzieningen van het systeem waarbij, in het geval een restore van data nodig is, de afgesproken dienstverlening binnen acht (8) uur kan worden gecontinueerd. Er mag sprake zijn van maximaal één (1) uur dataverlies. Back-ups worden gemaakt terwijl de volledige oplossing ‘online’ is.</t>
  </si>
  <si>
    <t>Er is een fysieke scheiding aanwezig tussen de productieomgeving en de backup.</t>
  </si>
  <si>
    <t>In geval van corrupte data kan een herstel/rollback worden uitgevoerd om een eerdere (consistente) staat van het systeem te herstellen. Het herstel-/rollbackmechanisme van de Cloud-applicatie is zodanig dat het mogelijk is om de volledige oplossing vanaf een bepaalde transactie te herstellen. Desgewenst kan ook gekozen worden voor herstel/rollback van bijvoorbeeld een specifieke zaak, een specifiek document, etc.</t>
  </si>
  <si>
    <t>Beschikbaarheid en onderhoud</t>
  </si>
  <si>
    <t>De beschikbaarheid van het systeem is voor minimaal 99,5% per maand gegarandeerd, berekend met 24 uur per dag en zeven (7) dagen per week. Er wordt uitgegaan van een beschikbaarheid van de verbinding vanuit de Opdrachtgever van 100%, waarbij gepland onderhoud niet wordt meegenomen.</t>
  </si>
  <si>
    <r>
      <t xml:space="preserve">De beschikbaarheid wordt op basis van de volgende formule bepaald:
</t>
    </r>
    <r>
      <rPr>
        <b/>
        <sz val="10"/>
        <color theme="1"/>
        <rFont val="Verdana"/>
        <family val="2"/>
      </rPr>
      <t>[(Total Time - Service Outage)/(Totaal Time) x 100].</t>
    </r>
  </si>
  <si>
    <t>Onderhoudstijden van Inschrijver worden ingepland buiten werktijden. Gepland onderhoud vindt derhalve plaats op avonden, weekenden of op nationale feestdagen.</t>
  </si>
  <si>
    <t>De Opdrachtgever ontvangt jaarlijks van de Inschrijver de TPM verklaringen over de dienstverlening (ISAE 3402 voor het financiële controles en SOC2/3 of vergelijkbaar voor de security en privacy controls).</t>
  </si>
  <si>
    <t>Exitstrategie</t>
  </si>
  <si>
    <t>De Inschrijver draagt aan het einde van de looptijd van het contract alle data (inclusief metadata) uit het systeem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</si>
  <si>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</si>
  <si>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Archivering</t>
  </si>
  <si>
    <t>Aan de informatieobjecten (een zaak, dossier of besluit) moeten metadata kunnen worden toegevoegd.</t>
  </si>
  <si>
    <t>Logging/Audit trail</t>
  </si>
  <si>
    <t xml:space="preserve">De logging biedt voldoende inzicht in de bijhouding, uitwisseling, en selecties van gegevens om het gebruik van een gegeven door een applicatie te kunnen achterhalen en hierop te signaleren of acteren. </t>
  </si>
  <si>
    <t>"Onderdelen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</si>
  <si>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t>
  </si>
  <si>
    <t>De logging dient read-only te zijn. Het muteren en verwijderen van log-records is niet toegestaan, uitgezonderd verwijdering o.b.v. de AVG. Het verwijderen van log-records dient derhalve onder voorwaarden mogelijk te zijn.</t>
  </si>
  <si>
    <t>Er dient een autorisatiematrix beschikbaar te zijn van autorisaties van zowel Inschrijver als Opdrachtgever.</t>
  </si>
  <si>
    <t>De logging dient alleen beschikbaar te zijn voor daartoe geautoriseerde medewerkers. Deze autorisaties zijn via het systeem inregelbaar door Opdrachtgever.</t>
  </si>
  <si>
    <t>Inschrijver dient medewerking te verlenen aan het uitoefenen van controle door of namens Opdrachtgever op bewaring en gebruik van data, en naleving van procedures.</t>
  </si>
  <si>
    <t>De logging dient geen performanceverlies ten aanzien van de in deze aanbesteding gestelde eisen aan het systeem te veroorzaken.</t>
  </si>
  <si>
    <t>Inschrijver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t>
  </si>
  <si>
    <t>Het gebruik van systeemhulpmiddelen wordt gelogd. De logging is een halfjaar beschikbaar voor onderzoek.</t>
  </si>
  <si>
    <t>Een logregel bevat minimaal de gebeurtenis; de benodigde informatie die nodig is om het incident met hoge mate van zekerheid te herleiden tot een natuurlijk persoon; het gebruikte apparaat; het resultaat van de handeling; een datum en tijdstip van de gebeurtenis.</t>
  </si>
  <si>
    <t>Een logregel bevat in geen geval gegevens die tot het doorbreken van de beveiliging kunnen leiden.</t>
  </si>
  <si>
    <t>Logbestanden worden beschermd tegen vervalsing, vernietiging of onbevoegde toegang.</t>
  </si>
  <si>
    <t>Gebruikersregistratie</t>
  </si>
  <si>
    <t>Er is een sluitende formele registratie- en afmeldprocedure voor het beheren van gebruikersidentificaties.</t>
  </si>
  <si>
    <t>Het gebruiken van groepsaccounts is niet toegestaan tenzij dit wordt gemotiveerd en vastgelegd door de proceseigenaar.</t>
  </si>
  <si>
    <t>Autorisaties/Toegang</t>
  </si>
  <si>
    <t>Er is uitsluitend toegang verleend tot informatiesystemen na autorisatie door een bevoegde functionaris.</t>
  </si>
  <si>
    <t>Als vanuit een onvertrouwde zone toegang wordt verleend naar een vertrouwde zone, gebeurt dit alleen op basis van minimaal two-factor authenticatie.</t>
  </si>
  <si>
    <t>Het wachtwoordbeleid wordt geautomatiseerd afgedwongen.</t>
  </si>
  <si>
    <t>Wachtwoorden die voldoen aan het wachtwoordbeleid hebben een maximale geldigheidsduur van een jaar. Daar waar het beleid niet toepasbaar is, geldt een maximale geldigheidsduur van 6 maanden.</t>
  </si>
  <si>
    <t>Applicatie omgevingen (OTAP)</t>
  </si>
  <si>
    <t>In de productieomgeving wordt niet getest. Alleen met voorafgaande goedkeuring door de proceseigenaar en schriftelijke vastlegging hiervan, kan hierop worden afgeweken.</t>
  </si>
  <si>
    <t>Wijzigingen op de productieomgeving worden altijd getest voordat zij in productie gebracht worden. Alleen met voorafgaande goedkeuring door de proceseigenaar en schriftelijke vastlegging hiervan, kan hierop worden afgeweken.</t>
  </si>
  <si>
    <t>Service level agreement</t>
  </si>
  <si>
    <t>De Inschrijver beschikt over een Nederlandstalige helpdesk voor zowel technische als functionele ondersteuning ter ondersteuning bij onderhavige opdracht. De helpdesk is het centrale punt voor het melden van incidenten, het stellen van vragen, indienen van wijzigingsvoorstellen en geeft informatie/ inzicht in de afhandeling daarvan.</t>
  </si>
  <si>
    <t>De helpdesk van de leverancier levert zowel telefonische ondersteuning als ondersteuning via e-mail en/of een web-portaal/kennisbank. 
De ondersteuning dient in het Nederlands te worden geleverd.</t>
  </si>
  <si>
    <t>De helpdesk dient op werkdagen telefonisch bereikbaar te zijn tussen 08.00 en 17.00 uur. Voor ondersteuning door de helpdesk (eerste lijn) van de Inschrijver worden geen aanvullende kosten in rekening gebracht.</t>
  </si>
  <si>
    <t>De Inschrijver geeft inzicht in ingediende wijzigingsvoorstellen door Functioneel Beheer.</t>
  </si>
  <si>
    <t>Nr.         Omschrijving</t>
  </si>
  <si>
    <t xml:space="preserve">Prio 1.      1 of meerdere teams kunnen in geheel niet meer werken. Bedrijfsproces is in gevaar (naar mening van de Opdrachtgever een Critical Problem). </t>
  </si>
  <si>
    <t>Prio 2.      1 of meer teams worden beperkt in hun werk. Bedrijfsproces is niet in gevaar (naar mening van de Opdrachtgever een Major Problem).</t>
  </si>
  <si>
    <t>Prio 3.      Kleine verstoringen (naar mening van de Opdrachtgever een Minor Problem).</t>
  </si>
  <si>
    <t>Prio 4.      Gebruikers/beheerdersvraag</t>
  </si>
  <si>
    <t>Aan de volgende reactie- en oplossingstijden dient voldaan te worden:</t>
  </si>
  <si>
    <t>Nr.         Reactietijd                                                              Oplostijd (KPI)</t>
  </si>
  <si>
    <t>Prio 1    0-1/2 uur beantwoorden (24/7)                    Work-around binnen 4 uur
                                                                                  Oplossing binnen 8 uur</t>
  </si>
  <si>
    <t>Prio 2    2 uur (Op werkdagen tussen 8.00               Work-around binnen 8 uur op werkdagen</t>
  </si>
  <si>
    <t xml:space="preserve">                        en 17.00 uur)                                     Oplossing binnen 48 uur op werkdagen</t>
  </si>
  <si>
    <t>Prio 3    4 uur (Op werkdagen tussen 8.00               Work-around binnen 2 werkdagen</t>
  </si>
  <si>
    <t>Prio 4    8 uur (op werkdagen tussen 8.00                Antwoord binnen 1 week</t>
  </si>
  <si>
    <t xml:space="preserve">                        en 17.00 uur)                                     Oplossing binnen 2 weken</t>
  </si>
  <si>
    <t>De Inschrijver zorgt voor een Maandelijkse Service Level Management Rapportage.
Binnen 5 werkdagen na einde van de maand wordt een maandoverzicht geleverd met overzicht aantal behaalde en niet behaalde KPI’s op de call afhandeling. Voor de niet behaalde KPI’s worden acties beschreven teneinde de maand daarop de KPI’s wel te halen.</t>
  </si>
  <si>
    <t>De helpdesk zorgt voor het relateren van incidenten aan reeds bekende problemen m.b.t. het systeem. De Inschrijver maakt voor de Opdrachtgever inzichtelijk wanneer een incident in behandeling is genomen en wat de status van afhandeling is. De Inschrijver is eindverantwoordelijk voor het beheren van incidenten.</t>
  </si>
  <si>
    <t>Implementatie Eisen</t>
  </si>
  <si>
    <t xml:space="preserve">Inschrijver levert een projectmanager die verantwoordelijk is voor de planning, resources, voortgang en oplevering van gehele implementatie. Opdrachtgever zal tevens een projectmanager aanstellen die in nauwe samenspraak werkt met uw projectmanager en de overeengekomen activiteiten aan de zijde van de gemeente tijdig (in)regelt. </t>
  </si>
  <si>
    <t xml:space="preserve">Inschrijver verzorgt de gehele initiële Implementatie van de oplossing, inclusief basisinstallatie, basisintegratie, basisconfiguratie, migratie, etc. Hierbij mag uitgegaan worden van maximale inzet van resources en medewerking van Opdrachtgever. Alle werkzaamheden worden in overleg met Opdrachtgever uitgevoerd. De initiële implementatie is uiterlijk op 31 december 2023 voor de gehele scope (exclusief opties) gereed. Dit is inclusief het succesvol voltooien van de test- en acceptatieprocedure. </t>
  </si>
  <si>
    <t>De Oplossing dient per 1 januari 2024 volledig operationeel te zijn.</t>
  </si>
  <si>
    <t>Er is alleen sprake van acceptatie van het Zaaksysteem bij een wederzijdse akkoordverklaring, welke schriftelijk wordt geformaliseerd door zowel de Opdrachtgever als de Inschrijver.</t>
  </si>
  <si>
    <t>De Inschrijver is verantwoordelijk voor het aanleveren van een plan van aanpak. Het plan van aanpak bevat een implementatieplan, inclusief alle relevante mijlpalen en resultaten, wat er precies wanneer en van wie verwacht wordt (zowel van de leverancier als van de Opdrachtgever).</t>
  </si>
  <si>
    <t>Op het moment van ingebruikname in productie, dienen alle standaard wachtwoorden (waaronder administrator) aangepast te worden.</t>
  </si>
  <si>
    <t>Standaard accounts in apparatuur worden gewijzigd en de bijbehorende standaard leveranciers wachtwoorden worden gewijzigd bij ingebruikname van apparatuur.</t>
  </si>
  <si>
    <t>Trainingen en opleidingen</t>
  </si>
  <si>
    <t>De Inschrijver leidt groepen van eindgebruikers (functioneel beheerder(s), medewerkers Wmo en W&amp;I  van het Zaaksysteem op in de Nederlandse taal. Hierbij worden zij voorzien van alle benodigde documentatie in de Nederlandse taal (indicatie B2 niveau) (incl. alle technische documenten) en eventuele hulpmiddelen, zodat het beheer volledig zelfstandig kan plaatsvinden. Het principe van "Train de trainer" wordt niet toegepast.</t>
  </si>
  <si>
    <t>Conversie</t>
  </si>
  <si>
    <t>Opdrachtgever wenst alle gegevens uit deze applicaties te converteren, uitgaand van een standaardgebruik van deze applicatie. Dit geldt voor administraties, registraties, processen en documenten, ongeacht of deze actief en actueel of historisch zijn. Uitzonderingen hierop worden expliciet door de inschrijver in een Inschrijving aangegeven.</t>
  </si>
  <si>
    <t xml:space="preserve">Inschrijver stelt een conversieplan en ontwerp aan de start van het implementatietraject beschikbaar. Conversiescripts worden ter beoordeling aan Opdrachtgever verstrekt en besproken. Het is mogelijk aanpassingen te maken in deze scripts ter optimale afstemming op de behoeften van Opdrachtgever. </t>
  </si>
  <si>
    <t>Inschrijver toont met ten minste twee proefconversies aan dat de kwaliteit van de conversie voldoende is om met een definitieve conversie op gelijke wijze uitgevoerd in productie te kunnen gaan. Handmatige conversie- en correctiewerkzaamheden voor Opdrachtgever worden hierbij tot een minimum beperkt.</t>
  </si>
  <si>
    <t xml:space="preserve">Inschrijver voorziet in (geautomatiseerde) kwaliteitscontroles na (proef)conversie. Deze zijn vooraf gecommuniceerd en nader afgestemd zodat op basis hiervan sluitende verantwoording kan plaatsvinden over het succes van de beoogde conversie. </t>
  </si>
  <si>
    <t xml:space="preserve">Het in gebruik nemen van koppelingen en berichtuitwisselingen worden na de definitieve conversie actief door Inschrijver ondersteund. Inschrijver ondersteunt tevens de afstemming van beoogde conversieactiviteiten met ketenpartners en instanties waaraan verplichtingen tot bestandsuitwisseling bestaan. </t>
  </si>
  <si>
    <t>Documentatie</t>
  </si>
  <si>
    <t xml:space="preserve">Alle documentatie (waaronder opleidingsmateriaal en instructies) met betrekking tot de oplossing wordt digitaal beschikbaar gesteld in de Nederlandse taal. </t>
  </si>
  <si>
    <t xml:space="preserve">Iedere onderdeel van de oplossing kent zijn eigen handleiding/ werkinstructies, zoals registraties, functionaliteit, koppelingen en bestandsuitwisselingen. </t>
  </si>
  <si>
    <t xml:space="preserve">Er is specifieke documentatie beschikbaar voor de functioneel beheerders ter volledige ondersteuning van de bovengenoemde beheerwerkzaamheden. </t>
  </si>
  <si>
    <t>Technisch Beheer</t>
  </si>
  <si>
    <t>De duurzaamheid van het Zaaksysteem is binnen de contractperiode gegarandeerd. Indien het Zaaksysteem niet langer ondersteund wordt door de Inschrijver (bijvoorbeeld wanneer de mogelijkheid bestaat om het onderhoud en de ondersteuning voort te zetten bij een andere partij).</t>
  </si>
  <si>
    <t>Rollen en rechten van zowel de Inschrijver (technisch beheer) als de Opdrachtgever (functioneel beheerders) zijn inzichtelijk.</t>
  </si>
  <si>
    <t>Er dient op geen enkele wijze sprake te zijn van inlogmogelijkheden voor Inschrijver of diens voor deze opdracht in te zetten derden (backdoor) waar Opdrachtgever niet van op de hoogte is. Toegang tot de omgeving gaat altijd na overleg vooraf.</t>
  </si>
  <si>
    <t>Van de resultaten van de testen wordt verslag gemaakt.</t>
  </si>
  <si>
    <t>Indien nodig dient te kunnen worden nagegaan dat de leverancier voldoet aan alle relevante informatiebeveiligingseisen.</t>
  </si>
  <si>
    <t>Er is bekend van welke toeleveranciers een ICT-leverancier gebruik maakt.</t>
  </si>
  <si>
    <t>Met leveranciers worden contactgegevens (ook buiten kantooruren) uitgewisseld zodat bij een incident snel kan worden geschakeld.</t>
  </si>
  <si>
    <t>Er zijn procedures voor het installeren van functies of software</t>
  </si>
  <si>
    <t>Overige</t>
  </si>
  <si>
    <t>Opdrachtnemer stelt één vaste contactpersoon en een vervanger aan voor alle communicatie tussen de Opdrachtgever en de Opdrachtnemer.</t>
  </si>
  <si>
    <t>Het pakket moet door een accountant beoordeeld te zijn op aspecten die te maken hebben met de betrouwbaarheid, traceerbaarheid, autorisatie etc. De leverancier moet hierover een bewijs overleggen bij inschrijving.</t>
  </si>
  <si>
    <t>Technische naleving wordt jaarlijks gecontroleerd door een ervaren systeemtechnicus op basis van technische rapporten.</t>
  </si>
  <si>
    <t>Apparatuur wordt onderhouden volgens de richtlijnen van de leverancier.</t>
  </si>
  <si>
    <t>Beschikbaarheid</t>
  </si>
  <si>
    <t>Performance</t>
  </si>
  <si>
    <t>DPIA</t>
  </si>
  <si>
    <t xml:space="preserve">Parallel aan de implementatie kan een Data Protection Impact Assessment (hierna genoemd: DPIA) (georganiseerd en bekostigd door Opdrachtgever) worden uitgevoerd. Deze heeft betrekking op de beoogde verwerking(en) van (persoons-)gegevens die voortvloeien uit het gebruik van de nieuwe oplossing. Uit deze DPIA kan blijken dat additionele technische of organisatorische beveiligingsmaatregelen moeten worden uitgevoerd teneinde de geconstateerde hoge risico’s te mitigeren. Inschrijver dient alle medewerking, waaronder het verstrekken van alle relevantie informatie, te leveren aan Opdrachtgever om ervoor te zorgen dat de DPIA kan worden uitgevoerd en tijdig kan worden afgerond. Eventuele kosten die hieraan verbonden (kunnen) zijn - voor medewerking aan de DPIA en oplossen van tekortkomingen naar aanleiding van de DPIA, in afwijking op hetgeen overeengekomen in de Aanbestedingsdocumenten en de Overeenkomst die op basis hiervan tot stand is gekomen, dienen onderdeel te zijn van de Inschrijving. De DPIA zal binnen een termijn van drie maanden na definitieve gunning worden afgerond, voor zover Inschrijver alle relevante informatie tijdig heeft verstrekt.  </t>
  </si>
  <si>
    <t>Support</t>
  </si>
  <si>
    <t>Er wordt door Inschrijver een SLA opgesteld. Hierin geeft inschrijver de omgang, respons- en oplostijden aan met aangemelde incidenten. Daarbij wordt tevens de calamiteitenregeling beschreven.</t>
  </si>
  <si>
    <t>Standaard Koppelingen</t>
  </si>
  <si>
    <t xml:space="preserve">Inschrijver conformeert zich gedurende de looptijd van de Overeenkomst volledig aan alle voor de opdracht relevante standaarden die door het Forum Standaardisatie op de lijst ‘veelgebruikte open standaarden’ of ‘open standaarden voor pas toe of leg uit’ zijn geplaatst. De te realiseren koppelingen / webservices / berichtuitwisselingen voldoen aan de landelijke standaarden (www.istandaarden.nl, Vektis, Vecozo, KING/VNG, iEB CORV). </t>
  </si>
  <si>
    <t xml:space="preserve">Er wordt een koppeling gerealiseerd, via de Makelaarssuite 3.0, met de Basis Registratie Personen (BRP). De gegevens uit de BRP kunnen hierbij worden ingezien, overgenomen en in de applicatie worden onderhouden in geval van mutaties op basis van binnengemeentelijk berichtenverkeer (STUF-BG, conform de meest actuele versie) voor binnengemeentelijk (her-)gebruik van gegevens.
Na de initiële koppeling van deze gegevens worden mutaties kenbaar gemaakt en kunnen automatisch worden verwerkt.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t>
  </si>
  <si>
    <t>Er wordt een koppeling gerealiseerd via de Makelaarssuite 3.0, met de GBA-V en VOA , zodanig dat persoons- en adresgegevens kunnen worden opgevraagd en overgenomen vanuit deze systemen.</t>
  </si>
  <si>
    <t xml:space="preserve">De oplossing ondersteunt de alle verplichte bestaande en in de toekomst vereiste gegevensaanleveringen aan het Centraal Bureau Statistiek (nu: BAS, BUS, BDFS, SRG, Monitor Sociaal Domein). </t>
  </si>
  <si>
    <t xml:space="preserve">De oplossing ondersteunt alle verplichte bestaande en in de toekomst vereiste gegevensaanleveringen aan het Inlichtingenbureau (nu: DKD). </t>
  </si>
  <si>
    <t xml:space="preserve">De oplossing ondersteunt de ontvangst en verwerking van de gegevensaanleveringen van het Inlichtingenbureau rondom IBsignalen. </t>
  </si>
  <si>
    <t xml:space="preserve">De oplossing ondersteunt de alle verplichte bestaande en in de toekomst vereiste gegevensaanleveringen aan het Belastingdienst (nu: loonaangifte per maand/ jaar). </t>
  </si>
  <si>
    <t>Beveiliging</t>
  </si>
  <si>
    <t xml:space="preserve">Inschrijver van de oplossing verleent medewerking aan eventuele penetratie- en beveiligingstests/-audits (ten minste eenmaal per jaar is deze medewerking kosteloos), door één of meer daartoe gespecialiseerde onafhankelijke derde partijen. </t>
  </si>
  <si>
    <t xml:space="preserve">Eventuele gebleken tekortkomingen met betrekking tot beveiliging naar aanleiding van dergelijke beveiligingstest/-audits dienen te worden meegenomen bij de doorontwikkeling van de oplossingen (als onderdeel van het onderhoud) en zo nodig op de kortst mogelijke termijn te worden gepatcht.  </t>
  </si>
  <si>
    <t xml:space="preserve">Inschrijver dient te bevestigen dat uw organisatie zijn volledige medewerking zal verlenen bij het uitvoeren van een het jaarlijkse ICT-beveiligingsassessment ten aanzien van DigiD. Dit assessment zal worden uitgevoerd door een door opdrachtgever ingeschakelde auditor, of er kan een Third Party Memorandum (TPM) worden overlegd, die voldoet aan de Logius richtlijnen.  </t>
  </si>
  <si>
    <t>logging</t>
  </si>
  <si>
    <t xml:space="preserve">De oplossing biedt zodanige functionaliteit met betrekking tot auditing/ logging van dat van alle relevante handelingen en pogingen daartoe voor wat betreft processen, processtappen en statuswijzigingen - door zowel door gebruikers als de oplossing zelf  - door middel van logging een historie wordt vastgelegd (van welke handelingen en pogingen daartoe, wanneer en door wie zijn uitgevoerd). Het raadplegen van gegevens kan - bij een waterdicht autorisatiemodel - hierop worden uitgesloten. </t>
  </si>
  <si>
    <t xml:space="preserve">Indien SaaS geleverd wordt, biedt de oplossing zodanige functionaliteit met betrekking tot technische beveiliging (waaronder ten minste integriteit, back-up &amp; herstel en uitwijk) dat de continuïteit en integriteit van (de gegevens in c.q. te benaderen via) de oplossing zodanig gewaarborgd is dat in het geval van een incident of ramp de oplossing weer binnen 48 uur ‘in de lucht’ kan zijn, met maximaal 1 werkdag gegevensverlies. </t>
  </si>
  <si>
    <t>De oplossing voldoet aan de Gemeentelijke ICT-kwaliteitsnormen
behorende bij GIBIT 2020.</t>
  </si>
  <si>
    <t xml:space="preserve">Alle interactieve - niet zijnde batchverwerkingen - gebruikersinterfaces van de oplossing voor de gebruikers - zowel intern (medewerkers) als extern (burgers, bedrijven en instellingen) - en functioneel beheerders worden in 95% van de gevallen binnen 3 seconden getoond. Dit geldt ook voor het tonen documenten tot 2 MB. </t>
  </si>
  <si>
    <t xml:space="preserve">Inschrijver verzorgt een helpdesk, welke als ‘single point of contact’ dienst doet voor het stellen van vragen, melden van incidenten en indienen van wijzigingsvoorstellen, alsook voor informatie over de afhandeling daarvan. De helpdesk is telefonisch bereikbaar van 8.00 uur tot 18.00 uur op werkdagen (maandag tot en met vrijdag en alleen officiële feestdagen zijn hierop uitgezonderd). 
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e- mail bevestigd en zijn daarmee geregistreerd. </t>
  </si>
  <si>
    <t>Er wordt door de inschrijver een toereikend recovery proces ingericht waar back-up en restore onderdeel van uit maken.</t>
  </si>
  <si>
    <t>De oplossing voldoet functioneel aan de kwaliteitseisen gesteld in de lopende en toekomstige Archiefregeling.</t>
  </si>
  <si>
    <t>Opdrachtgever verwacht van Inschrijver dat deze periodiek, minimaal 1x per jaar  – liefst geautomatiseerd – de logging controleert op mogelijk verdachte zaken.</t>
  </si>
  <si>
    <t>Het gebruik van kopieën van operationele databases voor testgegevens wordt vermeden. Indien toch noodzakelijk, worden de gegevens zoveel mogelijk geanonimiseerd en na de test zorgvuldig verwijderd door de inschrijver.</t>
  </si>
  <si>
    <r>
      <t>De oplossing dient gekoppeld te worden met het</t>
    </r>
    <r>
      <rPr>
        <sz val="10"/>
        <color rgb="FF000000"/>
        <rFont val="Verdana"/>
        <family val="2"/>
      </rPr>
      <t xml:space="preserve"> Document-Zaaksysteem van gemeente </t>
    </r>
    <r>
      <rPr>
        <sz val="10"/>
        <color indexed="8"/>
        <rFont val="Verdana"/>
        <family val="2"/>
      </rPr>
      <t xml:space="preserve">Heemskerk. Dit is de applicatie Join van Decos: momenteel is dit een on-premise oplossing. Naar verwachting zal in de toekomst overgegaan worden naar een Cloud oplossing. De koppeling met Join moet geheel geautomatiseerd zijn zonder dat er handmatige handelingen (bijvoorbeeld exporteren - importeren) nodig zijn. Werkprocessen en documenten in de oplossing hebben na de implementatie een rechtstreekse koppeling met het Document-Zaaksysteem. Hierdoor wordt ervoor gezorgd dat werkprocessen geautomatiseerd  dezelfde status hebben en hetzelfde resultaat  (bijvoorbeeld toegewezen, afgewezen etc) hebben in de oplossing en het Document-Zaaksysteem. Tevens hebben documenten dezelfde versie in de oplossing en het Document-Zaaksysteem. Documenten die via het Document-Zaaksysteem zelf zijn opgevoerd bij het werkproces zijn inzichtelijk in de oplossing. De standaard waarop de koppeling dient plaats te vinden is minimaal StufZKN 3.0. De koppeling ondersteunt verschillende bestandsformaten (minimaal .msg, .pdf, .jpg, .tiff, .png, .txt, .doc, .docx, .xls, .xlsx.)    </t>
    </r>
  </si>
  <si>
    <t>Werktijden worden als volgt gedefinieerd: Ma t/m vr: 08:00 – 22:00 uur.</t>
  </si>
  <si>
    <t>De geplande onderhoudswerkzaamheden worden door de inschrijver aan het begin van het jaar doorgegeven aan de opdrachtgever.</t>
  </si>
  <si>
    <t>Fysiek transport van gegevens en programmatuur gebeurd op een veilige wijze.</t>
  </si>
  <si>
    <t>Een uitzondering op de vaste onderhoudstijden (inclusief communicatie) zijn calamiteiten met een hoge prioriteit zoals onvoorziene zaken waarbij de integriteit van de gegevens in gevaar zijn, informatieveiligheidsincidenten en rampen (securitypatchers).</t>
  </si>
  <si>
    <t>De Inschrijver voert actief controles uit op logging ten aanzien van de eisen E234 , E236, E237, E239 en E241.</t>
  </si>
  <si>
    <t>Er wordt een registratie bijgehouden welke externe leverancier toegang heeft gekregen tot het netwerk.</t>
  </si>
  <si>
    <t>De oplossing dient de beschikking te hebben over een aansluiting op basis van de meest actuele Zaak en Document Services (ZDS, zie tevens: https://www.gemmaonline.nl/index.php/Zaak- _en_Documentservices).</t>
  </si>
  <si>
    <t>De oplossing functioneert voor wat betreft aspecten van beveiliging en privacy volledig conform alle betreffende wet- en regelgeving, ten minste BIO, AVG en andere van toepassing zijnde wetgeving als vereist, tenzij door de Inschrijver van de oplossing nadrukkelijk anderzijds in de Inschrijving aangegeven.</t>
  </si>
  <si>
    <t>De oplossing ondersteunt Domain Name System Security Extensions (DNSSEC) voor de webservices. Het moet voldoen aan de voor de overheid verplichte beveiligingsstandaarden.</t>
  </si>
  <si>
    <t>Updates zijn uiterlijk één (1) maand voor in werkingtreding van nieuwe Europese en rijks wet- en regelgeving beschikbaar.</t>
  </si>
  <si>
    <r>
      <t xml:space="preserve">Voor de opleidingen is een testomgeving beschikbaar uiterlijk </t>
    </r>
    <r>
      <rPr>
        <b/>
        <sz val="10"/>
        <color theme="1"/>
        <rFont val="Verdana"/>
        <family val="2"/>
      </rPr>
      <t>vanaf 1 oktober 2023</t>
    </r>
    <r>
      <rPr>
        <sz val="10"/>
        <color theme="1"/>
        <rFont val="Verdana"/>
        <family val="2"/>
      </rPr>
      <t xml:space="preserve">, waarvan de inrichting voor minimaal 80% een kopie is van de ingerichte administratie. </t>
    </r>
  </si>
  <si>
    <t xml:space="preserve">Er is conversieprogrammatuur beschikbaar om actuele gegevens en historie te converteren vanuit Suites4SociaalDomein, naar de oplossing.  </t>
  </si>
  <si>
    <t>Het Zaaksysteem biedt een standaard stekker of API aan ten behoeve van dataextractie naar een datawarehouse. De API is te benaderen door gangbare moderne databases en ETL software (in ieder geval ten minste Microsoft, Oracle, MySQL, SUN Microsystems). De API werkt over een beveiligde en versleutelde verbinding.</t>
  </si>
  <si>
    <t xml:space="preserve">                        en 17.00 uur)                                     Oplossing in volgende reguliere                                                                                versie indien van toepassing.</t>
  </si>
  <si>
    <t xml:space="preserve">De oplossing voldoet tijdens de gehele looptijd van de Overeenkomst volledig aan de uitvoering van de landelijke wet- en regelgeving in het kader van alle genoemde regelingen in de projectscope. Het onderhoud dat hiervoor benodigd is wordt geacht onderdeel uit te maken van de door Inschrijver aangeboden prijs. </t>
  </si>
  <si>
    <t>Penetratietests dienen periodiek uitgevoerd te worden conform de eisen van NCSC of OWASP (minimaal één (1) maal per Jaar).</t>
  </si>
  <si>
    <t>De helpdesk is verantwoordelijk voor de gehele behandeling van meldingen, incidenten m.b.t. het systeem volgens de procedure zoals vastgelegd in de Service Level Agreement (SLA). Opdrachtgever stelt bij het melden de prioriteit vast, de uiteindelijke prioriteit wordt vastgesteld door Leverancier. Bij verschil met de opgegeven prioriteit informeert Leverancier Opdrachtgever hierover. Vervolgens wordt het incident met de vastgestelde prioriteit afgehandeld. Indien geen overeenstemming wordt bereikt over de prioriteit treedt de escalatieprocedure in werking. T.a.v. ondersteuning wordt de volgende prioriteitsbepaling gehanteerd:</t>
  </si>
  <si>
    <t xml:space="preserve">De Inschrijver geeft minimaal eenmaal – gedurende de beginperiode van de Overeenkomst – een gebruikerstraining aan alle huidige gebruikers. We verwachten minimaal een basistraining en een vakspecifieke training. Bijvoorbeeld een Wmo-training voor wmo consulenten, applicatiebeheertraining voor de applicatiebeheerders etc. </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</si>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</sst>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4"/>
      <color theme="0"/>
      <name val="Calibri"/>
      <family val="2"/>
      <scheme val="minor"/>
    </font>
    <font>
      <sz val="10"/>
      <color theme="1"/>
      <name val="Corbel"/>
      <family val="2"/>
    </font>
    <font>
      <sz val="10"/>
      <color rgb="FF000000"/>
      <name val="Verdana"/>
      <family val="2"/>
    </font>
    <font>
      <u/>
      <sz val="10"/>
      <color rgb="FF000000"/>
      <name val="Verdana"/>
      <family val="2"/>
    </font>
    <font>
      <b/>
      <sz val="12"/>
      <color rgb="FF441D42"/>
      <name val="Corbel"/>
      <family val="2"/>
    </font>
    <font>
      <sz val="10"/>
      <color theme="1"/>
      <name val="Verdana"/>
      <family val="2"/>
    </font>
    <font>
      <sz val="10"/>
      <color indexed="8"/>
      <name val="Verdana"/>
      <family val="2"/>
    </font>
    <font>
      <sz val="10"/>
      <name val="Verdana"/>
      <family val="2"/>
    </font>
    <font>
      <b/>
      <sz val="10"/>
      <color indexed="8"/>
      <name val="Verdana"/>
      <family val="2"/>
    </font>
    <font>
      <sz val="10"/>
      <color rgb="FF2E97D3"/>
      <name val="Verdana"/>
      <family val="2"/>
    </font>
    <font>
      <sz val="14"/>
      <color rgb="FFFFFFFF"/>
      <name val="Calibri"/>
      <family val="2"/>
    </font>
    <font>
      <sz val="10"/>
      <color rgb="FF000000"/>
      <name val="Arial"/>
      <family val="2"/>
    </font>
    <font>
      <strike/>
      <sz val="10"/>
      <color rgb="FF000000"/>
      <name val="Verdana"/>
      <family val="2"/>
    </font>
    <font>
      <sz val="10"/>
      <color rgb="FFFF0000"/>
      <name val="Verdana"/>
      <family val="2"/>
    </font>
    <font>
      <b/>
      <sz val="11"/>
      <color theme="1"/>
      <name val="Calibri"/>
      <family val="2"/>
      <scheme val="minor"/>
    </font>
    <font>
      <sz val="11"/>
      <color rgb="FFFF0000"/>
      <name val="Calibri"/>
      <family val="2"/>
      <scheme val="minor"/>
    </font>
    <font>
      <b/>
      <sz val="10"/>
      <color theme="1"/>
      <name val="Verdana"/>
      <family val="2"/>
    </font>
    <font>
      <sz val="11"/>
      <color rgb="FF444444"/>
      <name val="Calibri"/>
      <family val="2"/>
      <charset val="1"/>
    </font>
    <font>
      <sz val="10"/>
      <color rgb="FF000000"/>
      <name val="Corbel"/>
      <family val="2"/>
    </font>
    <font>
      <b/>
      <sz val="10"/>
      <color rgb="FF441D42"/>
      <name val="Corbel"/>
      <family val="2"/>
    </font>
    <font>
      <sz val="10"/>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1"/>
        <bgColor indexed="64"/>
      </patternFill>
    </fill>
    <fill>
      <patternFill patternType="solid">
        <fgColor rgb="FF000000"/>
        <bgColor indexed="64"/>
      </patternFill>
    </fill>
    <fill>
      <patternFill patternType="solid">
        <fgColor theme="0"/>
        <bgColor indexed="64"/>
      </patternFill>
    </fill>
  </fills>
  <borders count="6">
    <border>
      <left/>
      <right/>
      <top/>
      <bottom/>
      <diagonal/>
    </border>
    <border>
      <left style="thin">
        <color auto="1"/>
      </left>
      <right/>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62">
    <xf numFmtId="0" fontId="0" fillId="0" borderId="0" xfId="0"/>
    <xf numFmtId="0" fontId="2" fillId="2" borderId="0" xfId="0" applyFont="1" applyFill="1" applyAlignment="1">
      <alignment vertical="top"/>
    </xf>
    <xf numFmtId="0" fontId="2" fillId="2" borderId="0" xfId="0" applyFont="1" applyFill="1"/>
    <xf numFmtId="0" fontId="2" fillId="3" borderId="0" xfId="0" applyFont="1" applyFill="1"/>
    <xf numFmtId="0" fontId="3" fillId="0" borderId="0" xfId="0" applyFont="1" applyAlignment="1">
      <alignment horizontal="center" vertical="center" wrapText="1"/>
    </xf>
    <xf numFmtId="0" fontId="4" fillId="0" borderId="0" xfId="0" applyFont="1" applyAlignment="1">
      <alignment vertical="top" wrapText="1"/>
    </xf>
    <xf numFmtId="0" fontId="0" fillId="0" borderId="0" xfId="0" applyAlignment="1">
      <alignment vertical="center"/>
    </xf>
    <xf numFmtId="0" fontId="2" fillId="3" borderId="0" xfId="0" applyFont="1" applyFill="1" applyAlignment="1">
      <alignment wrapText="1"/>
    </xf>
    <xf numFmtId="0" fontId="7" fillId="0" borderId="0" xfId="0" applyFont="1" applyAlignment="1">
      <alignment vertical="top"/>
    </xf>
    <xf numFmtId="0" fontId="8" fillId="0" borderId="0" xfId="0" applyFont="1" applyAlignment="1">
      <alignment vertical="top" wrapText="1"/>
    </xf>
    <xf numFmtId="0" fontId="7" fillId="0" borderId="0" xfId="0" applyFont="1" applyAlignment="1">
      <alignment wrapText="1"/>
    </xf>
    <xf numFmtId="0" fontId="7" fillId="0" borderId="0" xfId="0" applyFont="1" applyAlignment="1">
      <alignment vertical="top" wrapText="1"/>
    </xf>
    <xf numFmtId="0" fontId="0" fillId="0" borderId="0" xfId="0" applyAlignment="1">
      <alignment horizontal="center" vertical="top"/>
    </xf>
    <xf numFmtId="0" fontId="7" fillId="0" borderId="0" xfId="0" applyFont="1"/>
    <xf numFmtId="0" fontId="10" fillId="0" borderId="0" xfId="0" applyFont="1" applyAlignment="1">
      <alignment vertical="top"/>
    </xf>
    <xf numFmtId="0" fontId="8" fillId="0" borderId="0" xfId="0" applyFont="1" applyAlignment="1">
      <alignment horizontal="left" vertical="top" wrapText="1"/>
    </xf>
    <xf numFmtId="0" fontId="8" fillId="0" borderId="0" xfId="0" applyFont="1" applyAlignment="1">
      <alignment horizontal="center" vertical="center" wrapText="1"/>
    </xf>
    <xf numFmtId="0" fontId="10" fillId="0" borderId="0" xfId="0" applyFont="1" applyAlignment="1">
      <alignment vertical="top" wrapText="1"/>
    </xf>
    <xf numFmtId="0" fontId="7" fillId="0" borderId="0" xfId="0" applyFont="1" applyAlignment="1">
      <alignment horizontal="center" vertical="center" wrapText="1"/>
    </xf>
    <xf numFmtId="0" fontId="1" fillId="0" borderId="0" xfId="0" applyFont="1" applyAlignment="1">
      <alignment vertical="center"/>
    </xf>
    <xf numFmtId="0" fontId="0" fillId="0" borderId="0" xfId="0" applyAlignment="1">
      <alignment vertical="top"/>
    </xf>
    <xf numFmtId="0" fontId="12" fillId="4" borderId="0" xfId="0" applyFont="1" applyFill="1"/>
    <xf numFmtId="0" fontId="8" fillId="0" borderId="0" xfId="0" applyFont="1" applyAlignment="1">
      <alignment horizontal="center" vertical="center"/>
    </xf>
    <xf numFmtId="0" fontId="13" fillId="0" borderId="0" xfId="0" applyFont="1"/>
    <xf numFmtId="0" fontId="0" fillId="0" borderId="0" xfId="0" applyAlignment="1">
      <alignment horizontal="center" vertical="top" wrapText="1"/>
    </xf>
    <xf numFmtId="0" fontId="16" fillId="0" borderId="0" xfId="0" applyFont="1" applyAlignment="1">
      <alignment vertical="top" wrapText="1"/>
    </xf>
    <xf numFmtId="0" fontId="0" fillId="0" borderId="0" xfId="0" applyAlignment="1">
      <alignment vertical="top" wrapText="1"/>
    </xf>
    <xf numFmtId="0" fontId="16" fillId="0" borderId="0" xfId="0" applyFont="1" applyAlignment="1">
      <alignment vertical="top"/>
    </xf>
    <xf numFmtId="0" fontId="0" fillId="0" borderId="0" xfId="0" applyAlignment="1">
      <alignment wrapText="1"/>
    </xf>
    <xf numFmtId="0" fontId="17" fillId="0" borderId="0" xfId="0" applyFont="1"/>
    <xf numFmtId="0" fontId="0" fillId="5" borderId="0" xfId="0" applyFill="1"/>
    <xf numFmtId="0" fontId="16" fillId="0" borderId="0" xfId="0" applyFont="1" applyAlignment="1">
      <alignment horizontal="center"/>
    </xf>
    <xf numFmtId="0" fontId="19" fillId="0" borderId="0" xfId="0" applyFont="1"/>
    <xf numFmtId="0" fontId="20" fillId="0" borderId="0" xfId="0" applyFont="1" applyAlignment="1">
      <alignment horizontal="center" vertical="center" wrapText="1"/>
    </xf>
    <xf numFmtId="0" fontId="0" fillId="0" borderId="0" xfId="0" applyAlignment="1">
      <alignment horizontal="center"/>
    </xf>
    <xf numFmtId="0" fontId="22" fillId="0" borderId="0" xfId="0" applyFont="1"/>
    <xf numFmtId="0" fontId="7" fillId="0" borderId="0" xfId="0" applyFont="1" applyFill="1" applyAlignment="1">
      <alignment vertical="top"/>
    </xf>
    <xf numFmtId="0" fontId="3" fillId="0" borderId="0" xfId="0" applyFont="1" applyFill="1" applyAlignment="1">
      <alignment horizontal="center" vertical="center" wrapText="1"/>
    </xf>
    <xf numFmtId="0" fontId="8" fillId="0" borderId="0" xfId="0" applyFont="1" applyFill="1" applyAlignment="1">
      <alignment vertical="top" wrapText="1"/>
    </xf>
    <xf numFmtId="0" fontId="0" fillId="0" borderId="0" xfId="0" applyFill="1"/>
    <xf numFmtId="0" fontId="0" fillId="0" borderId="0" xfId="0" applyFill="1" applyAlignment="1">
      <alignment horizontal="center" vertical="top"/>
    </xf>
    <xf numFmtId="0" fontId="7" fillId="0" borderId="0" xfId="0" applyFont="1" applyFill="1" applyAlignment="1">
      <alignment vertical="top" wrapText="1"/>
    </xf>
    <xf numFmtId="0" fontId="18" fillId="0" borderId="0" xfId="0" applyFont="1" applyFill="1" applyAlignment="1">
      <alignment vertical="top"/>
    </xf>
    <xf numFmtId="0" fontId="0" fillId="0" borderId="0" xfId="0" applyFill="1" applyAlignment="1">
      <alignment wrapText="1"/>
    </xf>
    <xf numFmtId="0" fontId="18" fillId="0" borderId="0" xfId="0" applyFont="1" applyFill="1" applyAlignment="1">
      <alignment vertical="top" wrapText="1"/>
    </xf>
    <xf numFmtId="0" fontId="0" fillId="0" borderId="0" xfId="0" applyFill="1" applyAlignment="1">
      <alignment vertical="top"/>
    </xf>
    <xf numFmtId="0" fontId="4" fillId="0" borderId="0" xfId="0" applyFont="1" applyFill="1" applyAlignment="1">
      <alignment vertical="top" wrapText="1"/>
    </xf>
    <xf numFmtId="0" fontId="0" fillId="0" borderId="0" xfId="0" applyFill="1" applyBorder="1" applyAlignment="1">
      <alignment horizontal="center" vertical="top"/>
    </xf>
    <xf numFmtId="0" fontId="3"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xf>
    <xf numFmtId="0" fontId="6" fillId="0" borderId="1" xfId="0" applyFont="1" applyBorder="1" applyAlignment="1">
      <alignment horizontal="left" vertical="center"/>
    </xf>
    <xf numFmtId="0" fontId="6" fillId="0" borderId="0" xfId="0" applyFont="1" applyAlignment="1">
      <alignment horizontal="left" vertical="center"/>
    </xf>
    <xf numFmtId="0" fontId="3" fillId="0" borderId="0" xfId="0" applyFont="1" applyFill="1" applyAlignment="1">
      <alignment horizontal="center" vertical="center" wrapText="1"/>
    </xf>
    <xf numFmtId="0" fontId="0" fillId="0" borderId="0" xfId="0" applyAlignment="1">
      <alignment horizontal="center" vertical="top"/>
    </xf>
    <xf numFmtId="0" fontId="16" fillId="0" borderId="0" xfId="0" applyFont="1" applyAlignment="1">
      <alignment horizontal="center"/>
    </xf>
    <xf numFmtId="0" fontId="21" fillId="0" borderId="1" xfId="0" applyFont="1" applyBorder="1" applyAlignment="1">
      <alignment horizontal="left" vertical="center"/>
    </xf>
    <xf numFmtId="0" fontId="21" fillId="0" borderId="0" xfId="0" applyFont="1" applyAlignment="1">
      <alignment horizontal="left" vertical="center"/>
    </xf>
    <xf numFmtId="0" fontId="4" fillId="0" borderId="2" xfId="0" applyFont="1" applyBorder="1" applyAlignment="1">
      <alignment vertical="top" wrapText="1"/>
    </xf>
    <xf numFmtId="0" fontId="7" fillId="0" borderId="3" xfId="0" applyFont="1" applyBorder="1" applyAlignment="1">
      <alignment vertical="top" wrapText="1"/>
    </xf>
    <xf numFmtId="0" fontId="7" fillId="5" borderId="4" xfId="0" applyFont="1" applyFill="1" applyBorder="1" applyAlignment="1">
      <alignment vertical="top" wrapText="1"/>
    </xf>
    <xf numFmtId="0" fontId="7" fillId="0" borderId="5"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1D52C-91EE-48C4-A1F3-C95A5DB2ED72}">
  <dimension ref="A2:Q381"/>
  <sheetViews>
    <sheetView tabSelected="1" topLeftCell="A349" zoomScale="130" zoomScaleNormal="130" workbookViewId="0">
      <selection activeCell="C356" sqref="C356"/>
    </sheetView>
  </sheetViews>
  <sheetFormatPr defaultRowHeight="13.2" x14ac:dyDescent="0.25"/>
  <cols>
    <col min="1" max="1" width="43.88671875" customWidth="1"/>
    <col min="2" max="2" width="7.44140625" customWidth="1"/>
    <col min="3" max="3" width="86.88671875" style="20" customWidth="1"/>
    <col min="4" max="4" width="13" customWidth="1"/>
    <col min="5" max="5" width="27" customWidth="1"/>
  </cols>
  <sheetData>
    <row r="2" spans="1:4" ht="18" x14ac:dyDescent="0.35">
      <c r="A2" s="1" t="s">
        <v>0</v>
      </c>
      <c r="B2" s="2"/>
      <c r="C2" s="1"/>
    </row>
    <row r="3" spans="1:4" ht="18" x14ac:dyDescent="0.35">
      <c r="A3" s="3" t="s">
        <v>1</v>
      </c>
      <c r="B3" s="50"/>
      <c r="C3" s="50"/>
    </row>
    <row r="4" spans="1:4" ht="39" customHeight="1" x14ac:dyDescent="0.25">
      <c r="B4" s="4">
        <v>1</v>
      </c>
      <c r="C4" s="5" t="s">
        <v>2</v>
      </c>
    </row>
    <row r="5" spans="1:4" ht="25.8" thickBot="1" x14ac:dyDescent="0.3">
      <c r="B5" s="4">
        <f>B4+1</f>
        <v>2</v>
      </c>
      <c r="C5" s="5" t="s">
        <v>3</v>
      </c>
    </row>
    <row r="6" spans="1:4" ht="51" thickTop="1" x14ac:dyDescent="0.25">
      <c r="A6" s="6"/>
      <c r="B6" s="4">
        <f>B5+1</f>
        <v>3</v>
      </c>
      <c r="C6" s="58" t="s">
        <v>370</v>
      </c>
    </row>
    <row r="7" spans="1:4" ht="18" x14ac:dyDescent="0.35">
      <c r="A7" s="3" t="s">
        <v>4</v>
      </c>
      <c r="B7" s="51"/>
      <c r="C7" s="52"/>
      <c r="D7" s="52"/>
    </row>
    <row r="8" spans="1:4" ht="67.5" customHeight="1" x14ac:dyDescent="0.25">
      <c r="B8" s="4">
        <f>B6+1</f>
        <v>4</v>
      </c>
      <c r="C8" s="5" t="s">
        <v>5</v>
      </c>
    </row>
    <row r="9" spans="1:4" ht="18" x14ac:dyDescent="0.35">
      <c r="A9" s="3" t="s">
        <v>6</v>
      </c>
      <c r="B9" s="50"/>
      <c r="C9" s="50"/>
    </row>
    <row r="10" spans="1:4" ht="37.799999999999997" x14ac:dyDescent="0.25">
      <c r="B10" s="4">
        <f>B8+1</f>
        <v>5</v>
      </c>
      <c r="C10" s="5" t="s">
        <v>7</v>
      </c>
    </row>
    <row r="11" spans="1:4" ht="25.2" x14ac:dyDescent="0.25">
      <c r="B11" s="4">
        <f>B10+1</f>
        <v>6</v>
      </c>
      <c r="C11" s="5" t="s">
        <v>8</v>
      </c>
    </row>
    <row r="12" spans="1:4" ht="25.2" x14ac:dyDescent="0.25">
      <c r="B12" s="4">
        <f>B11+1</f>
        <v>7</v>
      </c>
      <c r="C12" s="5" t="s">
        <v>9</v>
      </c>
    </row>
    <row r="13" spans="1:4" ht="37.799999999999997" x14ac:dyDescent="0.25">
      <c r="B13" s="4">
        <f>B12+1</f>
        <v>8</v>
      </c>
      <c r="C13" s="5" t="s">
        <v>10</v>
      </c>
    </row>
    <row r="14" spans="1:4" ht="18" x14ac:dyDescent="0.35">
      <c r="A14" s="1" t="s">
        <v>11</v>
      </c>
      <c r="B14" s="2"/>
      <c r="C14" s="1"/>
    </row>
    <row r="15" spans="1:4" ht="18" x14ac:dyDescent="0.35">
      <c r="A15" s="7" t="s">
        <v>12</v>
      </c>
      <c r="B15" s="49"/>
      <c r="C15" s="49"/>
    </row>
    <row r="16" spans="1:4" s="10" customFormat="1" ht="37.799999999999997" x14ac:dyDescent="0.25">
      <c r="A16" s="8"/>
      <c r="B16" s="4">
        <f>B13+1</f>
        <v>9</v>
      </c>
      <c r="C16" s="9" t="s">
        <v>13</v>
      </c>
      <c r="D16"/>
    </row>
    <row r="17" spans="1:4" s="10" customFormat="1" ht="50.4" x14ac:dyDescent="0.25">
      <c r="A17" s="11"/>
      <c r="B17" s="4">
        <f>B16+1</f>
        <v>10</v>
      </c>
      <c r="C17" s="9" t="s">
        <v>14</v>
      </c>
      <c r="D17"/>
    </row>
    <row r="18" spans="1:4" s="10" customFormat="1" ht="63" x14ac:dyDescent="0.25">
      <c r="A18" s="11"/>
      <c r="B18" s="4">
        <f t="shared" ref="B18:B23" si="0">B17+1</f>
        <v>11</v>
      </c>
      <c r="C18" s="9" t="s">
        <v>15</v>
      </c>
      <c r="D18"/>
    </row>
    <row r="19" spans="1:4" s="10" customFormat="1" ht="50.4" x14ac:dyDescent="0.25">
      <c r="A19" s="11"/>
      <c r="B19" s="4">
        <f t="shared" si="0"/>
        <v>12</v>
      </c>
      <c r="C19" s="9" t="s">
        <v>16</v>
      </c>
      <c r="D19"/>
    </row>
    <row r="20" spans="1:4" s="10" customFormat="1" ht="50.4" x14ac:dyDescent="0.25">
      <c r="A20" s="11"/>
      <c r="B20" s="4">
        <f t="shared" si="0"/>
        <v>13</v>
      </c>
      <c r="C20" s="9" t="s">
        <v>17</v>
      </c>
      <c r="D20"/>
    </row>
    <row r="21" spans="1:4" s="10" customFormat="1" ht="37.799999999999997" x14ac:dyDescent="0.25">
      <c r="A21" s="11"/>
      <c r="B21" s="4">
        <f t="shared" si="0"/>
        <v>14</v>
      </c>
      <c r="C21" s="9" t="s">
        <v>18</v>
      </c>
      <c r="D21"/>
    </row>
    <row r="22" spans="1:4" s="10" customFormat="1" ht="63" x14ac:dyDescent="0.25">
      <c r="A22" s="11"/>
      <c r="B22" s="4">
        <f t="shared" si="0"/>
        <v>15</v>
      </c>
      <c r="C22" s="9" t="s">
        <v>19</v>
      </c>
      <c r="D22"/>
    </row>
    <row r="23" spans="1:4" s="10" customFormat="1" ht="50.4" x14ac:dyDescent="0.25">
      <c r="A23" s="11"/>
      <c r="B23" s="4">
        <f t="shared" si="0"/>
        <v>16</v>
      </c>
      <c r="C23" s="9" t="s">
        <v>20</v>
      </c>
      <c r="D23"/>
    </row>
    <row r="24" spans="1:4" ht="18" x14ac:dyDescent="0.35">
      <c r="A24" s="7" t="s">
        <v>21</v>
      </c>
      <c r="B24" s="50"/>
      <c r="C24" s="50"/>
    </row>
    <row r="25" spans="1:4" s="10" customFormat="1" ht="25.2" x14ac:dyDescent="0.25">
      <c r="A25" s="11"/>
      <c r="B25" s="4">
        <f>B23+1</f>
        <v>17</v>
      </c>
      <c r="C25" s="9" t="s">
        <v>22</v>
      </c>
      <c r="D25"/>
    </row>
    <row r="26" spans="1:4" ht="25.2" x14ac:dyDescent="0.25">
      <c r="B26" s="4">
        <f>B25+1</f>
        <v>18</v>
      </c>
      <c r="C26" s="5" t="s">
        <v>23</v>
      </c>
    </row>
    <row r="27" spans="1:4" ht="50.4" x14ac:dyDescent="0.25">
      <c r="B27" s="4">
        <f>B26+1</f>
        <v>19</v>
      </c>
      <c r="C27" s="5" t="s">
        <v>24</v>
      </c>
    </row>
    <row r="28" spans="1:4" s="10" customFormat="1" ht="50.4" x14ac:dyDescent="0.25">
      <c r="A28" s="11"/>
      <c r="B28" s="4">
        <f>B27+1</f>
        <v>20</v>
      </c>
      <c r="C28" s="9" t="s">
        <v>25</v>
      </c>
      <c r="D28"/>
    </row>
    <row r="29" spans="1:4" s="10" customFormat="1" ht="25.2" x14ac:dyDescent="0.2">
      <c r="A29" s="11"/>
      <c r="B29" s="4">
        <f t="shared" ref="B29:B41" si="1">B28+1</f>
        <v>21</v>
      </c>
      <c r="C29" s="9" t="s">
        <v>26</v>
      </c>
    </row>
    <row r="30" spans="1:4" s="10" customFormat="1" ht="25.2" x14ac:dyDescent="0.2">
      <c r="A30" s="11"/>
      <c r="B30" s="4">
        <f t="shared" si="1"/>
        <v>22</v>
      </c>
      <c r="C30" s="9" t="s">
        <v>27</v>
      </c>
    </row>
    <row r="31" spans="1:4" s="10" customFormat="1" ht="25.2" x14ac:dyDescent="0.2">
      <c r="A31" s="11"/>
      <c r="B31" s="4">
        <f t="shared" si="1"/>
        <v>23</v>
      </c>
      <c r="C31" s="9" t="s">
        <v>28</v>
      </c>
    </row>
    <row r="32" spans="1:4" s="10" customFormat="1" ht="75.599999999999994" x14ac:dyDescent="0.2">
      <c r="A32" s="11"/>
      <c r="B32" s="4">
        <f t="shared" si="1"/>
        <v>24</v>
      </c>
      <c r="C32" s="9" t="s">
        <v>29</v>
      </c>
    </row>
    <row r="33" spans="1:4" s="10" customFormat="1" ht="16.5" customHeight="1" x14ac:dyDescent="0.2">
      <c r="A33" s="11"/>
      <c r="B33" s="4">
        <f t="shared" si="1"/>
        <v>25</v>
      </c>
      <c r="C33" s="9" t="s">
        <v>30</v>
      </c>
    </row>
    <row r="34" spans="1:4" ht="54.75" customHeight="1" x14ac:dyDescent="0.25">
      <c r="B34" s="4">
        <f t="shared" si="1"/>
        <v>26</v>
      </c>
      <c r="C34" s="5" t="s">
        <v>31</v>
      </c>
    </row>
    <row r="35" spans="1:4" ht="50.4" x14ac:dyDescent="0.25">
      <c r="A35" s="12"/>
      <c r="B35" s="4">
        <f t="shared" si="1"/>
        <v>27</v>
      </c>
      <c r="C35" s="5" t="s">
        <v>32</v>
      </c>
    </row>
    <row r="36" spans="1:4" ht="37.799999999999997" x14ac:dyDescent="0.25">
      <c r="A36" s="12"/>
      <c r="B36" s="4">
        <f t="shared" si="1"/>
        <v>28</v>
      </c>
      <c r="C36" s="5" t="s">
        <v>33</v>
      </c>
    </row>
    <row r="37" spans="1:4" ht="25.2" x14ac:dyDescent="0.25">
      <c r="A37" s="12"/>
      <c r="B37" s="4">
        <f t="shared" si="1"/>
        <v>29</v>
      </c>
      <c r="C37" s="5" t="s">
        <v>34</v>
      </c>
    </row>
    <row r="38" spans="1:4" ht="25.2" x14ac:dyDescent="0.25">
      <c r="A38" s="12"/>
      <c r="B38" s="4">
        <f t="shared" si="1"/>
        <v>30</v>
      </c>
      <c r="C38" s="5" t="s">
        <v>35</v>
      </c>
    </row>
    <row r="39" spans="1:4" ht="50.4" x14ac:dyDescent="0.25">
      <c r="A39" s="12"/>
      <c r="B39" s="4">
        <f t="shared" si="1"/>
        <v>31</v>
      </c>
      <c r="C39" s="5" t="s">
        <v>36</v>
      </c>
    </row>
    <row r="40" spans="1:4" ht="54" customHeight="1" x14ac:dyDescent="0.25">
      <c r="A40" s="12"/>
      <c r="B40" s="4">
        <f t="shared" si="1"/>
        <v>32</v>
      </c>
      <c r="C40" s="5" t="s">
        <v>37</v>
      </c>
    </row>
    <row r="41" spans="1:4" ht="37.799999999999997" x14ac:dyDescent="0.25">
      <c r="A41" s="12"/>
      <c r="B41" s="4">
        <f t="shared" si="1"/>
        <v>33</v>
      </c>
      <c r="C41" s="5" t="s">
        <v>33</v>
      </c>
    </row>
    <row r="42" spans="1:4" s="10" customFormat="1" ht="18" x14ac:dyDescent="0.35">
      <c r="A42" s="7" t="s">
        <v>38</v>
      </c>
      <c r="B42" s="49"/>
      <c r="C42" s="49"/>
      <c r="D42"/>
    </row>
    <row r="43" spans="1:4" ht="37.799999999999997" x14ac:dyDescent="0.25">
      <c r="B43" s="4">
        <f>B41+1</f>
        <v>34</v>
      </c>
      <c r="C43" s="5" t="s">
        <v>39</v>
      </c>
    </row>
    <row r="44" spans="1:4" ht="13.8" x14ac:dyDescent="0.25">
      <c r="B44" s="4">
        <f>B43+1</f>
        <v>35</v>
      </c>
      <c r="C44" s="11" t="s">
        <v>40</v>
      </c>
    </row>
    <row r="45" spans="1:4" s="10" customFormat="1" ht="50.4" x14ac:dyDescent="0.25">
      <c r="A45" s="11"/>
      <c r="B45" s="4">
        <f>B44+1</f>
        <v>36</v>
      </c>
      <c r="C45" s="9" t="s">
        <v>41</v>
      </c>
      <c r="D45"/>
    </row>
    <row r="46" spans="1:4" s="10" customFormat="1" ht="18" x14ac:dyDescent="0.35">
      <c r="A46" s="7" t="s">
        <v>42</v>
      </c>
      <c r="B46" s="49"/>
      <c r="C46" s="49"/>
      <c r="D46"/>
    </row>
    <row r="47" spans="1:4" s="10" customFormat="1" ht="37.799999999999997" x14ac:dyDescent="0.25">
      <c r="A47" s="11"/>
      <c r="B47" s="4">
        <f>B45+1</f>
        <v>37</v>
      </c>
      <c r="C47" s="9" t="s">
        <v>43</v>
      </c>
      <c r="D47"/>
    </row>
    <row r="48" spans="1:4" s="10" customFormat="1" ht="37.799999999999997" x14ac:dyDescent="0.25">
      <c r="A48" s="11"/>
      <c r="B48" s="4">
        <f>B47+1</f>
        <v>38</v>
      </c>
      <c r="C48" s="9" t="s">
        <v>44</v>
      </c>
      <c r="D48"/>
    </row>
    <row r="49" spans="1:4" ht="18" x14ac:dyDescent="0.35">
      <c r="A49" s="1" t="s">
        <v>45</v>
      </c>
      <c r="B49" s="2"/>
      <c r="C49" s="1"/>
    </row>
    <row r="50" spans="1:4" s="10" customFormat="1" ht="18" x14ac:dyDescent="0.35">
      <c r="A50" s="3" t="s">
        <v>46</v>
      </c>
      <c r="B50" s="49"/>
      <c r="C50" s="49"/>
    </row>
    <row r="51" spans="1:4" s="13" customFormat="1" ht="25.2" x14ac:dyDescent="0.2">
      <c r="A51" s="8"/>
      <c r="B51" s="4">
        <f>B48+1</f>
        <v>39</v>
      </c>
      <c r="C51" s="9" t="s">
        <v>47</v>
      </c>
      <c r="D51" s="10"/>
    </row>
    <row r="52" spans="1:4" s="13" customFormat="1" ht="13.8" x14ac:dyDescent="0.2">
      <c r="A52" s="8"/>
      <c r="B52" s="4">
        <f>B51+1</f>
        <v>40</v>
      </c>
      <c r="C52" s="9" t="s">
        <v>48</v>
      </c>
      <c r="D52" s="10"/>
    </row>
    <row r="53" spans="1:4" s="13" customFormat="1" ht="25.2" x14ac:dyDescent="0.2">
      <c r="A53" s="8"/>
      <c r="B53" s="4">
        <f t="shared" ref="B53:B63" si="2">B52+1</f>
        <v>41</v>
      </c>
      <c r="C53" s="9" t="s">
        <v>49</v>
      </c>
      <c r="D53" s="10"/>
    </row>
    <row r="54" spans="1:4" s="13" customFormat="1" ht="37.799999999999997" x14ac:dyDescent="0.2">
      <c r="A54" s="11"/>
      <c r="B54" s="4">
        <f t="shared" si="2"/>
        <v>42</v>
      </c>
      <c r="C54" s="9" t="s">
        <v>50</v>
      </c>
      <c r="D54" s="10"/>
    </row>
    <row r="55" spans="1:4" s="13" customFormat="1" ht="25.2" x14ac:dyDescent="0.2">
      <c r="A55" s="11"/>
      <c r="B55" s="4">
        <f t="shared" si="2"/>
        <v>43</v>
      </c>
      <c r="C55" s="9" t="s">
        <v>51</v>
      </c>
      <c r="D55" s="10"/>
    </row>
    <row r="56" spans="1:4" s="10" customFormat="1" ht="25.2" x14ac:dyDescent="0.2">
      <c r="A56" s="11"/>
      <c r="B56" s="4">
        <f t="shared" si="2"/>
        <v>44</v>
      </c>
      <c r="C56" s="9" t="s">
        <v>52</v>
      </c>
    </row>
    <row r="57" spans="1:4" s="10" customFormat="1" ht="58.95" customHeight="1" x14ac:dyDescent="0.2">
      <c r="A57" s="11"/>
      <c r="B57" s="4">
        <f t="shared" si="2"/>
        <v>45</v>
      </c>
      <c r="C57" s="9" t="s">
        <v>53</v>
      </c>
    </row>
    <row r="58" spans="1:4" s="13" customFormat="1" ht="37.799999999999997" x14ac:dyDescent="0.2">
      <c r="A58" s="8"/>
      <c r="B58" s="4">
        <f t="shared" si="2"/>
        <v>46</v>
      </c>
      <c r="C58" s="9" t="s">
        <v>54</v>
      </c>
      <c r="D58" s="10"/>
    </row>
    <row r="59" spans="1:4" s="13" customFormat="1" ht="88.2" x14ac:dyDescent="0.2">
      <c r="A59" s="8"/>
      <c r="B59" s="4">
        <f t="shared" si="2"/>
        <v>47</v>
      </c>
      <c r="C59" s="9" t="s">
        <v>55</v>
      </c>
      <c r="D59" s="10"/>
    </row>
    <row r="60" spans="1:4" s="39" customFormat="1" ht="25.2" x14ac:dyDescent="0.25">
      <c r="A60" s="36"/>
      <c r="B60" s="37">
        <f t="shared" si="2"/>
        <v>48</v>
      </c>
      <c r="C60" s="38" t="s">
        <v>56</v>
      </c>
    </row>
    <row r="61" spans="1:4" ht="37.799999999999997" x14ac:dyDescent="0.25">
      <c r="A61" s="12"/>
      <c r="B61" s="4">
        <f t="shared" si="2"/>
        <v>49</v>
      </c>
      <c r="C61" s="9" t="s">
        <v>57</v>
      </c>
    </row>
    <row r="62" spans="1:4" ht="25.2" x14ac:dyDescent="0.25">
      <c r="A62" s="12"/>
      <c r="B62" s="4">
        <f t="shared" si="2"/>
        <v>50</v>
      </c>
      <c r="C62" s="9" t="s">
        <v>58</v>
      </c>
    </row>
    <row r="63" spans="1:4" ht="25.2" x14ac:dyDescent="0.25">
      <c r="A63" s="12"/>
      <c r="B63" s="4">
        <f t="shared" si="2"/>
        <v>51</v>
      </c>
      <c r="C63" s="9" t="s">
        <v>59</v>
      </c>
    </row>
    <row r="64" spans="1:4" s="10" customFormat="1" ht="18" x14ac:dyDescent="0.35">
      <c r="A64" s="3" t="s">
        <v>60</v>
      </c>
      <c r="B64" s="49"/>
      <c r="C64" s="49"/>
    </row>
    <row r="65" spans="1:4" s="10" customFormat="1" ht="75.599999999999994" x14ac:dyDescent="0.2">
      <c r="A65" s="14"/>
      <c r="B65" s="4">
        <f>B63+1</f>
        <v>52</v>
      </c>
      <c r="C65" s="15" t="s">
        <v>61</v>
      </c>
    </row>
    <row r="66" spans="1:4" s="10" customFormat="1" ht="189" x14ac:dyDescent="0.2">
      <c r="A66" s="11"/>
      <c r="B66" s="4">
        <f>B65+1</f>
        <v>53</v>
      </c>
      <c r="C66" s="9" t="s">
        <v>355</v>
      </c>
      <c r="D66" s="16"/>
    </row>
    <row r="67" spans="1:4" s="10" customFormat="1" ht="63" x14ac:dyDescent="0.2">
      <c r="A67" s="11"/>
      <c r="B67" s="4">
        <f t="shared" ref="B67:B72" si="3">B66+1</f>
        <v>54</v>
      </c>
      <c r="C67" s="11" t="s">
        <v>62</v>
      </c>
    </row>
    <row r="68" spans="1:4" s="10" customFormat="1" ht="25.2" x14ac:dyDescent="0.2">
      <c r="A68" s="11"/>
      <c r="B68" s="4">
        <f t="shared" si="3"/>
        <v>55</v>
      </c>
      <c r="C68" s="11" t="s">
        <v>63</v>
      </c>
    </row>
    <row r="69" spans="1:4" s="10" customFormat="1" ht="50.4" x14ac:dyDescent="0.2">
      <c r="A69" s="11"/>
      <c r="B69" s="4">
        <f t="shared" si="3"/>
        <v>56</v>
      </c>
      <c r="C69" s="9" t="s">
        <v>64</v>
      </c>
    </row>
    <row r="70" spans="1:4" s="10" customFormat="1" ht="25.2" x14ac:dyDescent="0.2">
      <c r="A70" s="11"/>
      <c r="B70" s="4">
        <f t="shared" si="3"/>
        <v>57</v>
      </c>
      <c r="C70" s="9" t="s">
        <v>65</v>
      </c>
    </row>
    <row r="71" spans="1:4" ht="25.2" x14ac:dyDescent="0.25">
      <c r="A71" s="12"/>
      <c r="B71" s="4">
        <f t="shared" si="3"/>
        <v>58</v>
      </c>
      <c r="C71" s="9" t="s">
        <v>66</v>
      </c>
    </row>
    <row r="72" spans="1:4" ht="37.799999999999997" x14ac:dyDescent="0.25">
      <c r="A72" s="12"/>
      <c r="B72" s="4">
        <f t="shared" si="3"/>
        <v>59</v>
      </c>
      <c r="C72" s="9" t="s">
        <v>67</v>
      </c>
    </row>
    <row r="73" spans="1:4" s="10" customFormat="1" ht="18" x14ac:dyDescent="0.35">
      <c r="A73" s="3" t="s">
        <v>68</v>
      </c>
      <c r="B73" s="49"/>
      <c r="C73" s="49"/>
    </row>
    <row r="74" spans="1:4" s="10" customFormat="1" ht="63" x14ac:dyDescent="0.2">
      <c r="A74" s="14"/>
      <c r="B74" s="4">
        <f>B72+1</f>
        <v>60</v>
      </c>
      <c r="C74" s="15" t="s">
        <v>69</v>
      </c>
    </row>
    <row r="75" spans="1:4" s="10" customFormat="1" ht="63" x14ac:dyDescent="0.2">
      <c r="A75" s="14"/>
      <c r="B75" s="4">
        <f>B74+1</f>
        <v>61</v>
      </c>
      <c r="C75" s="15" t="s">
        <v>70</v>
      </c>
    </row>
    <row r="76" spans="1:4" s="10" customFormat="1" ht="50.4" x14ac:dyDescent="0.2">
      <c r="A76" s="9"/>
      <c r="B76" s="4">
        <f t="shared" ref="B76:B78" si="4">B75+1</f>
        <v>62</v>
      </c>
      <c r="C76" s="9" t="s">
        <v>71</v>
      </c>
    </row>
    <row r="77" spans="1:4" s="10" customFormat="1" ht="50.4" x14ac:dyDescent="0.2">
      <c r="A77" s="8"/>
      <c r="B77" s="4">
        <f t="shared" si="4"/>
        <v>63</v>
      </c>
      <c r="C77" s="9" t="s">
        <v>72</v>
      </c>
    </row>
    <row r="78" spans="1:4" s="10" customFormat="1" ht="25.2" x14ac:dyDescent="0.2">
      <c r="A78" s="8"/>
      <c r="B78" s="4">
        <f t="shared" si="4"/>
        <v>64</v>
      </c>
      <c r="C78" s="9" t="s">
        <v>73</v>
      </c>
    </row>
    <row r="79" spans="1:4" ht="18" x14ac:dyDescent="0.35">
      <c r="A79" s="1" t="s">
        <v>74</v>
      </c>
      <c r="B79" s="2"/>
      <c r="C79" s="1"/>
    </row>
    <row r="80" spans="1:4" ht="18" x14ac:dyDescent="0.35">
      <c r="A80" s="3" t="s">
        <v>75</v>
      </c>
      <c r="B80" s="50"/>
      <c r="C80" s="50"/>
    </row>
    <row r="81" spans="1:4" ht="57.75" customHeight="1" x14ac:dyDescent="0.25">
      <c r="B81" s="4">
        <f>B78+1</f>
        <v>65</v>
      </c>
      <c r="C81" s="5" t="s">
        <v>76</v>
      </c>
      <c r="D81" s="16"/>
    </row>
    <row r="82" spans="1:4" ht="41.25" customHeight="1" x14ac:dyDescent="0.25">
      <c r="B82" s="4">
        <f>B81+1</f>
        <v>66</v>
      </c>
      <c r="C82" s="5" t="s">
        <v>77</v>
      </c>
      <c r="D82" s="16"/>
    </row>
    <row r="83" spans="1:4" ht="50.25" customHeight="1" x14ac:dyDescent="0.25">
      <c r="B83" s="4">
        <f t="shared" ref="B83:B93" si="5">B82+1</f>
        <v>67</v>
      </c>
      <c r="C83" s="5" t="s">
        <v>78</v>
      </c>
      <c r="D83" s="16"/>
    </row>
    <row r="84" spans="1:4" ht="63" x14ac:dyDescent="0.25">
      <c r="B84" s="4">
        <f t="shared" si="5"/>
        <v>68</v>
      </c>
      <c r="C84" s="5" t="s">
        <v>79</v>
      </c>
      <c r="D84" s="16"/>
    </row>
    <row r="85" spans="1:4" ht="37.799999999999997" x14ac:dyDescent="0.25">
      <c r="B85" s="4">
        <f t="shared" si="5"/>
        <v>69</v>
      </c>
      <c r="C85" s="11" t="s">
        <v>80</v>
      </c>
      <c r="D85" s="16"/>
    </row>
    <row r="86" spans="1:4" s="10" customFormat="1" ht="63" x14ac:dyDescent="0.2">
      <c r="A86" s="8"/>
      <c r="B86" s="4">
        <f t="shared" si="5"/>
        <v>70</v>
      </c>
      <c r="C86" s="9" t="s">
        <v>81</v>
      </c>
      <c r="D86" s="16"/>
    </row>
    <row r="87" spans="1:4" s="10" customFormat="1" ht="63" x14ac:dyDescent="0.2">
      <c r="A87" s="8"/>
      <c r="B87" s="4">
        <f t="shared" si="5"/>
        <v>71</v>
      </c>
      <c r="C87" s="9" t="s">
        <v>82</v>
      </c>
      <c r="D87" s="16"/>
    </row>
    <row r="88" spans="1:4" s="10" customFormat="1" ht="63" x14ac:dyDescent="0.2">
      <c r="A88" s="8"/>
      <c r="B88" s="4">
        <f t="shared" si="5"/>
        <v>72</v>
      </c>
      <c r="C88" s="9" t="s">
        <v>83</v>
      </c>
      <c r="D88" s="16"/>
    </row>
    <row r="89" spans="1:4" s="10" customFormat="1" ht="50.4" x14ac:dyDescent="0.2">
      <c r="A89" s="8"/>
      <c r="B89" s="4">
        <f t="shared" si="5"/>
        <v>73</v>
      </c>
      <c r="C89" s="9" t="s">
        <v>84</v>
      </c>
      <c r="D89" s="16"/>
    </row>
    <row r="90" spans="1:4" s="10" customFormat="1" ht="13.8" x14ac:dyDescent="0.2">
      <c r="A90" s="8"/>
      <c r="B90" s="4">
        <f t="shared" si="5"/>
        <v>74</v>
      </c>
      <c r="C90" s="9" t="s">
        <v>85</v>
      </c>
      <c r="D90" s="16"/>
    </row>
    <row r="91" spans="1:4" s="10" customFormat="1" ht="50.4" x14ac:dyDescent="0.2">
      <c r="A91" s="8"/>
      <c r="B91" s="4">
        <f t="shared" si="5"/>
        <v>75</v>
      </c>
      <c r="C91" s="9" t="s">
        <v>86</v>
      </c>
      <c r="D91" s="16"/>
    </row>
    <row r="92" spans="1:4" s="10" customFormat="1" ht="37.799999999999997" x14ac:dyDescent="0.2">
      <c r="A92" s="8"/>
      <c r="B92" s="4">
        <f t="shared" si="5"/>
        <v>76</v>
      </c>
      <c r="C92" s="9" t="s">
        <v>87</v>
      </c>
      <c r="D92" s="16"/>
    </row>
    <row r="93" spans="1:4" s="10" customFormat="1" ht="50.4" x14ac:dyDescent="0.2">
      <c r="A93" s="8"/>
      <c r="B93" s="4">
        <f t="shared" si="5"/>
        <v>77</v>
      </c>
      <c r="C93" s="9" t="s">
        <v>88</v>
      </c>
      <c r="D93" s="16"/>
    </row>
    <row r="94" spans="1:4" s="10" customFormat="1" ht="18" x14ac:dyDescent="0.35">
      <c r="A94" s="3" t="s">
        <v>89</v>
      </c>
      <c r="B94" s="49"/>
      <c r="C94" s="49"/>
      <c r="D94" s="16"/>
    </row>
    <row r="95" spans="1:4" s="10" customFormat="1" ht="13.8" x14ac:dyDescent="0.2">
      <c r="A95" s="17"/>
      <c r="B95" s="4">
        <f>B93+1</f>
        <v>78</v>
      </c>
      <c r="C95" s="9" t="s">
        <v>90</v>
      </c>
      <c r="D95" s="18"/>
    </row>
    <row r="96" spans="1:4" s="10" customFormat="1" ht="50.4" x14ac:dyDescent="0.2">
      <c r="A96" s="8"/>
      <c r="B96" s="4">
        <f>B95+1</f>
        <v>79</v>
      </c>
      <c r="C96" s="9" t="s">
        <v>91</v>
      </c>
      <c r="D96" s="16"/>
    </row>
    <row r="97" spans="1:4" s="10" customFormat="1" ht="13.8" x14ac:dyDescent="0.2">
      <c r="A97" s="8"/>
      <c r="B97" s="4">
        <f>B96+1</f>
        <v>80</v>
      </c>
      <c r="C97" s="9" t="s">
        <v>92</v>
      </c>
      <c r="D97" s="16"/>
    </row>
    <row r="98" spans="1:4" ht="18" x14ac:dyDescent="0.35">
      <c r="A98" s="3" t="s">
        <v>93</v>
      </c>
      <c r="B98" s="50"/>
      <c r="C98" s="50"/>
    </row>
    <row r="99" spans="1:4" ht="25.2" x14ac:dyDescent="0.25">
      <c r="B99" s="4">
        <f>B97+1</f>
        <v>81</v>
      </c>
      <c r="C99" s="5" t="s">
        <v>94</v>
      </c>
      <c r="D99" s="16"/>
    </row>
    <row r="100" spans="1:4" ht="88.2" x14ac:dyDescent="0.25">
      <c r="B100" s="4">
        <f>B99+1</f>
        <v>82</v>
      </c>
      <c r="C100" s="5" t="s">
        <v>95</v>
      </c>
      <c r="D100" s="16"/>
    </row>
    <row r="101" spans="1:4" ht="75.599999999999994" x14ac:dyDescent="0.25">
      <c r="B101" s="4">
        <f t="shared" ref="B101:B109" si="6">B100+1</f>
        <v>83</v>
      </c>
      <c r="C101" s="5" t="s">
        <v>96</v>
      </c>
      <c r="D101" s="16"/>
    </row>
    <row r="102" spans="1:4" ht="50.4" x14ac:dyDescent="0.25">
      <c r="B102" s="4">
        <f t="shared" si="6"/>
        <v>84</v>
      </c>
      <c r="C102" s="5" t="s">
        <v>97</v>
      </c>
      <c r="D102" s="16"/>
    </row>
    <row r="103" spans="1:4" s="10" customFormat="1" ht="37.799999999999997" x14ac:dyDescent="0.2">
      <c r="A103" s="11"/>
      <c r="B103" s="4">
        <f t="shared" si="6"/>
        <v>85</v>
      </c>
      <c r="C103" s="9" t="s">
        <v>98</v>
      </c>
      <c r="D103" s="16"/>
    </row>
    <row r="104" spans="1:4" s="10" customFormat="1" ht="37.799999999999997" x14ac:dyDescent="0.2">
      <c r="A104" s="11"/>
      <c r="B104" s="4">
        <f t="shared" si="6"/>
        <v>86</v>
      </c>
      <c r="C104" s="9" t="s">
        <v>99</v>
      </c>
      <c r="D104" s="16"/>
    </row>
    <row r="105" spans="1:4" s="10" customFormat="1" ht="25.2" x14ac:dyDescent="0.2">
      <c r="A105" s="11"/>
      <c r="B105" s="4">
        <f t="shared" si="6"/>
        <v>87</v>
      </c>
      <c r="C105" s="9" t="s">
        <v>100</v>
      </c>
      <c r="D105" s="16"/>
    </row>
    <row r="106" spans="1:4" s="10" customFormat="1" ht="25.2" x14ac:dyDescent="0.2">
      <c r="A106" s="11"/>
      <c r="B106" s="4">
        <f t="shared" si="6"/>
        <v>88</v>
      </c>
      <c r="C106" s="9" t="s">
        <v>101</v>
      </c>
      <c r="D106" s="16"/>
    </row>
    <row r="107" spans="1:4" s="10" customFormat="1" ht="37.799999999999997" x14ac:dyDescent="0.2">
      <c r="A107" s="11"/>
      <c r="B107" s="4">
        <f t="shared" si="6"/>
        <v>89</v>
      </c>
      <c r="C107" s="9" t="s">
        <v>102</v>
      </c>
      <c r="D107" s="16"/>
    </row>
    <row r="108" spans="1:4" ht="75.599999999999994" x14ac:dyDescent="0.25">
      <c r="A108" s="19"/>
      <c r="B108" s="4">
        <f t="shared" si="6"/>
        <v>90</v>
      </c>
      <c r="C108" s="5" t="s">
        <v>103</v>
      </c>
    </row>
    <row r="109" spans="1:4" ht="25.2" x14ac:dyDescent="0.25">
      <c r="A109" s="19"/>
      <c r="B109" s="4">
        <f t="shared" si="6"/>
        <v>91</v>
      </c>
      <c r="C109" s="5" t="s">
        <v>104</v>
      </c>
    </row>
    <row r="110" spans="1:4" ht="18" x14ac:dyDescent="0.35">
      <c r="A110" s="3" t="s">
        <v>105</v>
      </c>
      <c r="B110" s="50"/>
      <c r="C110" s="50"/>
    </row>
    <row r="111" spans="1:4" ht="13.8" x14ac:dyDescent="0.25">
      <c r="A111" s="12"/>
      <c r="B111" s="4">
        <f>B109+1</f>
        <v>92</v>
      </c>
      <c r="C111" s="5" t="s">
        <v>106</v>
      </c>
    </row>
    <row r="112" spans="1:4" ht="30" customHeight="1" x14ac:dyDescent="0.25">
      <c r="A112" s="12"/>
      <c r="B112" s="4">
        <f>B111+1</f>
        <v>93</v>
      </c>
      <c r="C112" s="5" t="s">
        <v>107</v>
      </c>
    </row>
    <row r="113" spans="1:4" ht="25.2" x14ac:dyDescent="0.25">
      <c r="A113" s="11"/>
      <c r="B113" s="4">
        <f t="shared" ref="B113:B120" si="7">B112+1</f>
        <v>94</v>
      </c>
      <c r="C113" s="5" t="s">
        <v>108</v>
      </c>
      <c r="D113" s="16"/>
    </row>
    <row r="114" spans="1:4" ht="37.799999999999997" x14ac:dyDescent="0.25">
      <c r="A114" s="12"/>
      <c r="B114" s="4">
        <f t="shared" si="7"/>
        <v>95</v>
      </c>
      <c r="C114" s="5" t="s">
        <v>109</v>
      </c>
    </row>
    <row r="115" spans="1:4" ht="25.2" x14ac:dyDescent="0.25">
      <c r="A115" s="12"/>
      <c r="B115" s="4">
        <f t="shared" si="7"/>
        <v>96</v>
      </c>
      <c r="C115" s="5" t="s">
        <v>110</v>
      </c>
    </row>
    <row r="116" spans="1:4" ht="15" customHeight="1" x14ac:dyDescent="0.25">
      <c r="A116" s="12"/>
      <c r="B116" s="4">
        <f t="shared" si="7"/>
        <v>97</v>
      </c>
      <c r="C116" s="5" t="s">
        <v>111</v>
      </c>
    </row>
    <row r="117" spans="1:4" ht="13.8" x14ac:dyDescent="0.25">
      <c r="A117" s="12"/>
      <c r="B117" s="4">
        <f t="shared" si="7"/>
        <v>98</v>
      </c>
      <c r="C117" s="5" t="s">
        <v>112</v>
      </c>
    </row>
    <row r="118" spans="1:4" ht="37.799999999999997" x14ac:dyDescent="0.25">
      <c r="B118" s="4">
        <f t="shared" si="7"/>
        <v>99</v>
      </c>
      <c r="C118" s="5" t="s">
        <v>113</v>
      </c>
    </row>
    <row r="119" spans="1:4" ht="50.4" x14ac:dyDescent="0.25">
      <c r="B119" s="4">
        <f t="shared" si="7"/>
        <v>100</v>
      </c>
      <c r="C119" s="5" t="s">
        <v>114</v>
      </c>
    </row>
    <row r="120" spans="1:4" ht="37.799999999999997" x14ac:dyDescent="0.25">
      <c r="B120" s="4">
        <f t="shared" si="7"/>
        <v>101</v>
      </c>
      <c r="C120" s="5" t="s">
        <v>115</v>
      </c>
    </row>
    <row r="121" spans="1:4" ht="18" x14ac:dyDescent="0.35">
      <c r="A121" s="3" t="s">
        <v>116</v>
      </c>
    </row>
    <row r="122" spans="1:4" ht="13.8" x14ac:dyDescent="0.25">
      <c r="B122" s="4">
        <f>B120+1</f>
        <v>102</v>
      </c>
      <c r="C122" s="5" t="s">
        <v>117</v>
      </c>
    </row>
    <row r="123" spans="1:4" s="10" customFormat="1" ht="25.2" x14ac:dyDescent="0.2">
      <c r="A123" s="8"/>
      <c r="B123" s="4">
        <f>B122+1</f>
        <v>103</v>
      </c>
      <c r="C123" s="9" t="s">
        <v>118</v>
      </c>
      <c r="D123" s="16"/>
    </row>
    <row r="124" spans="1:4" s="10" customFormat="1" ht="13.8" x14ac:dyDescent="0.2">
      <c r="A124" s="8"/>
      <c r="B124" s="4">
        <f t="shared" ref="B124:B127" si="8">B123+1</f>
        <v>104</v>
      </c>
      <c r="C124" s="9" t="s">
        <v>119</v>
      </c>
      <c r="D124" s="16"/>
    </row>
    <row r="125" spans="1:4" s="10" customFormat="1" ht="25.2" x14ac:dyDescent="0.2">
      <c r="A125" s="8"/>
      <c r="B125" s="4">
        <f t="shared" si="8"/>
        <v>105</v>
      </c>
      <c r="C125" s="9" t="s">
        <v>120</v>
      </c>
      <c r="D125" s="16"/>
    </row>
    <row r="126" spans="1:4" s="10" customFormat="1" ht="25.2" x14ac:dyDescent="0.2">
      <c r="A126" s="8"/>
      <c r="B126" s="4">
        <f t="shared" si="8"/>
        <v>106</v>
      </c>
      <c r="C126" s="9" t="s">
        <v>121</v>
      </c>
      <c r="D126" s="16"/>
    </row>
    <row r="127" spans="1:4" s="10" customFormat="1" ht="37.799999999999997" x14ac:dyDescent="0.2">
      <c r="A127" s="8"/>
      <c r="B127" s="4">
        <f t="shared" si="8"/>
        <v>107</v>
      </c>
      <c r="C127" s="9" t="s">
        <v>122</v>
      </c>
      <c r="D127" s="16"/>
    </row>
    <row r="128" spans="1:4" ht="18" x14ac:dyDescent="0.35">
      <c r="A128" s="1" t="s">
        <v>123</v>
      </c>
      <c r="B128" s="2"/>
      <c r="C128" s="1"/>
    </row>
    <row r="129" spans="1:4" ht="18" x14ac:dyDescent="0.35">
      <c r="A129" s="7" t="s">
        <v>124</v>
      </c>
      <c r="B129" s="50"/>
      <c r="C129" s="50"/>
    </row>
    <row r="130" spans="1:4" ht="81.75" customHeight="1" x14ac:dyDescent="0.25">
      <c r="A130" s="6"/>
      <c r="B130" s="4">
        <f>B127+1</f>
        <v>108</v>
      </c>
      <c r="C130" s="5" t="s">
        <v>125</v>
      </c>
    </row>
    <row r="131" spans="1:4" s="10" customFormat="1" ht="18" x14ac:dyDescent="0.35">
      <c r="A131" s="21" t="s">
        <v>126</v>
      </c>
      <c r="B131" s="50"/>
      <c r="C131" s="50"/>
    </row>
    <row r="132" spans="1:4" s="10" customFormat="1" ht="50.4" x14ac:dyDescent="0.2">
      <c r="A132" s="8"/>
      <c r="B132" s="4">
        <f>B130+1</f>
        <v>109</v>
      </c>
      <c r="C132" s="9" t="s">
        <v>127</v>
      </c>
      <c r="D132" s="22"/>
    </row>
    <row r="133" spans="1:4" s="10" customFormat="1" ht="63.75" customHeight="1" x14ac:dyDescent="0.2">
      <c r="A133" s="11"/>
      <c r="B133" s="4">
        <f>B132+1</f>
        <v>110</v>
      </c>
      <c r="C133" s="9" t="s">
        <v>128</v>
      </c>
      <c r="D133" s="16"/>
    </row>
    <row r="134" spans="1:4" s="10" customFormat="1" ht="50.4" x14ac:dyDescent="0.2">
      <c r="A134" s="11"/>
      <c r="B134" s="4">
        <f t="shared" ref="B134:B180" si="9">B133+1</f>
        <v>111</v>
      </c>
      <c r="C134" s="9" t="s">
        <v>129</v>
      </c>
      <c r="D134" s="16"/>
    </row>
    <row r="135" spans="1:4" s="10" customFormat="1" ht="50.4" x14ac:dyDescent="0.2">
      <c r="A135" s="11"/>
      <c r="B135" s="4">
        <f t="shared" si="9"/>
        <v>112</v>
      </c>
      <c r="C135" s="9" t="s">
        <v>130</v>
      </c>
      <c r="D135" s="16"/>
    </row>
    <row r="136" spans="1:4" ht="18" x14ac:dyDescent="0.35">
      <c r="A136" s="3" t="s">
        <v>131</v>
      </c>
      <c r="B136" s="50"/>
      <c r="C136" s="50"/>
    </row>
    <row r="137" spans="1:4" s="10" customFormat="1" ht="25.2" x14ac:dyDescent="0.2">
      <c r="A137" s="8"/>
      <c r="B137" s="4">
        <f>B135+1</f>
        <v>113</v>
      </c>
      <c r="C137" s="9" t="s">
        <v>132</v>
      </c>
      <c r="D137" s="16"/>
    </row>
    <row r="138" spans="1:4" s="10" customFormat="1" ht="25.2" x14ac:dyDescent="0.2">
      <c r="A138" s="8"/>
      <c r="B138" s="4">
        <f t="shared" si="9"/>
        <v>114</v>
      </c>
      <c r="C138" s="9" t="s">
        <v>133</v>
      </c>
      <c r="D138" s="16"/>
    </row>
    <row r="139" spans="1:4" s="10" customFormat="1" ht="13.8" x14ac:dyDescent="0.2">
      <c r="A139" s="8"/>
      <c r="B139" s="4">
        <f t="shared" si="9"/>
        <v>115</v>
      </c>
      <c r="C139" s="9" t="s">
        <v>134</v>
      </c>
      <c r="D139" s="16"/>
    </row>
    <row r="140" spans="1:4" s="10" customFormat="1" ht="25.2" x14ac:dyDescent="0.2">
      <c r="A140" s="8"/>
      <c r="B140" s="4">
        <f t="shared" si="9"/>
        <v>116</v>
      </c>
      <c r="C140" s="9" t="s">
        <v>135</v>
      </c>
      <c r="D140" s="16"/>
    </row>
    <row r="141" spans="1:4" s="10" customFormat="1" ht="13.8" x14ac:dyDescent="0.2">
      <c r="A141" s="8"/>
      <c r="B141" s="4">
        <f t="shared" si="9"/>
        <v>117</v>
      </c>
      <c r="C141" s="9" t="s">
        <v>136</v>
      </c>
      <c r="D141" s="16"/>
    </row>
    <row r="142" spans="1:4" s="10" customFormat="1" ht="37.799999999999997" x14ac:dyDescent="0.2">
      <c r="A142" s="8"/>
      <c r="B142" s="4">
        <f t="shared" si="9"/>
        <v>118</v>
      </c>
      <c r="C142" s="9" t="s">
        <v>137</v>
      </c>
      <c r="D142" s="16"/>
    </row>
    <row r="143" spans="1:4" s="10" customFormat="1" ht="26.25" customHeight="1" x14ac:dyDescent="0.2">
      <c r="A143" s="8"/>
      <c r="B143" s="4">
        <f t="shared" si="9"/>
        <v>119</v>
      </c>
      <c r="C143" s="9" t="s">
        <v>138</v>
      </c>
      <c r="D143" s="16"/>
    </row>
    <row r="144" spans="1:4" s="10" customFormat="1" ht="13.8" x14ac:dyDescent="0.2">
      <c r="A144" s="8"/>
      <c r="B144" s="4">
        <f t="shared" si="9"/>
        <v>120</v>
      </c>
      <c r="C144" s="9" t="s">
        <v>139</v>
      </c>
      <c r="D144" s="16"/>
    </row>
    <row r="145" spans="1:4" ht="37.799999999999997" x14ac:dyDescent="0.25">
      <c r="B145" s="4">
        <f t="shared" si="9"/>
        <v>121</v>
      </c>
      <c r="C145" s="9" t="s">
        <v>140</v>
      </c>
    </row>
    <row r="146" spans="1:4" ht="63" customHeight="1" x14ac:dyDescent="0.25">
      <c r="B146" s="4">
        <f t="shared" si="9"/>
        <v>122</v>
      </c>
      <c r="C146" s="9" t="s">
        <v>141</v>
      </c>
    </row>
    <row r="147" spans="1:4" ht="25.2" x14ac:dyDescent="0.25">
      <c r="B147" s="4">
        <f t="shared" si="9"/>
        <v>123</v>
      </c>
      <c r="C147" s="9" t="s">
        <v>142</v>
      </c>
    </row>
    <row r="148" spans="1:4" ht="25.2" x14ac:dyDescent="0.25">
      <c r="B148" s="4">
        <f t="shared" si="9"/>
        <v>124</v>
      </c>
      <c r="C148" s="9" t="s">
        <v>143</v>
      </c>
    </row>
    <row r="149" spans="1:4" ht="50.4" x14ac:dyDescent="0.25">
      <c r="B149" s="4">
        <f t="shared" si="9"/>
        <v>125</v>
      </c>
      <c r="C149" s="9" t="s">
        <v>144</v>
      </c>
    </row>
    <row r="150" spans="1:4" s="23" customFormat="1" ht="25.2" x14ac:dyDescent="0.25">
      <c r="B150" s="4">
        <f t="shared" si="9"/>
        <v>126</v>
      </c>
      <c r="C150" s="5" t="s">
        <v>145</v>
      </c>
    </row>
    <row r="151" spans="1:4" ht="25.2" x14ac:dyDescent="0.25">
      <c r="B151" s="4">
        <f t="shared" si="9"/>
        <v>127</v>
      </c>
      <c r="C151" s="5" t="s">
        <v>146</v>
      </c>
    </row>
    <row r="152" spans="1:4" ht="50.4" x14ac:dyDescent="0.25">
      <c r="B152" s="4">
        <f t="shared" si="9"/>
        <v>128</v>
      </c>
      <c r="C152" s="5" t="s">
        <v>147</v>
      </c>
    </row>
    <row r="153" spans="1:4" ht="18" x14ac:dyDescent="0.35">
      <c r="A153" s="3" t="s">
        <v>148</v>
      </c>
      <c r="B153" s="50"/>
      <c r="C153" s="50"/>
    </row>
    <row r="154" spans="1:4" s="10" customFormat="1" ht="75.599999999999994" x14ac:dyDescent="0.2">
      <c r="A154" s="8"/>
      <c r="B154" s="4">
        <f>B152+1</f>
        <v>129</v>
      </c>
      <c r="C154" s="9" t="s">
        <v>149</v>
      </c>
      <c r="D154" s="16"/>
    </row>
    <row r="155" spans="1:4" s="10" customFormat="1" ht="63" x14ac:dyDescent="0.2">
      <c r="A155" s="8"/>
      <c r="B155" s="4">
        <f t="shared" si="9"/>
        <v>130</v>
      </c>
      <c r="C155" s="9" t="s">
        <v>150</v>
      </c>
      <c r="D155" s="16"/>
    </row>
    <row r="156" spans="1:4" s="10" customFormat="1" ht="88.2" x14ac:dyDescent="0.2">
      <c r="A156" s="8"/>
      <c r="B156" s="4">
        <f t="shared" si="9"/>
        <v>131</v>
      </c>
      <c r="C156" s="9" t="s">
        <v>151</v>
      </c>
      <c r="D156" s="16"/>
    </row>
    <row r="157" spans="1:4" s="10" customFormat="1" ht="63" x14ac:dyDescent="0.2">
      <c r="A157" s="8"/>
      <c r="B157" s="4">
        <f t="shared" si="9"/>
        <v>132</v>
      </c>
      <c r="C157" s="9" t="s">
        <v>152</v>
      </c>
      <c r="D157" s="16"/>
    </row>
    <row r="158" spans="1:4" s="10" customFormat="1" ht="50.4" x14ac:dyDescent="0.2">
      <c r="A158" s="8"/>
      <c r="B158" s="4">
        <f t="shared" si="9"/>
        <v>133</v>
      </c>
      <c r="C158" s="9" t="s">
        <v>153</v>
      </c>
      <c r="D158" s="16"/>
    </row>
    <row r="159" spans="1:4" s="10" customFormat="1" ht="37.799999999999997" x14ac:dyDescent="0.2">
      <c r="A159" s="8"/>
      <c r="B159" s="4">
        <f t="shared" si="9"/>
        <v>134</v>
      </c>
      <c r="C159" s="9" t="s">
        <v>154</v>
      </c>
    </row>
    <row r="160" spans="1:4" ht="50.4" x14ac:dyDescent="0.25">
      <c r="A160" s="6"/>
      <c r="B160" s="4">
        <f t="shared" si="9"/>
        <v>135</v>
      </c>
      <c r="C160" s="5" t="s">
        <v>155</v>
      </c>
    </row>
    <row r="161" spans="1:4" ht="13.8" x14ac:dyDescent="0.25">
      <c r="B161" s="4">
        <f t="shared" si="9"/>
        <v>136</v>
      </c>
      <c r="C161" s="11" t="s">
        <v>156</v>
      </c>
    </row>
    <row r="162" spans="1:4" ht="18" x14ac:dyDescent="0.35">
      <c r="A162" s="3" t="s">
        <v>157</v>
      </c>
      <c r="B162" s="50"/>
      <c r="C162" s="50"/>
    </row>
    <row r="163" spans="1:4" s="10" customFormat="1" ht="75.599999999999994" x14ac:dyDescent="0.2">
      <c r="A163" s="8"/>
      <c r="B163" s="4">
        <f>B161+1</f>
        <v>137</v>
      </c>
      <c r="C163" s="9" t="s">
        <v>158</v>
      </c>
      <c r="D163" s="16"/>
    </row>
    <row r="164" spans="1:4" ht="37.799999999999997" x14ac:dyDescent="0.25">
      <c r="A164" s="6"/>
      <c r="B164" s="4">
        <f t="shared" si="9"/>
        <v>138</v>
      </c>
      <c r="C164" s="5" t="s">
        <v>159</v>
      </c>
      <c r="D164" s="10"/>
    </row>
    <row r="165" spans="1:4" ht="18" x14ac:dyDescent="0.35">
      <c r="A165" s="3" t="s">
        <v>160</v>
      </c>
      <c r="B165" s="50"/>
      <c r="C165" s="50"/>
    </row>
    <row r="166" spans="1:4" ht="63" x14ac:dyDescent="0.25">
      <c r="B166" s="4">
        <f>B164+1</f>
        <v>139</v>
      </c>
      <c r="C166" s="5" t="s">
        <v>161</v>
      </c>
    </row>
    <row r="167" spans="1:4" ht="50.4" x14ac:dyDescent="0.25">
      <c r="B167" s="4">
        <f t="shared" si="9"/>
        <v>140</v>
      </c>
      <c r="C167" s="5" t="s">
        <v>162</v>
      </c>
    </row>
    <row r="168" spans="1:4" ht="63" x14ac:dyDescent="0.25">
      <c r="B168" s="4">
        <f t="shared" si="9"/>
        <v>141</v>
      </c>
      <c r="C168" s="5" t="s">
        <v>163</v>
      </c>
    </row>
    <row r="169" spans="1:4" s="10" customFormat="1" ht="40.5" customHeight="1" x14ac:dyDescent="0.2">
      <c r="A169" s="8"/>
      <c r="B169" s="4">
        <f t="shared" si="9"/>
        <v>142</v>
      </c>
      <c r="C169" s="9" t="s">
        <v>164</v>
      </c>
      <c r="D169" s="16"/>
    </row>
    <row r="170" spans="1:4" s="10" customFormat="1" ht="25.2" x14ac:dyDescent="0.2">
      <c r="A170" s="8"/>
      <c r="B170" s="4">
        <f t="shared" si="9"/>
        <v>143</v>
      </c>
      <c r="C170" s="9" t="s">
        <v>165</v>
      </c>
      <c r="D170" s="16"/>
    </row>
    <row r="171" spans="1:4" s="10" customFormat="1" ht="25.2" x14ac:dyDescent="0.2">
      <c r="A171" s="8"/>
      <c r="B171" s="4">
        <f t="shared" si="9"/>
        <v>144</v>
      </c>
      <c r="C171" s="9" t="s">
        <v>166</v>
      </c>
      <c r="D171" s="16"/>
    </row>
    <row r="172" spans="1:4" s="10" customFormat="1" ht="25.2" x14ac:dyDescent="0.2">
      <c r="A172" s="8"/>
      <c r="B172" s="4">
        <f t="shared" si="9"/>
        <v>145</v>
      </c>
      <c r="C172" s="9" t="s">
        <v>167</v>
      </c>
      <c r="D172" s="16"/>
    </row>
    <row r="173" spans="1:4" s="10" customFormat="1" ht="25.2" x14ac:dyDescent="0.2">
      <c r="A173" s="8"/>
      <c r="B173" s="4">
        <f t="shared" si="9"/>
        <v>146</v>
      </c>
      <c r="C173" s="9" t="s">
        <v>168</v>
      </c>
      <c r="D173" s="16"/>
    </row>
    <row r="174" spans="1:4" s="10" customFormat="1" ht="25.2" x14ac:dyDescent="0.2">
      <c r="A174" s="8"/>
      <c r="B174" s="4">
        <f t="shared" si="9"/>
        <v>147</v>
      </c>
      <c r="C174" s="9" t="s">
        <v>169</v>
      </c>
      <c r="D174" s="16"/>
    </row>
    <row r="175" spans="1:4" s="10" customFormat="1" ht="13.8" x14ac:dyDescent="0.2">
      <c r="A175" s="8"/>
      <c r="B175" s="4">
        <f t="shared" si="9"/>
        <v>148</v>
      </c>
      <c r="C175" s="9" t="s">
        <v>170</v>
      </c>
      <c r="D175" s="16"/>
    </row>
    <row r="176" spans="1:4" s="10" customFormat="1" ht="25.2" x14ac:dyDescent="0.2">
      <c r="A176" s="8"/>
      <c r="B176" s="4">
        <f t="shared" si="9"/>
        <v>149</v>
      </c>
      <c r="C176" s="9" t="s">
        <v>171</v>
      </c>
      <c r="D176" s="16"/>
    </row>
    <row r="177" spans="1:4" s="10" customFormat="1" ht="25.2" x14ac:dyDescent="0.2">
      <c r="A177" s="8"/>
      <c r="B177" s="4">
        <f t="shared" si="9"/>
        <v>150</v>
      </c>
      <c r="C177" s="9" t="s">
        <v>172</v>
      </c>
      <c r="D177" s="16"/>
    </row>
    <row r="178" spans="1:4" s="10" customFormat="1" ht="37.799999999999997" x14ac:dyDescent="0.2">
      <c r="A178" s="8"/>
      <c r="B178" s="4">
        <f t="shared" si="9"/>
        <v>151</v>
      </c>
      <c r="C178" s="9" t="s">
        <v>173</v>
      </c>
      <c r="D178" s="16"/>
    </row>
    <row r="179" spans="1:4" s="10" customFormat="1" ht="37.799999999999997" x14ac:dyDescent="0.2">
      <c r="A179" s="8"/>
      <c r="B179" s="4">
        <f t="shared" si="9"/>
        <v>152</v>
      </c>
      <c r="C179" s="9" t="s">
        <v>174</v>
      </c>
      <c r="D179" s="16"/>
    </row>
    <row r="180" spans="1:4" s="10" customFormat="1" ht="25.2" x14ac:dyDescent="0.2">
      <c r="A180" s="8"/>
      <c r="B180" s="4">
        <f t="shared" si="9"/>
        <v>153</v>
      </c>
      <c r="C180" s="9" t="s">
        <v>175</v>
      </c>
      <c r="D180" s="16"/>
    </row>
    <row r="181" spans="1:4" ht="18" x14ac:dyDescent="0.35">
      <c r="A181" s="1" t="s">
        <v>176</v>
      </c>
      <c r="B181" s="2"/>
      <c r="C181" s="1"/>
    </row>
    <row r="182" spans="1:4" ht="88.2" x14ac:dyDescent="0.25">
      <c r="B182" s="4">
        <f>B180+1</f>
        <v>154</v>
      </c>
      <c r="C182" s="5" t="s">
        <v>177</v>
      </c>
    </row>
    <row r="183" spans="1:4" ht="18" x14ac:dyDescent="0.35">
      <c r="A183" s="1" t="s">
        <v>178</v>
      </c>
      <c r="B183" s="2"/>
      <c r="C183" s="1"/>
    </row>
    <row r="184" spans="1:4" ht="18" x14ac:dyDescent="0.35">
      <c r="A184" s="3" t="s">
        <v>179</v>
      </c>
      <c r="B184" s="50"/>
      <c r="C184" s="50"/>
    </row>
    <row r="185" spans="1:4" s="26" customFormat="1" ht="25.2" x14ac:dyDescent="0.25">
      <c r="A185" s="24"/>
      <c r="B185" s="4">
        <f>B182+1</f>
        <v>155</v>
      </c>
      <c r="C185" s="5" t="s">
        <v>180</v>
      </c>
      <c r="D185" s="25"/>
    </row>
    <row r="186" spans="1:4" ht="50.4" x14ac:dyDescent="0.25">
      <c r="A186" s="12"/>
      <c r="B186" s="4">
        <f>B185+1</f>
        <v>156</v>
      </c>
      <c r="C186" s="5" t="s">
        <v>181</v>
      </c>
      <c r="D186" s="27"/>
    </row>
    <row r="187" spans="1:4" ht="25.2" x14ac:dyDescent="0.25">
      <c r="A187" s="12"/>
      <c r="B187" s="4">
        <f t="shared" ref="B187:B208" si="10">B186+1</f>
        <v>157</v>
      </c>
      <c r="C187" s="5" t="s">
        <v>182</v>
      </c>
      <c r="D187" s="27"/>
    </row>
    <row r="188" spans="1:4" ht="43.5" customHeight="1" x14ac:dyDescent="0.25">
      <c r="A188" s="12"/>
      <c r="B188" s="4">
        <f t="shared" si="10"/>
        <v>158</v>
      </c>
      <c r="C188" s="5" t="s">
        <v>183</v>
      </c>
    </row>
    <row r="189" spans="1:4" ht="37.799999999999997" x14ac:dyDescent="0.25">
      <c r="A189" s="12"/>
      <c r="B189" s="4">
        <f t="shared" si="10"/>
        <v>159</v>
      </c>
      <c r="C189" s="5" t="s">
        <v>184</v>
      </c>
    </row>
    <row r="190" spans="1:4" ht="75.599999999999994" x14ac:dyDescent="0.25">
      <c r="A190" s="12"/>
      <c r="B190" s="4">
        <f t="shared" si="10"/>
        <v>160</v>
      </c>
      <c r="C190" s="5" t="s">
        <v>185</v>
      </c>
    </row>
    <row r="191" spans="1:4" ht="134.25" customHeight="1" x14ac:dyDescent="0.25">
      <c r="A191" s="12"/>
      <c r="B191" s="4">
        <f t="shared" si="10"/>
        <v>161</v>
      </c>
      <c r="C191" s="5" t="s">
        <v>186</v>
      </c>
    </row>
    <row r="192" spans="1:4" ht="30" customHeight="1" x14ac:dyDescent="0.25">
      <c r="A192" s="12"/>
      <c r="B192" s="4">
        <f t="shared" si="10"/>
        <v>162</v>
      </c>
      <c r="C192" s="5" t="s">
        <v>187</v>
      </c>
    </row>
    <row r="193" spans="1:17" ht="30" customHeight="1" x14ac:dyDescent="0.25">
      <c r="A193" s="12"/>
      <c r="B193" s="4">
        <f t="shared" si="10"/>
        <v>163</v>
      </c>
      <c r="C193" s="5" t="s">
        <v>188</v>
      </c>
    </row>
    <row r="194" spans="1:17" ht="75.599999999999994" x14ac:dyDescent="0.25">
      <c r="A194" s="12"/>
      <c r="B194" s="4">
        <f t="shared" si="10"/>
        <v>164</v>
      </c>
      <c r="C194" s="5" t="s">
        <v>189</v>
      </c>
    </row>
    <row r="195" spans="1:17" s="39" customFormat="1" ht="50.4" x14ac:dyDescent="0.25">
      <c r="A195" s="40"/>
      <c r="B195" s="37">
        <f t="shared" si="10"/>
        <v>165</v>
      </c>
      <c r="C195" s="46" t="s">
        <v>190</v>
      </c>
      <c r="D195" s="40"/>
      <c r="E195" s="40"/>
      <c r="F195" s="40"/>
      <c r="G195" s="40"/>
      <c r="H195" s="40"/>
      <c r="I195" s="40"/>
      <c r="J195" s="40"/>
      <c r="K195" s="47"/>
      <c r="L195" s="47"/>
      <c r="M195" s="47"/>
      <c r="N195" s="47"/>
      <c r="O195" s="47"/>
      <c r="P195" s="47"/>
      <c r="Q195" s="47"/>
    </row>
    <row r="196" spans="1:17" ht="50.4" x14ac:dyDescent="0.25">
      <c r="A196" s="12"/>
      <c r="B196" s="4">
        <f t="shared" si="10"/>
        <v>166</v>
      </c>
      <c r="C196" s="5" t="s">
        <v>191</v>
      </c>
    </row>
    <row r="197" spans="1:17" ht="63" x14ac:dyDescent="0.25">
      <c r="A197" s="12"/>
      <c r="B197" s="4">
        <f t="shared" si="10"/>
        <v>167</v>
      </c>
      <c r="C197" s="5" t="s">
        <v>192</v>
      </c>
    </row>
    <row r="198" spans="1:17" ht="25.2" x14ac:dyDescent="0.25">
      <c r="A198" s="12"/>
      <c r="B198" s="4">
        <f t="shared" si="10"/>
        <v>168</v>
      </c>
      <c r="C198" s="5" t="s">
        <v>193</v>
      </c>
    </row>
    <row r="199" spans="1:17" ht="75" customHeight="1" x14ac:dyDescent="0.25">
      <c r="A199" s="12"/>
      <c r="B199" s="4">
        <f t="shared" si="10"/>
        <v>169</v>
      </c>
      <c r="C199" s="11" t="s">
        <v>194</v>
      </c>
      <c r="D199" s="28"/>
    </row>
    <row r="200" spans="1:17" s="20" customFormat="1" ht="15" customHeight="1" x14ac:dyDescent="0.25">
      <c r="A200" s="12"/>
      <c r="B200" s="4">
        <f t="shared" si="10"/>
        <v>170</v>
      </c>
      <c r="C200" s="11" t="s">
        <v>195</v>
      </c>
    </row>
    <row r="201" spans="1:17" ht="40.5" customHeight="1" x14ac:dyDescent="0.25">
      <c r="A201" s="12"/>
      <c r="B201" s="4">
        <f t="shared" si="10"/>
        <v>171</v>
      </c>
      <c r="C201" s="11" t="s">
        <v>196</v>
      </c>
    </row>
    <row r="202" spans="1:17" ht="31.2" customHeight="1" x14ac:dyDescent="0.25">
      <c r="A202" s="12"/>
      <c r="B202" s="4">
        <f t="shared" si="10"/>
        <v>172</v>
      </c>
      <c r="C202" s="11" t="s">
        <v>197</v>
      </c>
    </row>
    <row r="203" spans="1:17" ht="37.799999999999997" x14ac:dyDescent="0.25">
      <c r="A203" s="12"/>
      <c r="B203" s="4">
        <f t="shared" si="10"/>
        <v>173</v>
      </c>
      <c r="C203" s="11" t="s">
        <v>198</v>
      </c>
    </row>
    <row r="204" spans="1:17" ht="30" customHeight="1" x14ac:dyDescent="0.25">
      <c r="A204" s="12"/>
      <c r="B204" s="4">
        <f t="shared" si="10"/>
        <v>174</v>
      </c>
      <c r="C204" s="11" t="s">
        <v>199</v>
      </c>
    </row>
    <row r="205" spans="1:17" ht="37.799999999999997" x14ac:dyDescent="0.25">
      <c r="A205" s="12"/>
      <c r="B205" s="4">
        <f t="shared" si="10"/>
        <v>175</v>
      </c>
      <c r="C205" s="11" t="s">
        <v>200</v>
      </c>
    </row>
    <row r="206" spans="1:17" ht="37.799999999999997" x14ac:dyDescent="0.25">
      <c r="A206" s="12"/>
      <c r="B206" s="4">
        <f t="shared" si="10"/>
        <v>176</v>
      </c>
      <c r="C206" s="11" t="s">
        <v>201</v>
      </c>
    </row>
    <row r="207" spans="1:17" ht="25.2" x14ac:dyDescent="0.25">
      <c r="A207" s="12"/>
      <c r="B207" s="4">
        <f t="shared" si="10"/>
        <v>177</v>
      </c>
      <c r="C207" s="11" t="s">
        <v>202</v>
      </c>
    </row>
    <row r="208" spans="1:17" ht="30" customHeight="1" x14ac:dyDescent="0.25">
      <c r="A208" s="12"/>
      <c r="B208" s="4">
        <f t="shared" si="10"/>
        <v>178</v>
      </c>
      <c r="C208" s="11" t="s">
        <v>203</v>
      </c>
    </row>
    <row r="209" spans="1:3" ht="18" x14ac:dyDescent="0.35">
      <c r="A209" s="3" t="s">
        <v>204</v>
      </c>
      <c r="B209" s="50"/>
      <c r="C209" s="50"/>
    </row>
    <row r="210" spans="1:3" ht="37.799999999999997" x14ac:dyDescent="0.25">
      <c r="A210" s="12"/>
      <c r="B210" s="4">
        <f>B208+1</f>
        <v>179</v>
      </c>
      <c r="C210" s="11" t="s">
        <v>364</v>
      </c>
    </row>
    <row r="211" spans="1:3" ht="50.4" x14ac:dyDescent="0.25">
      <c r="A211" s="12"/>
      <c r="B211" s="4">
        <f t="shared" ref="B211:B230" si="11">B210+1</f>
        <v>180</v>
      </c>
      <c r="C211" s="11" t="s">
        <v>205</v>
      </c>
    </row>
    <row r="212" spans="1:3" ht="37.799999999999997" x14ac:dyDescent="0.25">
      <c r="A212" s="12"/>
      <c r="B212" s="4">
        <f t="shared" si="11"/>
        <v>181</v>
      </c>
      <c r="C212" s="11" t="s">
        <v>206</v>
      </c>
    </row>
    <row r="213" spans="1:3" ht="27" customHeight="1" x14ac:dyDescent="0.25">
      <c r="A213" s="12"/>
      <c r="B213" s="4">
        <f t="shared" si="11"/>
        <v>182</v>
      </c>
      <c r="C213" s="11" t="s">
        <v>207</v>
      </c>
    </row>
    <row r="214" spans="1:3" ht="27.75" customHeight="1" x14ac:dyDescent="0.25">
      <c r="A214" s="12"/>
      <c r="B214" s="4">
        <f t="shared" si="11"/>
        <v>183</v>
      </c>
      <c r="C214" s="11" t="s">
        <v>208</v>
      </c>
    </row>
    <row r="215" spans="1:3" ht="90" customHeight="1" x14ac:dyDescent="0.25">
      <c r="A215" s="12"/>
      <c r="B215" s="4">
        <f t="shared" si="11"/>
        <v>184</v>
      </c>
      <c r="C215" s="11" t="s">
        <v>209</v>
      </c>
    </row>
    <row r="216" spans="1:3" ht="38.25" customHeight="1" x14ac:dyDescent="0.25">
      <c r="A216" s="12"/>
      <c r="B216" s="4">
        <f t="shared" si="11"/>
        <v>185</v>
      </c>
      <c r="C216" s="11" t="s">
        <v>210</v>
      </c>
    </row>
    <row r="217" spans="1:3" ht="25.2" x14ac:dyDescent="0.25">
      <c r="A217" s="12"/>
      <c r="B217" s="4">
        <f t="shared" si="11"/>
        <v>186</v>
      </c>
      <c r="C217" s="11" t="s">
        <v>211</v>
      </c>
    </row>
    <row r="218" spans="1:3" ht="25.2" x14ac:dyDescent="0.25">
      <c r="A218" s="12"/>
      <c r="B218" s="4">
        <f t="shared" si="11"/>
        <v>187</v>
      </c>
      <c r="C218" s="59" t="s">
        <v>371</v>
      </c>
    </row>
    <row r="219" spans="1:3" ht="25.2" x14ac:dyDescent="0.25">
      <c r="A219" s="12"/>
      <c r="B219" s="4">
        <f t="shared" si="11"/>
        <v>188</v>
      </c>
      <c r="C219" s="11" t="s">
        <v>212</v>
      </c>
    </row>
    <row r="220" spans="1:3" ht="63" x14ac:dyDescent="0.25">
      <c r="A220" s="12"/>
      <c r="B220" s="4">
        <f t="shared" si="11"/>
        <v>189</v>
      </c>
      <c r="C220" s="11" t="s">
        <v>213</v>
      </c>
    </row>
    <row r="221" spans="1:3" ht="50.4" x14ac:dyDescent="0.25">
      <c r="A221" s="12"/>
      <c r="B221" s="4">
        <f t="shared" si="11"/>
        <v>190</v>
      </c>
      <c r="C221" s="11" t="s">
        <v>214</v>
      </c>
    </row>
    <row r="222" spans="1:3" ht="25.2" x14ac:dyDescent="0.25">
      <c r="A222" s="12"/>
      <c r="B222" s="4">
        <f t="shared" si="11"/>
        <v>191</v>
      </c>
      <c r="C222" s="11" t="s">
        <v>215</v>
      </c>
    </row>
    <row r="223" spans="1:3" ht="25.2" x14ac:dyDescent="0.25">
      <c r="A223" s="12"/>
      <c r="B223" s="4">
        <f t="shared" si="11"/>
        <v>192</v>
      </c>
      <c r="C223" s="11" t="s">
        <v>216</v>
      </c>
    </row>
    <row r="224" spans="1:3" ht="63" x14ac:dyDescent="0.25">
      <c r="A224" s="12"/>
      <c r="B224" s="4">
        <f t="shared" si="11"/>
        <v>193</v>
      </c>
      <c r="C224" s="11" t="s">
        <v>217</v>
      </c>
    </row>
    <row r="225" spans="1:3" ht="50.4" x14ac:dyDescent="0.25">
      <c r="A225" s="12"/>
      <c r="B225" s="4">
        <f t="shared" si="11"/>
        <v>194</v>
      </c>
      <c r="C225" s="11" t="s">
        <v>214</v>
      </c>
    </row>
    <row r="226" spans="1:3" ht="50.4" x14ac:dyDescent="0.25">
      <c r="A226" s="12"/>
      <c r="B226" s="4">
        <f t="shared" si="11"/>
        <v>195</v>
      </c>
      <c r="C226" s="11" t="s">
        <v>214</v>
      </c>
    </row>
    <row r="227" spans="1:3" ht="13.8" x14ac:dyDescent="0.25">
      <c r="A227" s="12"/>
      <c r="B227" s="4">
        <f t="shared" si="11"/>
        <v>196</v>
      </c>
      <c r="C227" s="11" t="s">
        <v>218</v>
      </c>
    </row>
    <row r="228" spans="1:3" ht="25.2" x14ac:dyDescent="0.25">
      <c r="A228" s="12"/>
      <c r="B228" s="4">
        <f t="shared" si="11"/>
        <v>197</v>
      </c>
      <c r="C228" s="11" t="s">
        <v>219</v>
      </c>
    </row>
    <row r="229" spans="1:3" ht="15" customHeight="1" x14ac:dyDescent="0.25">
      <c r="A229" s="12"/>
      <c r="B229" s="4">
        <f t="shared" si="11"/>
        <v>198</v>
      </c>
      <c r="C229" s="11" t="s">
        <v>358</v>
      </c>
    </row>
    <row r="230" spans="1:3" ht="13.8" x14ac:dyDescent="0.25">
      <c r="A230" s="12"/>
      <c r="B230" s="4">
        <f t="shared" si="11"/>
        <v>199</v>
      </c>
      <c r="C230" s="11" t="s">
        <v>220</v>
      </c>
    </row>
    <row r="231" spans="1:3" ht="18" x14ac:dyDescent="0.35">
      <c r="A231" s="3" t="s">
        <v>221</v>
      </c>
      <c r="B231" s="50"/>
      <c r="C231" s="50"/>
    </row>
    <row r="232" spans="1:3" ht="30" customHeight="1" x14ac:dyDescent="0.25">
      <c r="A232" s="12"/>
      <c r="B232" s="4">
        <f>B230+1</f>
        <v>200</v>
      </c>
      <c r="C232" s="11" t="s">
        <v>222</v>
      </c>
    </row>
    <row r="233" spans="1:3" ht="37.799999999999997" x14ac:dyDescent="0.25">
      <c r="A233" s="12"/>
      <c r="B233" s="4">
        <f>B232+1</f>
        <v>201</v>
      </c>
      <c r="C233" s="11" t="s">
        <v>223</v>
      </c>
    </row>
    <row r="234" spans="1:3" ht="50.4" x14ac:dyDescent="0.25">
      <c r="A234" s="12"/>
      <c r="B234" s="4">
        <f>B233+1</f>
        <v>202</v>
      </c>
      <c r="C234" s="11" t="s">
        <v>224</v>
      </c>
    </row>
    <row r="235" spans="1:3" ht="18" x14ac:dyDescent="0.35">
      <c r="A235" s="3" t="s">
        <v>225</v>
      </c>
      <c r="B235" s="50"/>
      <c r="C235" s="50"/>
    </row>
    <row r="236" spans="1:3" ht="63" x14ac:dyDescent="0.25">
      <c r="A236" s="12"/>
      <c r="B236" s="4">
        <f>B234+1</f>
        <v>203</v>
      </c>
      <c r="C236" s="11" t="s">
        <v>226</v>
      </c>
    </row>
    <row r="237" spans="1:3" ht="37.799999999999997" x14ac:dyDescent="0.25">
      <c r="A237" s="12"/>
      <c r="B237" s="4">
        <f t="shared" ref="B237:B244" si="12">B236+1</f>
        <v>204</v>
      </c>
      <c r="C237" s="11" t="s">
        <v>227</v>
      </c>
    </row>
    <row r="238" spans="1:3" ht="25.2" x14ac:dyDescent="0.25">
      <c r="A238" s="12"/>
      <c r="B238" s="4">
        <f t="shared" si="12"/>
        <v>205</v>
      </c>
      <c r="C238" s="11" t="s">
        <v>228</v>
      </c>
    </row>
    <row r="239" spans="1:3" ht="25.2" x14ac:dyDescent="0.25">
      <c r="A239" s="12"/>
      <c r="B239" s="4">
        <f t="shared" si="12"/>
        <v>206</v>
      </c>
      <c r="C239" s="11" t="s">
        <v>229</v>
      </c>
    </row>
    <row r="240" spans="1:3" ht="25.2" x14ac:dyDescent="0.25">
      <c r="A240" s="12"/>
      <c r="B240" s="4">
        <f t="shared" si="12"/>
        <v>207</v>
      </c>
      <c r="C240" s="11" t="s">
        <v>230</v>
      </c>
    </row>
    <row r="241" spans="1:4" ht="25.2" x14ac:dyDescent="0.25">
      <c r="A241" s="12"/>
      <c r="B241" s="4">
        <f t="shared" si="12"/>
        <v>208</v>
      </c>
      <c r="C241" s="11" t="s">
        <v>231</v>
      </c>
    </row>
    <row r="242" spans="1:4" ht="37.799999999999997" x14ac:dyDescent="0.25">
      <c r="A242" s="12"/>
      <c r="B242" s="4">
        <f t="shared" si="12"/>
        <v>209</v>
      </c>
      <c r="C242" s="11" t="s">
        <v>232</v>
      </c>
    </row>
    <row r="243" spans="1:4" ht="25.2" x14ac:dyDescent="0.25">
      <c r="A243" s="12"/>
      <c r="B243" s="4">
        <f t="shared" si="12"/>
        <v>210</v>
      </c>
      <c r="C243" s="11" t="s">
        <v>365</v>
      </c>
    </row>
    <row r="244" spans="1:4" ht="25.2" x14ac:dyDescent="0.25">
      <c r="A244" s="12"/>
      <c r="B244" s="4">
        <f t="shared" si="12"/>
        <v>211</v>
      </c>
      <c r="C244" s="11" t="s">
        <v>233</v>
      </c>
    </row>
    <row r="245" spans="1:4" ht="18" x14ac:dyDescent="0.35">
      <c r="A245" s="3" t="s">
        <v>234</v>
      </c>
      <c r="B245" s="54"/>
      <c r="C245" s="54"/>
    </row>
    <row r="246" spans="1:4" ht="25.2" x14ac:dyDescent="0.25">
      <c r="A246" s="12"/>
      <c r="B246" s="4">
        <f>B244+1</f>
        <v>212</v>
      </c>
      <c r="C246" s="11" t="s">
        <v>351</v>
      </c>
    </row>
    <row r="247" spans="1:4" ht="53.25" customHeight="1" x14ac:dyDescent="0.25">
      <c r="A247" s="12"/>
      <c r="B247" s="4">
        <f t="shared" ref="B247:B278" si="13">B246+1</f>
        <v>213</v>
      </c>
      <c r="C247" s="11" t="s">
        <v>235</v>
      </c>
      <c r="D247" s="12"/>
    </row>
    <row r="248" spans="1:4" ht="15" customHeight="1" x14ac:dyDescent="0.3">
      <c r="A248" s="12"/>
      <c r="B248" s="4">
        <f t="shared" si="13"/>
        <v>214</v>
      </c>
      <c r="C248" s="11" t="s">
        <v>236</v>
      </c>
      <c r="D248" s="29"/>
    </row>
    <row r="249" spans="1:4" ht="69" customHeight="1" x14ac:dyDescent="0.25">
      <c r="A249" s="12"/>
      <c r="B249" s="4">
        <f t="shared" si="13"/>
        <v>215</v>
      </c>
      <c r="C249" s="11" t="s">
        <v>237</v>
      </c>
    </row>
    <row r="250" spans="1:4" ht="18" x14ac:dyDescent="0.35">
      <c r="A250" s="3" t="s">
        <v>238</v>
      </c>
      <c r="B250" s="54"/>
      <c r="C250" s="54"/>
    </row>
    <row r="251" spans="1:4" ht="50.4" x14ac:dyDescent="0.25">
      <c r="A251" s="12"/>
      <c r="B251" s="4">
        <f>B249+1</f>
        <v>216</v>
      </c>
      <c r="C251" s="11" t="s">
        <v>239</v>
      </c>
    </row>
    <row r="252" spans="1:4" ht="25.2" x14ac:dyDescent="0.25">
      <c r="B252" s="4">
        <f t="shared" si="13"/>
        <v>217</v>
      </c>
      <c r="C252" s="11" t="s">
        <v>240</v>
      </c>
    </row>
    <row r="253" spans="1:4" ht="25.2" x14ac:dyDescent="0.25">
      <c r="A253" s="12"/>
      <c r="B253" s="4">
        <f t="shared" si="13"/>
        <v>218</v>
      </c>
      <c r="C253" s="11" t="s">
        <v>241</v>
      </c>
    </row>
    <row r="254" spans="1:4" ht="13.8" x14ac:dyDescent="0.25">
      <c r="B254" s="4">
        <f t="shared" si="13"/>
        <v>219</v>
      </c>
      <c r="C254" s="11" t="s">
        <v>356</v>
      </c>
    </row>
    <row r="255" spans="1:4" ht="28.2" customHeight="1" x14ac:dyDescent="0.25">
      <c r="A255" s="12"/>
      <c r="B255" s="4">
        <f t="shared" si="13"/>
        <v>220</v>
      </c>
      <c r="C255" s="11" t="s">
        <v>357</v>
      </c>
    </row>
    <row r="256" spans="1:4" ht="50.4" x14ac:dyDescent="0.25">
      <c r="A256" s="12"/>
      <c r="B256" s="4">
        <f t="shared" si="13"/>
        <v>221</v>
      </c>
      <c r="C256" s="11" t="s">
        <v>359</v>
      </c>
    </row>
    <row r="257" spans="1:4" s="30" customFormat="1" ht="37.799999999999997" x14ac:dyDescent="0.25">
      <c r="A257" s="12"/>
      <c r="B257" s="4">
        <f t="shared" si="13"/>
        <v>222</v>
      </c>
      <c r="C257" s="11" t="s">
        <v>242</v>
      </c>
      <c r="D257"/>
    </row>
    <row r="258" spans="1:4" ht="18" x14ac:dyDescent="0.35">
      <c r="A258" s="3" t="s">
        <v>243</v>
      </c>
      <c r="B258" s="54"/>
      <c r="C258" s="54"/>
    </row>
    <row r="259" spans="1:4" ht="93" customHeight="1" x14ac:dyDescent="0.25">
      <c r="A259" s="12"/>
      <c r="B259" s="4">
        <f>B257+1</f>
        <v>223</v>
      </c>
      <c r="C259" s="11" t="s">
        <v>244</v>
      </c>
    </row>
    <row r="260" spans="1:4" ht="151.19999999999999" x14ac:dyDescent="0.25">
      <c r="A260" s="12"/>
      <c r="B260" s="4">
        <f t="shared" si="13"/>
        <v>224</v>
      </c>
      <c r="C260" s="11" t="s">
        <v>245</v>
      </c>
    </row>
    <row r="261" spans="1:4" ht="18" x14ac:dyDescent="0.35">
      <c r="A261" s="3" t="s">
        <v>246</v>
      </c>
      <c r="B261" s="54"/>
      <c r="C261" s="54"/>
    </row>
    <row r="262" spans="1:4" ht="25.2" x14ac:dyDescent="0.25">
      <c r="A262" s="12"/>
      <c r="B262" s="4">
        <f>B260+1</f>
        <v>225</v>
      </c>
      <c r="C262" s="11" t="s">
        <v>352</v>
      </c>
    </row>
    <row r="263" spans="1:4" ht="25.2" x14ac:dyDescent="0.25">
      <c r="A263" s="12"/>
      <c r="B263" s="4">
        <f t="shared" si="13"/>
        <v>226</v>
      </c>
      <c r="C263" s="11" t="s">
        <v>247</v>
      </c>
    </row>
    <row r="264" spans="1:4" ht="18" x14ac:dyDescent="0.35">
      <c r="A264" s="3" t="s">
        <v>248</v>
      </c>
      <c r="B264" s="54"/>
      <c r="C264" s="54"/>
    </row>
    <row r="265" spans="1:4" ht="37.799999999999997" x14ac:dyDescent="0.25">
      <c r="A265" s="12"/>
      <c r="B265" s="4">
        <f>B263+1</f>
        <v>227</v>
      </c>
      <c r="C265" s="11" t="s">
        <v>249</v>
      </c>
    </row>
    <row r="266" spans="1:4" ht="179.25" customHeight="1" x14ac:dyDescent="0.25">
      <c r="A266" s="12"/>
      <c r="B266" s="4">
        <f t="shared" si="13"/>
        <v>228</v>
      </c>
      <c r="C266" s="11" t="s">
        <v>250</v>
      </c>
    </row>
    <row r="267" spans="1:4" ht="63" x14ac:dyDescent="0.25">
      <c r="B267" s="4">
        <f t="shared" si="13"/>
        <v>229</v>
      </c>
      <c r="C267" s="11" t="s">
        <v>251</v>
      </c>
    </row>
    <row r="268" spans="1:4" ht="25.2" x14ac:dyDescent="0.25">
      <c r="A268" s="12"/>
      <c r="B268" s="4">
        <f t="shared" si="13"/>
        <v>230</v>
      </c>
      <c r="C268" s="11" t="s">
        <v>360</v>
      </c>
    </row>
    <row r="269" spans="1:4" ht="37.799999999999997" x14ac:dyDescent="0.25">
      <c r="A269" s="12"/>
      <c r="B269" s="4">
        <f t="shared" si="13"/>
        <v>231</v>
      </c>
      <c r="C269" s="11" t="s">
        <v>252</v>
      </c>
    </row>
    <row r="270" spans="1:4" ht="25.2" x14ac:dyDescent="0.25">
      <c r="A270" s="12"/>
      <c r="B270" s="4">
        <f t="shared" si="13"/>
        <v>232</v>
      </c>
      <c r="C270" s="11" t="s">
        <v>253</v>
      </c>
    </row>
    <row r="271" spans="1:4" ht="25.2" x14ac:dyDescent="0.25">
      <c r="A271" s="12"/>
      <c r="B271" s="4">
        <f t="shared" si="13"/>
        <v>233</v>
      </c>
      <c r="C271" s="11" t="s">
        <v>254</v>
      </c>
    </row>
    <row r="272" spans="1:4" ht="25.2" x14ac:dyDescent="0.25">
      <c r="A272" s="12"/>
      <c r="B272" s="4">
        <f t="shared" si="13"/>
        <v>234</v>
      </c>
      <c r="C272" s="11" t="s">
        <v>255</v>
      </c>
    </row>
    <row r="273" spans="1:3" ht="25.2" x14ac:dyDescent="0.25">
      <c r="A273" s="12"/>
      <c r="B273" s="4">
        <f t="shared" si="13"/>
        <v>235</v>
      </c>
      <c r="C273" s="11" t="s">
        <v>256</v>
      </c>
    </row>
    <row r="274" spans="1:3" ht="25.2" x14ac:dyDescent="0.25">
      <c r="A274" s="12"/>
      <c r="B274" s="4">
        <f t="shared" si="13"/>
        <v>236</v>
      </c>
      <c r="C274" s="11" t="s">
        <v>353</v>
      </c>
    </row>
    <row r="275" spans="1:3" ht="75.599999999999994" x14ac:dyDescent="0.25">
      <c r="A275" s="12"/>
      <c r="B275" s="4">
        <f t="shared" si="13"/>
        <v>237</v>
      </c>
      <c r="C275" s="11" t="s">
        <v>257</v>
      </c>
    </row>
    <row r="276" spans="1:3" ht="25.2" x14ac:dyDescent="0.25">
      <c r="A276" s="12"/>
      <c r="B276" s="4">
        <f t="shared" si="13"/>
        <v>238</v>
      </c>
      <c r="C276" s="11" t="s">
        <v>258</v>
      </c>
    </row>
    <row r="277" spans="1:3" ht="50.4" x14ac:dyDescent="0.25">
      <c r="A277" s="12"/>
      <c r="B277" s="4">
        <f t="shared" si="13"/>
        <v>239</v>
      </c>
      <c r="C277" s="11" t="s">
        <v>259</v>
      </c>
    </row>
    <row r="278" spans="1:3" ht="25.2" x14ac:dyDescent="0.25">
      <c r="A278" s="12"/>
      <c r="B278" s="4">
        <f t="shared" si="13"/>
        <v>240</v>
      </c>
      <c r="C278" s="11" t="s">
        <v>260</v>
      </c>
    </row>
    <row r="279" spans="1:3" ht="25.2" x14ac:dyDescent="0.25">
      <c r="A279" s="12"/>
      <c r="B279" s="4">
        <f>B278+1</f>
        <v>241</v>
      </c>
      <c r="C279" s="11" t="s">
        <v>361</v>
      </c>
    </row>
    <row r="280" spans="1:3" ht="18.75" customHeight="1" x14ac:dyDescent="0.25">
      <c r="A280" s="12"/>
      <c r="B280" s="4">
        <f>B279+1</f>
        <v>242</v>
      </c>
      <c r="C280" s="11" t="s">
        <v>261</v>
      </c>
    </row>
    <row r="281" spans="1:3" ht="18" x14ac:dyDescent="0.35">
      <c r="A281" s="3" t="s">
        <v>262</v>
      </c>
      <c r="B281" s="55"/>
      <c r="C281" s="55"/>
    </row>
    <row r="282" spans="1:3" ht="25.2" x14ac:dyDescent="0.25">
      <c r="A282" s="12"/>
      <c r="B282" s="4">
        <f>B280+1</f>
        <v>243</v>
      </c>
      <c r="C282" s="11" t="s">
        <v>263</v>
      </c>
    </row>
    <row r="283" spans="1:3" ht="25.2" x14ac:dyDescent="0.25">
      <c r="A283" s="12"/>
      <c r="B283" s="4">
        <f>B282+1</f>
        <v>244</v>
      </c>
      <c r="C283" s="11" t="s">
        <v>264</v>
      </c>
    </row>
    <row r="284" spans="1:3" ht="18" x14ac:dyDescent="0.35">
      <c r="A284" s="3" t="s">
        <v>265</v>
      </c>
      <c r="B284" s="55"/>
      <c r="C284" s="55"/>
    </row>
    <row r="285" spans="1:3" ht="25.2" x14ac:dyDescent="0.25">
      <c r="A285" s="12"/>
      <c r="B285" s="4">
        <f>B283+1</f>
        <v>245</v>
      </c>
      <c r="C285" s="11" t="s">
        <v>266</v>
      </c>
    </row>
    <row r="286" spans="1:3" ht="25.2" x14ac:dyDescent="0.25">
      <c r="A286" s="12"/>
      <c r="B286" s="4">
        <f>B285+1</f>
        <v>246</v>
      </c>
      <c r="C286" s="11" t="s">
        <v>267</v>
      </c>
    </row>
    <row r="287" spans="1:3" ht="13.8" x14ac:dyDescent="0.25">
      <c r="A287" s="12"/>
      <c r="B287" s="4">
        <f>B286+1</f>
        <v>247</v>
      </c>
      <c r="C287" s="11" t="s">
        <v>268</v>
      </c>
    </row>
    <row r="288" spans="1:3" ht="37.799999999999997" x14ac:dyDescent="0.25">
      <c r="A288" s="12"/>
      <c r="B288" s="4">
        <f>B287+1</f>
        <v>248</v>
      </c>
      <c r="C288" s="11" t="s">
        <v>269</v>
      </c>
    </row>
    <row r="289" spans="1:4" ht="25.2" x14ac:dyDescent="0.25">
      <c r="A289" s="12"/>
      <c r="B289" s="4">
        <f>B288+1</f>
        <v>249</v>
      </c>
      <c r="C289" s="11" t="s">
        <v>266</v>
      </c>
    </row>
    <row r="290" spans="1:4" ht="18" x14ac:dyDescent="0.35">
      <c r="A290" s="3" t="s">
        <v>270</v>
      </c>
      <c r="B290" s="55"/>
      <c r="C290" s="55"/>
      <c r="D290" s="31"/>
    </row>
    <row r="291" spans="1:4" ht="37.799999999999997" x14ac:dyDescent="0.3">
      <c r="A291" s="32"/>
      <c r="B291" s="4">
        <f>B289+1</f>
        <v>250</v>
      </c>
      <c r="C291" s="11" t="s">
        <v>271</v>
      </c>
    </row>
    <row r="292" spans="1:4" ht="37.799999999999997" x14ac:dyDescent="0.3">
      <c r="A292" s="32"/>
      <c r="B292" s="4">
        <f>B291+1</f>
        <v>251</v>
      </c>
      <c r="C292" s="11" t="s">
        <v>272</v>
      </c>
    </row>
    <row r="293" spans="1:4" ht="18" x14ac:dyDescent="0.35">
      <c r="A293" s="3" t="s">
        <v>273</v>
      </c>
      <c r="B293" s="55"/>
      <c r="C293" s="55"/>
    </row>
    <row r="294" spans="1:4" s="39" customFormat="1" ht="50.4" x14ac:dyDescent="0.25">
      <c r="A294" s="40"/>
      <c r="B294" s="37">
        <f>B292+1</f>
        <v>252</v>
      </c>
      <c r="C294" s="41" t="s">
        <v>274</v>
      </c>
    </row>
    <row r="295" spans="1:4" s="39" customFormat="1" ht="37.799999999999997" x14ac:dyDescent="0.25">
      <c r="A295" s="40"/>
      <c r="B295" s="37">
        <f>B294+1</f>
        <v>253</v>
      </c>
      <c r="C295" s="41" t="s">
        <v>275</v>
      </c>
    </row>
    <row r="296" spans="1:4" s="39" customFormat="1" ht="37.799999999999997" x14ac:dyDescent="0.25">
      <c r="A296" s="40"/>
      <c r="B296" s="37">
        <f>B295+1</f>
        <v>254</v>
      </c>
      <c r="C296" s="41" t="s">
        <v>276</v>
      </c>
    </row>
    <row r="297" spans="1:4" s="39" customFormat="1" ht="25.2" x14ac:dyDescent="0.25">
      <c r="A297" s="40"/>
      <c r="B297" s="37">
        <f>B296+1</f>
        <v>255</v>
      </c>
      <c r="C297" s="41" t="s">
        <v>277</v>
      </c>
    </row>
    <row r="298" spans="1:4" s="39" customFormat="1" ht="100.8" x14ac:dyDescent="0.25">
      <c r="A298" s="40"/>
      <c r="B298" s="37">
        <f>B297+1</f>
        <v>256</v>
      </c>
      <c r="C298" s="60" t="s">
        <v>372</v>
      </c>
    </row>
    <row r="299" spans="1:4" s="39" customFormat="1" x14ac:dyDescent="0.25">
      <c r="B299" s="53"/>
      <c r="C299" s="42" t="s">
        <v>278</v>
      </c>
    </row>
    <row r="300" spans="1:4" s="39" customFormat="1" ht="25.5" customHeight="1" x14ac:dyDescent="0.25">
      <c r="B300" s="53"/>
      <c r="C300" s="41" t="s">
        <v>279</v>
      </c>
    </row>
    <row r="301" spans="1:4" s="39" customFormat="1" ht="25.5" customHeight="1" x14ac:dyDescent="0.25">
      <c r="B301" s="53"/>
      <c r="C301" s="41" t="s">
        <v>280</v>
      </c>
    </row>
    <row r="302" spans="1:4" s="39" customFormat="1" ht="25.2" x14ac:dyDescent="0.25">
      <c r="B302" s="53"/>
      <c r="C302" s="41" t="s">
        <v>281</v>
      </c>
    </row>
    <row r="303" spans="1:4" s="39" customFormat="1" x14ac:dyDescent="0.25">
      <c r="B303" s="53"/>
      <c r="C303" s="41" t="s">
        <v>282</v>
      </c>
    </row>
    <row r="304" spans="1:4" s="39" customFormat="1" x14ac:dyDescent="0.25">
      <c r="B304" s="53"/>
      <c r="C304" s="41" t="s">
        <v>283</v>
      </c>
      <c r="D304" s="43"/>
    </row>
    <row r="305" spans="1:4" s="39" customFormat="1" x14ac:dyDescent="0.25">
      <c r="B305" s="53"/>
      <c r="C305" s="44" t="s">
        <v>284</v>
      </c>
    </row>
    <row r="306" spans="1:4" s="39" customFormat="1" ht="25.5" customHeight="1" x14ac:dyDescent="0.25">
      <c r="B306" s="53"/>
      <c r="C306" s="41" t="s">
        <v>285</v>
      </c>
      <c r="D306" s="43"/>
    </row>
    <row r="307" spans="1:4" s="39" customFormat="1" ht="25.5" customHeight="1" x14ac:dyDescent="0.25">
      <c r="B307" s="53"/>
      <c r="C307" s="41" t="s">
        <v>286</v>
      </c>
    </row>
    <row r="308" spans="1:4" s="39" customFormat="1" ht="25.5" customHeight="1" x14ac:dyDescent="0.25">
      <c r="B308" s="53"/>
      <c r="C308" s="41" t="s">
        <v>287</v>
      </c>
    </row>
    <row r="309" spans="1:4" s="39" customFormat="1" x14ac:dyDescent="0.25">
      <c r="B309" s="53"/>
      <c r="C309" s="41" t="s">
        <v>288</v>
      </c>
    </row>
    <row r="310" spans="1:4" s="39" customFormat="1" ht="25.5" customHeight="1" x14ac:dyDescent="0.25">
      <c r="B310" s="53"/>
      <c r="C310" s="41" t="s">
        <v>369</v>
      </c>
    </row>
    <row r="311" spans="1:4" s="39" customFormat="1" x14ac:dyDescent="0.25">
      <c r="B311" s="53"/>
      <c r="C311" s="41" t="s">
        <v>289</v>
      </c>
    </row>
    <row r="312" spans="1:4" s="39" customFormat="1" x14ac:dyDescent="0.25">
      <c r="B312" s="53"/>
      <c r="C312" s="41" t="s">
        <v>290</v>
      </c>
    </row>
    <row r="313" spans="1:4" s="39" customFormat="1" x14ac:dyDescent="0.25">
      <c r="B313" s="53"/>
      <c r="C313" s="41"/>
    </row>
    <row r="314" spans="1:4" s="39" customFormat="1" ht="63" x14ac:dyDescent="0.25">
      <c r="B314" s="37">
        <f>B298+1</f>
        <v>257</v>
      </c>
      <c r="C314" s="41" t="s">
        <v>291</v>
      </c>
    </row>
    <row r="315" spans="1:4" ht="50.4" x14ac:dyDescent="0.25">
      <c r="B315" s="4">
        <f t="shared" ref="B315" si="14">B314+1</f>
        <v>258</v>
      </c>
      <c r="C315" s="11" t="s">
        <v>292</v>
      </c>
    </row>
    <row r="316" spans="1:4" ht="18" x14ac:dyDescent="0.35">
      <c r="A316" s="3" t="s">
        <v>293</v>
      </c>
      <c r="B316" s="50"/>
      <c r="C316" s="50"/>
    </row>
    <row r="317" spans="1:4" ht="54.75" customHeight="1" x14ac:dyDescent="0.25">
      <c r="A317" s="12"/>
      <c r="B317" s="33">
        <f>SUM(B315+1)</f>
        <v>259</v>
      </c>
      <c r="C317" s="11" t="s">
        <v>294</v>
      </c>
    </row>
    <row r="318" spans="1:4" ht="88.2" x14ac:dyDescent="0.25">
      <c r="A318" s="12"/>
      <c r="B318" s="33">
        <f>SUM(B317+1)</f>
        <v>260</v>
      </c>
      <c r="C318" s="11" t="s">
        <v>295</v>
      </c>
    </row>
    <row r="319" spans="1:4" ht="13.8" x14ac:dyDescent="0.25">
      <c r="B319" s="33">
        <f t="shared" ref="B319:B323" si="15">SUM(B318+1)</f>
        <v>261</v>
      </c>
      <c r="C319" s="8" t="s">
        <v>296</v>
      </c>
    </row>
    <row r="320" spans="1:4" ht="37.799999999999997" x14ac:dyDescent="0.25">
      <c r="A320" s="12"/>
      <c r="B320" s="33">
        <f t="shared" si="15"/>
        <v>262</v>
      </c>
      <c r="C320" s="11" t="s">
        <v>297</v>
      </c>
    </row>
    <row r="321" spans="1:4" ht="50.4" x14ac:dyDescent="0.25">
      <c r="A321" s="12"/>
      <c r="B321" s="33">
        <f t="shared" si="15"/>
        <v>263</v>
      </c>
      <c r="C321" s="11" t="s">
        <v>298</v>
      </c>
    </row>
    <row r="322" spans="1:4" ht="25.2" x14ac:dyDescent="0.25">
      <c r="A322" s="12"/>
      <c r="B322" s="33">
        <f t="shared" si="15"/>
        <v>264</v>
      </c>
      <c r="C322" s="11" t="s">
        <v>299</v>
      </c>
    </row>
    <row r="323" spans="1:4" ht="25.2" x14ac:dyDescent="0.25">
      <c r="A323" s="12"/>
      <c r="B323" s="33">
        <f t="shared" si="15"/>
        <v>265</v>
      </c>
      <c r="C323" s="11" t="s">
        <v>300</v>
      </c>
    </row>
    <row r="324" spans="1:4" ht="18" x14ac:dyDescent="0.35">
      <c r="A324" s="3" t="s">
        <v>301</v>
      </c>
      <c r="B324" s="50"/>
      <c r="C324" s="50"/>
    </row>
    <row r="325" spans="1:4" s="39" customFormat="1" ht="67.5" customHeight="1" x14ac:dyDescent="0.25">
      <c r="A325" s="40"/>
      <c r="B325" s="33">
        <f>SUM(B323+1)</f>
        <v>266</v>
      </c>
      <c r="C325" s="41" t="s">
        <v>302</v>
      </c>
    </row>
    <row r="326" spans="1:4" s="39" customFormat="1" ht="63" x14ac:dyDescent="0.25">
      <c r="A326" s="40"/>
      <c r="B326" s="33">
        <f>SUM(B325+1)</f>
        <v>267</v>
      </c>
      <c r="C326" s="61" t="s">
        <v>373</v>
      </c>
    </row>
    <row r="327" spans="1:4" s="45" customFormat="1" ht="37.799999999999997" x14ac:dyDescent="0.25">
      <c r="A327" s="40"/>
      <c r="B327" s="33">
        <f>SUM(B326+1)</f>
        <v>268</v>
      </c>
      <c r="C327" s="41" t="s">
        <v>366</v>
      </c>
      <c r="D327" s="39"/>
    </row>
    <row r="328" spans="1:4" ht="18" x14ac:dyDescent="0.35">
      <c r="A328" s="3" t="s">
        <v>303</v>
      </c>
      <c r="B328" s="52"/>
      <c r="C328" s="52"/>
      <c r="D328" s="52"/>
    </row>
    <row r="329" spans="1:4" ht="25.2" x14ac:dyDescent="0.25">
      <c r="B329" s="4">
        <f>SUM(B327+1)</f>
        <v>269</v>
      </c>
      <c r="C329" s="11" t="s">
        <v>367</v>
      </c>
    </row>
    <row r="330" spans="1:4" ht="63" x14ac:dyDescent="0.25">
      <c r="B330" s="4">
        <f>SUM(B329+1)</f>
        <v>270</v>
      </c>
      <c r="C330" s="11" t="s">
        <v>304</v>
      </c>
    </row>
    <row r="331" spans="1:4" ht="50.4" x14ac:dyDescent="0.25">
      <c r="B331" s="4">
        <f t="shared" ref="B331:B334" si="16">SUM(B330+1)</f>
        <v>271</v>
      </c>
      <c r="C331" s="11" t="s">
        <v>305</v>
      </c>
    </row>
    <row r="332" spans="1:4" ht="50.4" x14ac:dyDescent="0.25">
      <c r="B332" s="4">
        <f t="shared" si="16"/>
        <v>272</v>
      </c>
      <c r="C332" s="11" t="s">
        <v>306</v>
      </c>
    </row>
    <row r="333" spans="1:4" ht="37.799999999999997" x14ac:dyDescent="0.25">
      <c r="B333" s="4">
        <f t="shared" si="16"/>
        <v>273</v>
      </c>
      <c r="C333" s="11" t="s">
        <v>307</v>
      </c>
    </row>
    <row r="334" spans="1:4" ht="50.4" x14ac:dyDescent="0.25">
      <c r="B334" s="4">
        <f t="shared" si="16"/>
        <v>274</v>
      </c>
      <c r="C334" s="11" t="s">
        <v>308</v>
      </c>
    </row>
    <row r="335" spans="1:4" ht="18" x14ac:dyDescent="0.35">
      <c r="A335" s="3" t="s">
        <v>309</v>
      </c>
      <c r="B335" s="52"/>
      <c r="C335" s="52"/>
      <c r="D335" s="52"/>
    </row>
    <row r="336" spans="1:4" ht="25.2" x14ac:dyDescent="0.25">
      <c r="B336" s="4">
        <v>289</v>
      </c>
      <c r="C336" s="11" t="s">
        <v>310</v>
      </c>
    </row>
    <row r="337" spans="1:3" ht="25.2" x14ac:dyDescent="0.25">
      <c r="B337" s="33">
        <v>290</v>
      </c>
      <c r="C337" s="11" t="s">
        <v>311</v>
      </c>
    </row>
    <row r="338" spans="1:3" ht="25.2" x14ac:dyDescent="0.25">
      <c r="B338" s="33">
        <v>291</v>
      </c>
      <c r="C338" s="11" t="s">
        <v>312</v>
      </c>
    </row>
    <row r="339" spans="1:3" ht="18" x14ac:dyDescent="0.35">
      <c r="A339" s="3" t="s">
        <v>313</v>
      </c>
      <c r="B339" s="50"/>
      <c r="C339" s="50"/>
    </row>
    <row r="340" spans="1:3" ht="50.4" x14ac:dyDescent="0.25">
      <c r="A340" s="12"/>
      <c r="B340" s="33">
        <v>292</v>
      </c>
      <c r="C340" s="11" t="s">
        <v>314</v>
      </c>
    </row>
    <row r="341" spans="1:3" ht="25.2" x14ac:dyDescent="0.25">
      <c r="A341" s="12"/>
      <c r="B341" s="33">
        <f>SUM(B340+1)</f>
        <v>293</v>
      </c>
      <c r="C341" s="11" t="s">
        <v>315</v>
      </c>
    </row>
    <row r="342" spans="1:3" ht="37.799999999999997" x14ac:dyDescent="0.25">
      <c r="A342" s="12"/>
      <c r="B342" s="33">
        <f t="shared" ref="B342:B347" si="17">SUM(B341+1)</f>
        <v>294</v>
      </c>
      <c r="C342" s="11" t="s">
        <v>316</v>
      </c>
    </row>
    <row r="343" spans="1:3" ht="13.8" x14ac:dyDescent="0.25">
      <c r="A343" s="12"/>
      <c r="B343" s="33">
        <f t="shared" si="17"/>
        <v>295</v>
      </c>
      <c r="C343" s="11" t="s">
        <v>317</v>
      </c>
    </row>
    <row r="344" spans="1:3" ht="37.799999999999997" x14ac:dyDescent="0.25">
      <c r="A344" s="12"/>
      <c r="B344" s="33">
        <f t="shared" si="17"/>
        <v>296</v>
      </c>
      <c r="C344" s="11" t="s">
        <v>354</v>
      </c>
    </row>
    <row r="345" spans="1:3" ht="25.2" x14ac:dyDescent="0.25">
      <c r="A345" s="12"/>
      <c r="B345" s="33">
        <f t="shared" si="17"/>
        <v>297</v>
      </c>
      <c r="C345" s="11" t="s">
        <v>318</v>
      </c>
    </row>
    <row r="346" spans="1:3" ht="13.8" x14ac:dyDescent="0.25">
      <c r="A346" s="12"/>
      <c r="B346" s="33">
        <f t="shared" si="17"/>
        <v>298</v>
      </c>
      <c r="C346" s="11" t="s">
        <v>319</v>
      </c>
    </row>
    <row r="347" spans="1:3" ht="25.2" x14ac:dyDescent="0.25">
      <c r="A347" s="12"/>
      <c r="B347" s="33">
        <f t="shared" si="17"/>
        <v>299</v>
      </c>
      <c r="C347" s="11" t="s">
        <v>320</v>
      </c>
    </row>
    <row r="348" spans="1:3" ht="13.8" x14ac:dyDescent="0.25">
      <c r="A348" s="12"/>
      <c r="B348" s="33">
        <f>SUM(B347+1)</f>
        <v>300</v>
      </c>
      <c r="C348" s="11" t="s">
        <v>321</v>
      </c>
    </row>
    <row r="349" spans="1:3" ht="18" x14ac:dyDescent="0.35">
      <c r="A349" s="3" t="s">
        <v>322</v>
      </c>
      <c r="B349" s="50"/>
      <c r="C349" s="50"/>
    </row>
    <row r="350" spans="1:3" ht="25.2" x14ac:dyDescent="0.25">
      <c r="A350" s="12"/>
      <c r="B350" s="33">
        <v>301</v>
      </c>
      <c r="C350" s="11" t="s">
        <v>323</v>
      </c>
    </row>
    <row r="351" spans="1:3" ht="40.5" customHeight="1" x14ac:dyDescent="0.25">
      <c r="A351" s="12"/>
      <c r="B351" s="33">
        <v>302</v>
      </c>
      <c r="C351" s="11" t="s">
        <v>324</v>
      </c>
    </row>
    <row r="352" spans="1:3" ht="52.5" customHeight="1" x14ac:dyDescent="0.25">
      <c r="A352" s="12"/>
      <c r="B352" s="33">
        <v>303</v>
      </c>
      <c r="C352" s="11" t="s">
        <v>368</v>
      </c>
    </row>
    <row r="353" spans="1:4" ht="25.2" x14ac:dyDescent="0.25">
      <c r="A353" s="12"/>
      <c r="B353" s="33">
        <v>304</v>
      </c>
      <c r="C353" s="11" t="s">
        <v>325</v>
      </c>
    </row>
    <row r="354" spans="1:4" ht="13.8" x14ac:dyDescent="0.25">
      <c r="A354" s="12"/>
      <c r="B354" s="33">
        <v>305</v>
      </c>
      <c r="C354" s="11" t="s">
        <v>326</v>
      </c>
    </row>
    <row r="355" spans="1:4" ht="18" x14ac:dyDescent="0.35">
      <c r="A355" s="3" t="s">
        <v>327</v>
      </c>
      <c r="B355" s="50"/>
      <c r="C355" s="50"/>
      <c r="D355" s="34"/>
    </row>
    <row r="356" spans="1:4" ht="13.8" x14ac:dyDescent="0.25">
      <c r="B356" s="4">
        <v>306</v>
      </c>
      <c r="C356" s="11" t="s">
        <v>374</v>
      </c>
    </row>
    <row r="357" spans="1:4" ht="18" x14ac:dyDescent="0.35">
      <c r="A357" s="3" t="s">
        <v>328</v>
      </c>
      <c r="B357" s="50"/>
      <c r="C357" s="50"/>
      <c r="D357" s="34"/>
    </row>
    <row r="358" spans="1:4" ht="50.4" x14ac:dyDescent="0.25">
      <c r="B358" s="4">
        <v>307</v>
      </c>
      <c r="C358" s="11" t="s">
        <v>349</v>
      </c>
    </row>
    <row r="359" spans="1:4" ht="18" x14ac:dyDescent="0.35">
      <c r="A359" s="3" t="s">
        <v>329</v>
      </c>
      <c r="B359" s="56"/>
      <c r="C359" s="57"/>
      <c r="D359" s="57"/>
    </row>
    <row r="360" spans="1:4" s="35" customFormat="1" ht="182.25" customHeight="1" x14ac:dyDescent="0.25">
      <c r="B360" s="48">
        <v>308</v>
      </c>
      <c r="C360" s="11" t="s">
        <v>330</v>
      </c>
    </row>
    <row r="361" spans="1:4" ht="18" x14ac:dyDescent="0.35">
      <c r="A361" s="3" t="s">
        <v>331</v>
      </c>
      <c r="B361" s="51"/>
      <c r="C361" s="52"/>
      <c r="D361" s="52"/>
    </row>
    <row r="362" spans="1:4" ht="138.6" x14ac:dyDescent="0.25">
      <c r="B362" s="4">
        <v>309</v>
      </c>
      <c r="C362" s="11" t="s">
        <v>350</v>
      </c>
    </row>
    <row r="363" spans="1:4" ht="37.799999999999997" x14ac:dyDescent="0.25">
      <c r="B363" s="33">
        <v>310</v>
      </c>
      <c r="C363" s="11" t="s">
        <v>332</v>
      </c>
    </row>
    <row r="364" spans="1:4" ht="18" x14ac:dyDescent="0.35">
      <c r="A364" s="3" t="s">
        <v>333</v>
      </c>
      <c r="B364" s="51"/>
      <c r="C364" s="52"/>
      <c r="D364" s="52"/>
    </row>
    <row r="365" spans="1:4" ht="66.75" customHeight="1" x14ac:dyDescent="0.25">
      <c r="B365" s="4">
        <v>311</v>
      </c>
      <c r="C365" s="11" t="s">
        <v>334</v>
      </c>
    </row>
    <row r="366" spans="1:4" ht="138.6" x14ac:dyDescent="0.25">
      <c r="B366" s="33">
        <f>SUM(B365+1)</f>
        <v>312</v>
      </c>
      <c r="C366" s="11" t="s">
        <v>335</v>
      </c>
    </row>
    <row r="367" spans="1:4" ht="37.799999999999997" x14ac:dyDescent="0.25">
      <c r="B367" s="33">
        <f t="shared" ref="B367:B372" si="18">SUM(B366+1)</f>
        <v>313</v>
      </c>
      <c r="C367" s="11" t="s">
        <v>336</v>
      </c>
    </row>
    <row r="368" spans="1:4" ht="37.799999999999997" x14ac:dyDescent="0.25">
      <c r="B368" s="33">
        <f t="shared" si="18"/>
        <v>314</v>
      </c>
      <c r="C368" s="11" t="s">
        <v>362</v>
      </c>
    </row>
    <row r="369" spans="1:4" ht="37.799999999999997" x14ac:dyDescent="0.25">
      <c r="B369" s="33">
        <f t="shared" si="18"/>
        <v>315</v>
      </c>
      <c r="C369" s="11" t="s">
        <v>337</v>
      </c>
    </row>
    <row r="370" spans="1:4" ht="31.5" customHeight="1" x14ac:dyDescent="0.25">
      <c r="B370" s="33">
        <f t="shared" si="18"/>
        <v>316</v>
      </c>
      <c r="C370" s="11" t="s">
        <v>338</v>
      </c>
    </row>
    <row r="371" spans="1:4" ht="31.5" customHeight="1" x14ac:dyDescent="0.25">
      <c r="B371" s="33">
        <f t="shared" si="18"/>
        <v>317</v>
      </c>
      <c r="C371" s="11" t="s">
        <v>339</v>
      </c>
    </row>
    <row r="372" spans="1:4" ht="31.5" customHeight="1" x14ac:dyDescent="0.25">
      <c r="B372" s="33">
        <f t="shared" si="18"/>
        <v>318</v>
      </c>
      <c r="C372" s="11" t="s">
        <v>340</v>
      </c>
    </row>
    <row r="373" spans="1:4" ht="18" x14ac:dyDescent="0.35">
      <c r="A373" s="3" t="s">
        <v>341</v>
      </c>
      <c r="B373" s="51"/>
      <c r="C373" s="52"/>
      <c r="D373" s="52"/>
    </row>
    <row r="374" spans="1:4" ht="50.25" customHeight="1" x14ac:dyDescent="0.25">
      <c r="B374" s="4">
        <v>319</v>
      </c>
      <c r="C374" s="11" t="s">
        <v>363</v>
      </c>
    </row>
    <row r="375" spans="1:4" ht="37.799999999999997" x14ac:dyDescent="0.25">
      <c r="B375" s="33">
        <v>320</v>
      </c>
      <c r="C375" s="11" t="s">
        <v>342</v>
      </c>
    </row>
    <row r="376" spans="1:4" ht="50.4" x14ac:dyDescent="0.25">
      <c r="B376" s="4">
        <v>321</v>
      </c>
      <c r="C376" s="11" t="s">
        <v>343</v>
      </c>
    </row>
    <row r="377" spans="1:4" ht="63" x14ac:dyDescent="0.25">
      <c r="B377" s="33">
        <v>322</v>
      </c>
      <c r="C377" s="11" t="s">
        <v>344</v>
      </c>
    </row>
    <row r="378" spans="1:4" ht="18" x14ac:dyDescent="0.35">
      <c r="A378" s="3" t="s">
        <v>345</v>
      </c>
      <c r="B378" s="4"/>
    </row>
    <row r="379" spans="1:4" ht="75.599999999999994" x14ac:dyDescent="0.25">
      <c r="B379" s="33">
        <v>323</v>
      </c>
      <c r="C379" s="11" t="s">
        <v>346</v>
      </c>
    </row>
    <row r="380" spans="1:4" ht="66" customHeight="1" x14ac:dyDescent="0.25">
      <c r="B380" s="4">
        <v>324</v>
      </c>
      <c r="C380" s="11" t="s">
        <v>347</v>
      </c>
    </row>
    <row r="381" spans="1:4" ht="25.2" x14ac:dyDescent="0.25">
      <c r="B381" s="33">
        <v>325</v>
      </c>
      <c r="C381" s="11" t="s">
        <v>348</v>
      </c>
    </row>
  </sheetData>
  <mergeCells count="46">
    <mergeCell ref="B359:D359"/>
    <mergeCell ref="B361:D361"/>
    <mergeCell ref="B364:D364"/>
    <mergeCell ref="B373:D373"/>
    <mergeCell ref="B357:C357"/>
    <mergeCell ref="B339:C339"/>
    <mergeCell ref="B349:C349"/>
    <mergeCell ref="B281:C281"/>
    <mergeCell ref="B284:C284"/>
    <mergeCell ref="B290:C290"/>
    <mergeCell ref="B293:C293"/>
    <mergeCell ref="B316:C316"/>
    <mergeCell ref="B355:C355"/>
    <mergeCell ref="B299:B313"/>
    <mergeCell ref="B264:C264"/>
    <mergeCell ref="B162:C162"/>
    <mergeCell ref="B165:C165"/>
    <mergeCell ref="B184:C184"/>
    <mergeCell ref="B209:C209"/>
    <mergeCell ref="B231:C231"/>
    <mergeCell ref="B235:C235"/>
    <mergeCell ref="B245:C245"/>
    <mergeCell ref="B250:C250"/>
    <mergeCell ref="B258:C258"/>
    <mergeCell ref="B261:C261"/>
    <mergeCell ref="B324:C324"/>
    <mergeCell ref="B328:D328"/>
    <mergeCell ref="B335:D335"/>
    <mergeCell ref="B153:C153"/>
    <mergeCell ref="B46:C46"/>
    <mergeCell ref="B50:C50"/>
    <mergeCell ref="B64:C64"/>
    <mergeCell ref="B73:C73"/>
    <mergeCell ref="B80:C80"/>
    <mergeCell ref="B94:C94"/>
    <mergeCell ref="B98:C98"/>
    <mergeCell ref="B110:C110"/>
    <mergeCell ref="B129:C129"/>
    <mergeCell ref="B131:C131"/>
    <mergeCell ref="B136:C136"/>
    <mergeCell ref="B42:C42"/>
    <mergeCell ref="B3:C3"/>
    <mergeCell ref="B7:D7"/>
    <mergeCell ref="B9:C9"/>
    <mergeCell ref="B15:C15"/>
    <mergeCell ref="B24:C2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39563C6D3124DBABA65CB9611AF34" ma:contentTypeVersion="2" ma:contentTypeDescription="Een nieuw document maken." ma:contentTypeScope="" ma:versionID="78cba7766da8bc08c2671ec0bf2ef76e">
  <xsd:schema xmlns:xsd="http://www.w3.org/2001/XMLSchema" xmlns:xs="http://www.w3.org/2001/XMLSchema" xmlns:p="http://schemas.microsoft.com/office/2006/metadata/properties" xmlns:ns2="e8612a76-917b-498b-a61c-0280551089dc" targetNamespace="http://schemas.microsoft.com/office/2006/metadata/properties" ma:root="true" ma:fieldsID="99e3c356bed52f7fd3dfbf9624ff521d" ns2:_="">
    <xsd:import namespace="e8612a76-917b-498b-a61c-0280551089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2a76-917b-498b-a61c-028055108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16298-0438-449F-A2F3-4490C506D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2a76-917b-498b-a61c-028055108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524E20-E3CF-4D84-8DCC-5134E8323FD6}">
  <ds:schemaRefs>
    <ds:schemaRef ds:uri="http://purl.org/dc/elements/1.1/"/>
    <ds:schemaRef ds:uri="e8612a76-917b-498b-a61c-0280551089dc"/>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33A118A-FA53-4990-B73B-C7E59776C7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Vermeulen, W.</dc:creator>
  <cp:lastModifiedBy>Willem Vermeulen</cp:lastModifiedBy>
  <dcterms:created xsi:type="dcterms:W3CDTF">2022-11-11T16:21:28Z</dcterms:created>
  <dcterms:modified xsi:type="dcterms:W3CDTF">2023-01-18T13:52:12Z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0x0101001F539563C6D3124DBABA65CB9611AF34</vt:lpwstr>
  </property>
</Properties>
</file>