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vrfryslan.sharepoint.com/sites/ProjectgroepPortofoons/Gedeelde documenten/General/Aanbesteding/05 Nota van inlichtingen/NvI 2/Definitief/"/>
    </mc:Choice>
  </mc:AlternateContent>
  <xr:revisionPtr revIDLastSave="426" documentId="8_{A92182B5-1EE6-40CC-A782-F434138E29A6}" xr6:coauthVersionLast="47" xr6:coauthVersionMax="47" xr10:uidLastSave="{A103276B-DDA7-4296-B7DB-DB1D0E6DF446}"/>
  <bookViews>
    <workbookView xWindow="22932" yWindow="-4416" windowWidth="30936" windowHeight="1704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 i="1" l="1"/>
  <c r="E53" i="1"/>
  <c r="E52" i="1"/>
  <c r="E51" i="1"/>
  <c r="E50" i="1"/>
  <c r="E49" i="1"/>
  <c r="E48" i="1"/>
  <c r="E47" i="1"/>
  <c r="E46" i="1"/>
  <c r="E45" i="1"/>
  <c r="E44" i="1"/>
  <c r="E43" i="1"/>
  <c r="E42" i="1"/>
  <c r="E41" i="1"/>
  <c r="E40" i="1"/>
  <c r="E33" i="1"/>
  <c r="E27" i="1"/>
  <c r="E58" i="1" l="1"/>
  <c r="E20" i="1" l="1"/>
  <c r="E13" i="1"/>
  <c r="E55" i="1" l="1"/>
</calcChain>
</file>

<file path=xl/sharedStrings.xml><?xml version="1.0" encoding="utf-8"?>
<sst xmlns="http://schemas.openxmlformats.org/spreadsheetml/2006/main" count="73" uniqueCount="55">
  <si>
    <t>Bijlage 3 - Prijzenblad Tetra TMO en DMO/TMO portofoons ten behoeve van Veiligheidsregio Fryslân</t>
  </si>
  <si>
    <t>Toelichting</t>
  </si>
  <si>
    <r>
      <t xml:space="preserve">Alle prijzen die worden ingevuld in de </t>
    </r>
    <r>
      <rPr>
        <b/>
        <sz val="10"/>
        <color theme="9" tint="-0.249977111117893"/>
        <rFont val="Assistant Light"/>
      </rPr>
      <t xml:space="preserve">groen gemarkeerde cellen </t>
    </r>
    <r>
      <rPr>
        <sz val="10"/>
        <color theme="1"/>
        <rFont val="Assistant Light"/>
      </rPr>
      <t>staan vast voor de eerste twee contractjaren.</t>
    </r>
  </si>
  <si>
    <r>
      <t xml:space="preserve">Inschrijver is verplicht de </t>
    </r>
    <r>
      <rPr>
        <b/>
        <sz val="10"/>
        <color theme="9" tint="-0.249977111117893"/>
        <rFont val="Assistant Light"/>
      </rPr>
      <t xml:space="preserve">groen geaceerde velden </t>
    </r>
    <r>
      <rPr>
        <sz val="10"/>
        <color theme="1"/>
        <rFont val="Assistant Light"/>
      </rPr>
      <t xml:space="preserve">te vullen die betrekking hebben op het aangeboden product en het formulier rechtsgeldig ondertekend, in te scannen en vervolgens toe te voegen bij prijslijsten in TenderNed. Inschrijver is verantwoordelijk voor het juist, duidelijk en compleet invullen van de groen gearceerde velden. </t>
    </r>
  </si>
  <si>
    <t>Alle vermelde prijzen en tarieven in deze bijlage zijn in Euro's, exclusief BTW en in twee decimalen achter de komma.</t>
  </si>
  <si>
    <t>De prijzen zoals ingevuld in het prijzenblad zijn alle kosten voortkomen uit het programma van eisen en de gunningscriteria.</t>
  </si>
  <si>
    <t xml:space="preserve">Omschrijving </t>
  </si>
  <si>
    <t xml:space="preserve">Aantallen  </t>
  </si>
  <si>
    <t>Prijs per stuk</t>
  </si>
  <si>
    <t>Prijs totaal</t>
  </si>
  <si>
    <t>Lader 11-30 V enkelvoudig</t>
  </si>
  <si>
    <t xml:space="preserve">RSM  met Nexus aansluiting </t>
  </si>
  <si>
    <t>RSMG</t>
  </si>
  <si>
    <t>Antenne(los)</t>
  </si>
  <si>
    <t>Portofoon hoesje</t>
  </si>
  <si>
    <t>Batterij</t>
  </si>
  <si>
    <t>Helm luidspreker (oortje)</t>
  </si>
  <si>
    <t>Totaalprijs</t>
  </si>
  <si>
    <t>Optionele kosten</t>
  </si>
  <si>
    <t>Aantaal uren</t>
  </si>
  <si>
    <t>Prijs per uur</t>
  </si>
  <si>
    <t>Uurtarief ombouw kosten</t>
  </si>
  <si>
    <t>Gegevens Inschrijver</t>
  </si>
  <si>
    <t>Naam</t>
  </si>
  <si>
    <t>Functie</t>
  </si>
  <si>
    <t>Onderneming</t>
  </si>
  <si>
    <t>Handtekening</t>
  </si>
  <si>
    <t>Plaats en datum</t>
  </si>
  <si>
    <t>Carkit incl. buiten antenne</t>
  </si>
  <si>
    <t xml:space="preserve">Optionele kosten worden enkel opgevraagd ter informatie. VRF wil graan aan de voorkant weten wat het kost om de apparatuur om / in te bouwen. De optionele kosten worden niet meegenomen in de beoordeling van de aanbesteding. Mocht de Aanbestende Dienst gebruik maken van optionele (dienstverlening) kosten, dan gelden de opgegeven prijzen. Deze prijzen staan vast voor de eerste twee contractjaren. </t>
  </si>
  <si>
    <t>T1</t>
  </si>
  <si>
    <t>T2</t>
  </si>
  <si>
    <t>T3</t>
  </si>
  <si>
    <t>Riemclip</t>
  </si>
  <si>
    <t>Portofoon draag koordje</t>
  </si>
  <si>
    <t xml:space="preserve">Batterij </t>
  </si>
  <si>
    <t xml:space="preserve">         Losse onderdelen</t>
  </si>
  <si>
    <t xml:space="preserve">          Totaalpakketten portofoons</t>
  </si>
  <si>
    <t>Prijs per totaal pakket</t>
  </si>
  <si>
    <t>Portofoon DMO/TMO (totaalpakket)</t>
  </si>
  <si>
    <t>De genoemde aantallen zijn indicatief, hieraan kunnen geen rechten worden ontleend. Inschrijver vult bij de totaalpakketten de prijs van het gehele totaalpakket in.</t>
  </si>
  <si>
    <t>Helmcommunicatieset Boom-mike</t>
  </si>
  <si>
    <t>Portofoon Tetra TMO (pakket met 220 V lader)</t>
  </si>
  <si>
    <t>Lader 220 V enkelvoudig</t>
  </si>
  <si>
    <t>RSM IP67 met 3,5 MM audio aansluiting</t>
  </si>
  <si>
    <t>Antenne</t>
  </si>
  <si>
    <t>Portofoon Tetra TMO (pakket met voertuig lader)</t>
  </si>
  <si>
    <t xml:space="preserve">Antenne </t>
  </si>
  <si>
    <t>T4</t>
  </si>
  <si>
    <t>Repaeter Portofoon DMO/TMO (totaalpakket)</t>
  </si>
  <si>
    <r>
      <t>Portofoon Tetra TMO</t>
    </r>
    <r>
      <rPr>
        <sz val="10"/>
        <color rgb="FF00B0F0"/>
        <rFont val="Assistant Light"/>
      </rPr>
      <t xml:space="preserve"> inclusief antenne en accu</t>
    </r>
  </si>
  <si>
    <r>
      <t>Portofoon DMO/TMO</t>
    </r>
    <r>
      <rPr>
        <sz val="10"/>
        <color rgb="FF00B0F0"/>
        <rFont val="Assistant Light"/>
      </rPr>
      <t xml:space="preserve"> inclusief antenne en accu</t>
    </r>
  </si>
  <si>
    <r>
      <t>Lader 220 V meervoudig:</t>
    </r>
    <r>
      <rPr>
        <sz val="10"/>
        <color rgb="FF00B0F0"/>
        <rFont val="Assistant Light"/>
      </rPr>
      <t xml:space="preserve"> laadstation met minimaal 6 posities</t>
    </r>
  </si>
  <si>
    <t>Versie 2 n.a.v. Nota van Inlichtingen 1 en 2: In blauw de aanpassingen doorgevoerd.</t>
  </si>
  <si>
    <r>
      <t>Er wordt beoordeeld op de</t>
    </r>
    <r>
      <rPr>
        <b/>
        <sz val="10"/>
        <color theme="1"/>
        <rFont val="Assistant Light"/>
      </rPr>
      <t xml:space="preserve"> </t>
    </r>
    <r>
      <rPr>
        <b/>
        <sz val="10"/>
        <color rgb="FFFF0000"/>
        <rFont val="Assistant Light"/>
      </rPr>
      <t>rood gemarkeerde CEL</t>
    </r>
    <r>
      <rPr>
        <sz val="10"/>
        <color theme="1"/>
        <rFont val="Assistant Light"/>
      </rPr>
      <t>, het totaalbedrag in</t>
    </r>
    <r>
      <rPr>
        <sz val="10"/>
        <color theme="4" tint="-0.249977111117893"/>
        <rFont val="Assistant Light"/>
      </rPr>
      <t xml:space="preserve"> CEL E55.</t>
    </r>
    <r>
      <rPr>
        <sz val="10"/>
        <color theme="1"/>
        <rFont val="Assistant Light"/>
      </rPr>
      <t xml:space="preserve"> Dit is de inschrijfprijs.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</si>
</sst>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5" x14ac:knownFonts="1">
    <font>
      <sz val="11"/>
      <color theme="1"/>
      <name val="Calibri"/>
      <family val="2"/>
      <scheme val="minor"/>
    </font>
    <font>
      <b/>
      <sz val="11"/>
      <color rgb="FF000000"/>
      <name val="Calibri"/>
      <family val="2"/>
    </font>
    <font>
      <sz val="11"/>
      <color rgb="FF000000"/>
      <name val="Calibri"/>
      <family val="2"/>
    </font>
    <font>
      <sz val="11"/>
      <color theme="1"/>
      <name val="Calibri"/>
      <family val="2"/>
      <scheme val="minor"/>
    </font>
    <font>
      <b/>
      <sz val="11"/>
      <color theme="1"/>
      <name val="Calibri"/>
      <family val="2"/>
      <scheme val="minor"/>
    </font>
    <font>
      <b/>
      <sz val="12"/>
      <color theme="1"/>
      <name val="Assistant Light"/>
    </font>
    <font>
      <sz val="12"/>
      <color theme="1"/>
      <name val="Assistant Light"/>
    </font>
    <font>
      <sz val="9"/>
      <color theme="1"/>
      <name val="Assistant Light"/>
    </font>
    <font>
      <b/>
      <sz val="10"/>
      <color rgb="FF000000"/>
      <name val="Assistant Light"/>
    </font>
    <font>
      <sz val="11"/>
      <color theme="1"/>
      <name val="Assistant Light"/>
    </font>
    <font>
      <sz val="10"/>
      <color theme="1"/>
      <name val="Assistant Light"/>
    </font>
    <font>
      <sz val="10"/>
      <color rgb="FF000000"/>
      <name val="Assistant Light"/>
    </font>
    <font>
      <b/>
      <sz val="10"/>
      <color theme="1"/>
      <name val="Assistant Light"/>
    </font>
    <font>
      <b/>
      <sz val="10"/>
      <color rgb="FFFF0000"/>
      <name val="Assistant Light"/>
    </font>
    <font>
      <b/>
      <sz val="10"/>
      <color theme="9" tint="-0.249977111117893"/>
      <name val="Assistant Light"/>
    </font>
    <font>
      <b/>
      <sz val="11"/>
      <color theme="1"/>
      <name val="Assistant Light"/>
    </font>
    <font>
      <b/>
      <sz val="11"/>
      <color theme="0"/>
      <name val="Assistant Light"/>
    </font>
    <font>
      <sz val="11"/>
      <color theme="0"/>
      <name val="Assistant Light"/>
    </font>
    <font>
      <sz val="10"/>
      <color theme="4" tint="-0.249977111117893"/>
      <name val="Assistant Light"/>
    </font>
    <font>
      <b/>
      <sz val="14"/>
      <color theme="1"/>
      <name val="Assistant"/>
    </font>
    <font>
      <sz val="11"/>
      <color rgb="FF000000"/>
      <name val="Assistant Light"/>
    </font>
    <font>
      <sz val="10"/>
      <color rgb="FFFF0000"/>
      <name val="Assistant Light"/>
    </font>
    <font>
      <sz val="11"/>
      <color rgb="FF00B0F0"/>
      <name val="Calibri"/>
      <family val="2"/>
      <scheme val="minor"/>
    </font>
    <font>
      <sz val="10"/>
      <color rgb="FF00B0F0"/>
      <name val="Assistant Light"/>
    </font>
    <font>
      <sz val="11"/>
      <color rgb="FF00B0F0"/>
      <name val="Calibri"/>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s>
  <cellStyleXfs count="3">
    <xf numFmtId="0" fontId="0" fillId="0" borderId="0"/>
    <xf numFmtId="44" fontId="3" fillId="0" borderId="0" applyFont="0" applyFill="0" applyBorder="0" applyAlignment="0" applyProtection="0"/>
    <xf numFmtId="44" fontId="3" fillId="0" borderId="0" applyFont="0" applyFill="0" applyBorder="0" applyAlignment="0" applyProtection="0"/>
  </cellStyleXfs>
  <cellXfs count="109">
    <xf numFmtId="0" fontId="0" fillId="0" borderId="0" xfId="0"/>
    <xf numFmtId="164" fontId="10" fillId="4" borderId="15" xfId="0" applyNumberFormat="1" applyFont="1" applyFill="1" applyBorder="1" applyProtection="1">
      <protection locked="0"/>
    </xf>
    <xf numFmtId="164" fontId="10" fillId="4" borderId="1" xfId="0" applyNumberFormat="1" applyFont="1" applyFill="1" applyBorder="1" applyProtection="1">
      <protection locked="0"/>
    </xf>
    <xf numFmtId="164" fontId="10" fillId="6" borderId="0" xfId="0" applyNumberFormat="1" applyFont="1" applyFill="1" applyProtection="1">
      <protection locked="0"/>
    </xf>
    <xf numFmtId="164" fontId="10" fillId="6" borderId="26" xfId="0" applyNumberFormat="1" applyFont="1" applyFill="1" applyBorder="1" applyProtection="1">
      <protection locked="0"/>
    </xf>
    <xf numFmtId="44" fontId="10" fillId="4" borderId="29" xfId="2" applyFont="1" applyFill="1" applyBorder="1" applyProtection="1">
      <protection locked="0"/>
    </xf>
    <xf numFmtId="44" fontId="10" fillId="4" borderId="28" xfId="2" applyFont="1" applyFill="1" applyBorder="1" applyProtection="1">
      <protection locked="0"/>
    </xf>
    <xf numFmtId="0" fontId="5" fillId="3" borderId="0" xfId="0" applyFont="1" applyFill="1" applyAlignment="1">
      <alignment vertical="center"/>
    </xf>
    <xf numFmtId="0" fontId="19" fillId="3" borderId="0" xfId="0" applyFont="1" applyFill="1"/>
    <xf numFmtId="0" fontId="19" fillId="3" borderId="0" xfId="0" applyFont="1" applyFill="1" applyAlignment="1">
      <alignment vertical="center"/>
    </xf>
    <xf numFmtId="0" fontId="6" fillId="3" borderId="0" xfId="0" applyFont="1" applyFill="1"/>
    <xf numFmtId="0" fontId="0" fillId="3" borderId="0" xfId="0" applyFill="1"/>
    <xf numFmtId="0" fontId="10" fillId="3" borderId="0" xfId="0" applyFont="1" applyFill="1" applyAlignment="1">
      <alignment horizontal="center" vertical="top"/>
    </xf>
    <xf numFmtId="0" fontId="10" fillId="3" borderId="0" xfId="0" applyFont="1" applyFill="1" applyAlignment="1">
      <alignment vertical="top"/>
    </xf>
    <xf numFmtId="0" fontId="7" fillId="3" borderId="0" xfId="0" applyFont="1" applyFill="1" applyAlignment="1">
      <alignment horizontal="center" vertical="top"/>
    </xf>
    <xf numFmtId="0" fontId="8" fillId="3" borderId="16" xfId="0" applyFont="1" applyFill="1" applyBorder="1" applyAlignment="1">
      <alignment horizontal="center" vertical="center"/>
    </xf>
    <xf numFmtId="164" fontId="15" fillId="3" borderId="16" xfId="0" applyNumberFormat="1" applyFont="1" applyFill="1" applyBorder="1"/>
    <xf numFmtId="0" fontId="15" fillId="3" borderId="16" xfId="0" applyFont="1" applyFill="1" applyBorder="1"/>
    <xf numFmtId="0" fontId="9" fillId="3" borderId="0" xfId="0" applyFont="1" applyFill="1"/>
    <xf numFmtId="0" fontId="8" fillId="3" borderId="26" xfId="0" applyFont="1" applyFill="1" applyBorder="1" applyAlignment="1">
      <alignment horizontal="center" vertical="center"/>
    </xf>
    <xf numFmtId="164" fontId="15" fillId="3" borderId="26" xfId="0" applyNumberFormat="1" applyFont="1" applyFill="1" applyBorder="1"/>
    <xf numFmtId="0" fontId="15" fillId="3" borderId="27" xfId="0" applyFont="1" applyFill="1" applyBorder="1"/>
    <xf numFmtId="0" fontId="2" fillId="6" borderId="21" xfId="0" applyFont="1" applyFill="1" applyBorder="1" applyAlignment="1">
      <alignment horizontal="right" vertical="center"/>
    </xf>
    <xf numFmtId="0" fontId="10" fillId="6" borderId="22" xfId="0" applyFont="1" applyFill="1" applyBorder="1" applyAlignment="1">
      <alignment vertical="center"/>
    </xf>
    <xf numFmtId="0" fontId="11" fillId="6" borderId="17" xfId="0" applyFont="1" applyFill="1" applyBorder="1" applyAlignment="1">
      <alignment horizontal="center" vertical="center"/>
    </xf>
    <xf numFmtId="164" fontId="10" fillId="5" borderId="18" xfId="0" applyNumberFormat="1" applyFont="1" applyFill="1" applyBorder="1"/>
    <xf numFmtId="0" fontId="2" fillId="6" borderId="23" xfId="0" applyFont="1" applyFill="1" applyBorder="1" applyAlignment="1">
      <alignment horizontal="right" vertical="center"/>
    </xf>
    <xf numFmtId="0" fontId="11" fillId="6" borderId="0" xfId="0" applyFont="1" applyFill="1" applyAlignment="1">
      <alignment vertical="center"/>
    </xf>
    <xf numFmtId="0" fontId="11" fillId="6" borderId="0" xfId="0" applyFont="1" applyFill="1" applyAlignment="1">
      <alignment horizontal="center" vertical="center"/>
    </xf>
    <xf numFmtId="164" fontId="10" fillId="6" borderId="24" xfId="0" applyNumberFormat="1" applyFont="1" applyFill="1" applyBorder="1"/>
    <xf numFmtId="0" fontId="10" fillId="6" borderId="0" xfId="0" applyFont="1" applyFill="1" applyAlignment="1">
      <alignment vertical="center"/>
    </xf>
    <xf numFmtId="0" fontId="2" fillId="6" borderId="25" xfId="0" applyFont="1" applyFill="1" applyBorder="1" applyAlignment="1">
      <alignment horizontal="right" vertical="center"/>
    </xf>
    <xf numFmtId="0" fontId="10" fillId="6" borderId="26" xfId="0" applyFont="1" applyFill="1" applyBorder="1" applyAlignment="1">
      <alignment vertical="center"/>
    </xf>
    <xf numFmtId="0" fontId="11" fillId="6" borderId="26" xfId="0" applyFont="1" applyFill="1" applyBorder="1" applyAlignment="1">
      <alignment horizontal="center" vertical="center"/>
    </xf>
    <xf numFmtId="164" fontId="10" fillId="6" borderId="27" xfId="0" applyNumberFormat="1" applyFont="1" applyFill="1" applyBorder="1"/>
    <xf numFmtId="0" fontId="2" fillId="6" borderId="0" xfId="0" applyFont="1" applyFill="1" applyAlignment="1">
      <alignment horizontal="right" vertical="center"/>
    </xf>
    <xf numFmtId="164" fontId="10" fillId="6" borderId="0" xfId="0" applyNumberFormat="1" applyFont="1" applyFill="1"/>
    <xf numFmtId="0" fontId="11" fillId="6" borderId="19" xfId="0" applyFont="1" applyFill="1" applyBorder="1" applyAlignment="1">
      <alignment horizontal="center" vertical="center"/>
    </xf>
    <xf numFmtId="164" fontId="10" fillId="5" borderId="20" xfId="0" applyNumberFormat="1" applyFont="1" applyFill="1" applyBorder="1"/>
    <xf numFmtId="0" fontId="2" fillId="6" borderId="15" xfId="0" applyFont="1" applyFill="1" applyBorder="1" applyAlignment="1">
      <alignment horizontal="right" vertical="center"/>
    </xf>
    <xf numFmtId="0" fontId="10" fillId="6" borderId="15" xfId="0" applyFont="1" applyFill="1" applyBorder="1" applyAlignment="1">
      <alignment vertical="center"/>
    </xf>
    <xf numFmtId="0" fontId="11" fillId="6" borderId="15" xfId="0" applyFont="1" applyFill="1" applyBorder="1" applyAlignment="1">
      <alignment horizontal="center" vertical="center"/>
    </xf>
    <xf numFmtId="164" fontId="10" fillId="5" borderId="15" xfId="0" applyNumberFormat="1" applyFont="1" applyFill="1" applyBorder="1"/>
    <xf numFmtId="0" fontId="2" fillId="6" borderId="1" xfId="0" applyFont="1" applyFill="1" applyBorder="1" applyAlignment="1">
      <alignment horizontal="right" vertical="center"/>
    </xf>
    <xf numFmtId="0" fontId="10" fillId="6" borderId="1" xfId="0" applyFont="1" applyFill="1" applyBorder="1" applyAlignment="1">
      <alignment vertical="center"/>
    </xf>
    <xf numFmtId="0" fontId="11" fillId="6" borderId="1" xfId="0" applyFont="1" applyFill="1" applyBorder="1" applyAlignment="1">
      <alignment horizontal="center" vertical="center"/>
    </xf>
    <xf numFmtId="164" fontId="10" fillId="5" borderId="1" xfId="0" applyNumberFormat="1" applyFont="1" applyFill="1" applyBorder="1"/>
    <xf numFmtId="0" fontId="11" fillId="6" borderId="1" xfId="0" applyFont="1" applyFill="1" applyBorder="1" applyAlignment="1">
      <alignment vertical="center"/>
    </xf>
    <xf numFmtId="0" fontId="20" fillId="6" borderId="1" xfId="0" applyFont="1" applyFill="1" applyBorder="1" applyAlignment="1">
      <alignment horizontal="center" vertical="center"/>
    </xf>
    <xf numFmtId="0" fontId="9" fillId="6" borderId="1" xfId="0" applyFont="1" applyFill="1" applyBorder="1" applyAlignment="1">
      <alignment horizontal="center"/>
    </xf>
    <xf numFmtId="0" fontId="11" fillId="6" borderId="1" xfId="0" applyFont="1" applyFill="1" applyBorder="1"/>
    <xf numFmtId="0" fontId="2" fillId="3" borderId="0" xfId="0" applyFont="1" applyFill="1" applyAlignment="1">
      <alignment horizontal="right" vertical="center"/>
    </xf>
    <xf numFmtId="164" fontId="15" fillId="2" borderId="17" xfId="0" applyNumberFormat="1" applyFont="1" applyFill="1" applyBorder="1"/>
    <xf numFmtId="164" fontId="9" fillId="2" borderId="18" xfId="0" applyNumberFormat="1" applyFont="1" applyFill="1" applyBorder="1"/>
    <xf numFmtId="164" fontId="15" fillId="3" borderId="0" xfId="0" applyNumberFormat="1" applyFont="1" applyFill="1"/>
    <xf numFmtId="164" fontId="9" fillId="3" borderId="0" xfId="0" applyNumberFormat="1" applyFont="1" applyFill="1"/>
    <xf numFmtId="0" fontId="1" fillId="3" borderId="19" xfId="0" applyFont="1" applyFill="1" applyBorder="1" applyAlignment="1">
      <alignment horizontal="center" vertical="center"/>
    </xf>
    <xf numFmtId="0" fontId="8" fillId="3" borderId="20" xfId="0" applyFont="1" applyFill="1" applyBorder="1" applyAlignment="1">
      <alignment horizontal="left" vertical="center"/>
    </xf>
    <xf numFmtId="0" fontId="11" fillId="6" borderId="15" xfId="0" applyFont="1" applyFill="1" applyBorder="1" applyAlignment="1">
      <alignment horizontal="right" vertical="center"/>
    </xf>
    <xf numFmtId="164" fontId="16" fillId="3" borderId="0" xfId="0" applyNumberFormat="1" applyFont="1" applyFill="1"/>
    <xf numFmtId="164" fontId="17" fillId="3" borderId="0" xfId="0" applyNumberFormat="1" applyFont="1" applyFill="1"/>
    <xf numFmtId="0" fontId="0" fillId="6" borderId="1" xfId="0" applyFill="1" applyBorder="1"/>
    <xf numFmtId="164" fontId="0" fillId="3" borderId="0" xfId="0" applyNumberFormat="1" applyFill="1"/>
    <xf numFmtId="0" fontId="2" fillId="6" borderId="19" xfId="0" applyFont="1" applyFill="1" applyBorder="1" applyAlignment="1">
      <alignment horizontal="right" vertical="center"/>
    </xf>
    <xf numFmtId="0" fontId="10" fillId="6" borderId="28" xfId="0" applyFont="1" applyFill="1" applyBorder="1" applyAlignment="1">
      <alignment vertical="center"/>
    </xf>
    <xf numFmtId="0" fontId="11" fillId="6" borderId="28" xfId="0" applyFont="1" applyFill="1" applyBorder="1" applyAlignment="1">
      <alignment horizontal="center" vertical="center"/>
    </xf>
    <xf numFmtId="164" fontId="10" fillId="6" borderId="28" xfId="0" applyNumberFormat="1" applyFont="1" applyFill="1" applyBorder="1" applyProtection="1">
      <protection locked="0"/>
    </xf>
    <xf numFmtId="164" fontId="10" fillId="6" borderId="30" xfId="0" applyNumberFormat="1" applyFont="1" applyFill="1" applyBorder="1"/>
    <xf numFmtId="164" fontId="10" fillId="6" borderId="22" xfId="0" applyNumberFormat="1" applyFont="1" applyFill="1" applyBorder="1" applyProtection="1">
      <protection locked="0"/>
    </xf>
    <xf numFmtId="164" fontId="10" fillId="6" borderId="28" xfId="0" applyNumberFormat="1" applyFont="1" applyFill="1" applyBorder="1"/>
    <xf numFmtId="0" fontId="21" fillId="6" borderId="0" xfId="0" applyFont="1" applyFill="1" applyAlignment="1">
      <alignment horizontal="center" vertical="center"/>
    </xf>
    <xf numFmtId="0" fontId="21" fillId="6" borderId="26" xfId="0" applyFont="1" applyFill="1" applyBorder="1" applyAlignment="1">
      <alignment horizontal="center" vertical="center"/>
    </xf>
    <xf numFmtId="0" fontId="22" fillId="3" borderId="0" xfId="0" applyFont="1" applyFill="1"/>
    <xf numFmtId="0" fontId="23" fillId="6" borderId="0" xfId="0" applyFont="1" applyFill="1" applyAlignment="1">
      <alignment vertical="center"/>
    </xf>
    <xf numFmtId="0" fontId="24" fillId="6" borderId="23" xfId="0" applyFont="1" applyFill="1" applyBorder="1" applyAlignment="1">
      <alignment horizontal="right" vertical="center"/>
    </xf>
    <xf numFmtId="0" fontId="24" fillId="6" borderId="0" xfId="0" applyFont="1" applyFill="1" applyAlignment="1">
      <alignment horizontal="right" vertical="center"/>
    </xf>
    <xf numFmtId="0" fontId="24" fillId="6" borderId="25" xfId="0" applyFont="1" applyFill="1" applyBorder="1" applyAlignment="1">
      <alignment horizontal="right" vertical="center"/>
    </xf>
    <xf numFmtId="0" fontId="23" fillId="6" borderId="26" xfId="0" applyFont="1" applyFill="1" applyBorder="1" applyAlignment="1">
      <alignment vertical="center"/>
    </xf>
    <xf numFmtId="0" fontId="23" fillId="6" borderId="19" xfId="0" applyFont="1" applyFill="1" applyBorder="1" applyAlignment="1">
      <alignment horizontal="center" vertical="center"/>
    </xf>
    <xf numFmtId="0" fontId="23" fillId="6" borderId="25" xfId="0" applyFont="1" applyFill="1" applyBorder="1" applyAlignment="1">
      <alignment horizontal="center" vertical="center"/>
    </xf>
    <xf numFmtId="44" fontId="10" fillId="5" borderId="27" xfId="2" applyFont="1" applyFill="1" applyBorder="1"/>
    <xf numFmtId="164" fontId="10" fillId="4" borderId="26" xfId="0" applyNumberFormat="1" applyFont="1" applyFill="1" applyBorder="1" applyProtection="1">
      <protection locked="0"/>
    </xf>
    <xf numFmtId="0" fontId="12" fillId="3" borderId="0" xfId="0" applyFont="1" applyFill="1" applyAlignment="1">
      <alignment horizontal="left"/>
    </xf>
    <xf numFmtId="0" fontId="10" fillId="3" borderId="0" xfId="0" applyFont="1" applyFill="1" applyAlignment="1">
      <alignment horizontal="left" vertical="top" wrapText="1"/>
    </xf>
    <xf numFmtId="0" fontId="0" fillId="4" borderId="2"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10" fillId="3" borderId="0" xfId="0" applyFont="1" applyFill="1" applyAlignment="1">
      <alignment horizontal="left" wrapText="1"/>
    </xf>
    <xf numFmtId="0" fontId="4" fillId="6" borderId="2" xfId="0" applyFont="1" applyFill="1" applyBorder="1" applyAlignment="1">
      <alignment horizontal="left"/>
    </xf>
    <xf numFmtId="0" fontId="4" fillId="6" borderId="3" xfId="0" applyFont="1" applyFill="1" applyBorder="1" applyAlignment="1">
      <alignment horizontal="left"/>
    </xf>
    <xf numFmtId="0" fontId="4" fillId="6" borderId="4" xfId="0" applyFont="1" applyFill="1" applyBorder="1" applyAlignment="1">
      <alignment horizontal="left"/>
    </xf>
    <xf numFmtId="0" fontId="1" fillId="3" borderId="19" xfId="0" applyFont="1" applyFill="1" applyBorder="1" applyAlignment="1">
      <alignment horizontal="left"/>
    </xf>
    <xf numFmtId="0" fontId="1" fillId="3" borderId="28" xfId="0" applyFont="1" applyFill="1" applyBorder="1" applyAlignment="1">
      <alignment horizontal="left"/>
    </xf>
    <xf numFmtId="0" fontId="1" fillId="3" borderId="20" xfId="0" applyFont="1" applyFill="1" applyBorder="1" applyAlignment="1">
      <alignment horizontal="left"/>
    </xf>
    <xf numFmtId="0" fontId="8" fillId="3" borderId="19" xfId="0" applyFont="1" applyFill="1" applyBorder="1" applyAlignment="1">
      <alignment horizontal="left"/>
    </xf>
    <xf numFmtId="0" fontId="8" fillId="3" borderId="20" xfId="0" applyFont="1" applyFill="1" applyBorder="1" applyAlignment="1">
      <alignment horizontal="left"/>
    </xf>
    <xf numFmtId="0" fontId="8" fillId="3" borderId="28" xfId="0" applyFont="1" applyFill="1" applyBorder="1" applyAlignment="1">
      <alignment horizontal="left"/>
    </xf>
    <xf numFmtId="0" fontId="0" fillId="6" borderId="13" xfId="0" applyFill="1" applyBorder="1" applyAlignment="1">
      <alignment horizontal="left" vertical="center"/>
    </xf>
    <xf numFmtId="0" fontId="0" fillId="6" borderId="14" xfId="0" applyFill="1" applyBorder="1" applyAlignment="1">
      <alignment horizontal="left" vertical="center"/>
    </xf>
    <xf numFmtId="0" fontId="0" fillId="6" borderId="15" xfId="0" applyFill="1" applyBorder="1" applyAlignment="1">
      <alignment horizontal="left" vertical="center"/>
    </xf>
    <xf numFmtId="0" fontId="0" fillId="4" borderId="5"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0" fillId="4" borderId="7" xfId="0" applyFill="1" applyBorder="1" applyAlignment="1" applyProtection="1">
      <alignment horizontal="center"/>
      <protection locked="0"/>
    </xf>
    <xf numFmtId="0" fontId="0" fillId="4" borderId="8" xfId="0" applyFill="1" applyBorder="1" applyAlignment="1" applyProtection="1">
      <alignment horizontal="center"/>
      <protection locked="0"/>
    </xf>
    <xf numFmtId="0" fontId="0" fillId="4" borderId="0" xfId="0" applyFill="1" applyAlignment="1" applyProtection="1">
      <alignment horizontal="center"/>
      <protection locked="0"/>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cellXfs>
  <cellStyles count="3">
    <cellStyle name="Standaard" xfId="0" builtinId="0"/>
    <cellStyle name="Valuta" xfId="2" builtinId="4"/>
    <cellStyle name="Valuta 2" xfId="1" xr:uid="{42DAD6DD-9E50-4CB4-A0E2-F7DAD669AB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8"/>
  <sheetViews>
    <sheetView tabSelected="1" zoomScaleNormal="100" workbookViewId="0">
      <selection activeCell="F15" sqref="F15"/>
    </sheetView>
  </sheetViews>
  <sheetFormatPr defaultColWidth="8.6328125" defaultRowHeight="14.5" x14ac:dyDescent="0.35"/>
  <cols>
    <col min="1" max="1" width="4.6328125" style="11" customWidth="1"/>
    <col min="2" max="2" width="58.36328125" style="11" customWidth="1"/>
    <col min="3" max="3" width="11.54296875" style="11" bestFit="1" customWidth="1"/>
    <col min="4" max="4" width="24" style="62" bestFit="1" customWidth="1"/>
    <col min="5" max="5" width="17.54296875" style="11" customWidth="1"/>
    <col min="6" max="6" width="22.54296875" style="11" bestFit="1" customWidth="1"/>
    <col min="7" max="16384" width="8.6328125" style="11"/>
  </cols>
  <sheetData>
    <row r="1" spans="1:9" ht="18" x14ac:dyDescent="0.4">
      <c r="A1" s="7" t="s">
        <v>0</v>
      </c>
      <c r="B1" s="8"/>
      <c r="C1" s="9"/>
      <c r="D1" s="9"/>
      <c r="E1" s="9"/>
      <c r="F1" s="9"/>
      <c r="G1" s="7"/>
      <c r="H1" s="7"/>
      <c r="I1" s="10"/>
    </row>
    <row r="2" spans="1:9" ht="17" x14ac:dyDescent="0.45">
      <c r="A2" s="7"/>
      <c r="B2" s="72" t="s">
        <v>53</v>
      </c>
      <c r="C2" s="7"/>
      <c r="D2" s="7"/>
      <c r="E2" s="7"/>
      <c r="F2" s="7"/>
      <c r="G2" s="7"/>
      <c r="H2" s="7"/>
      <c r="I2" s="10"/>
    </row>
    <row r="3" spans="1:9" x14ac:dyDescent="0.35">
      <c r="A3" s="82" t="s">
        <v>1</v>
      </c>
      <c r="B3" s="82"/>
      <c r="C3" s="82"/>
      <c r="D3" s="82"/>
      <c r="E3" s="82"/>
      <c r="F3" s="82"/>
      <c r="G3" s="82"/>
      <c r="H3" s="82"/>
      <c r="I3" s="82"/>
    </row>
    <row r="4" spans="1:9" ht="12.5" customHeight="1" x14ac:dyDescent="0.35">
      <c r="A4" s="12">
        <v>1</v>
      </c>
      <c r="B4" s="13" t="s">
        <v>54</v>
      </c>
      <c r="C4" s="13"/>
      <c r="D4" s="13"/>
      <c r="E4" s="13"/>
      <c r="F4" s="13"/>
      <c r="G4" s="13"/>
      <c r="H4" s="13"/>
      <c r="I4" s="13"/>
    </row>
    <row r="5" spans="1:9" ht="12.5" customHeight="1" x14ac:dyDescent="0.35">
      <c r="A5" s="12">
        <v>2</v>
      </c>
      <c r="B5" s="87" t="s">
        <v>40</v>
      </c>
      <c r="C5" s="87"/>
      <c r="D5" s="87"/>
      <c r="E5" s="87"/>
      <c r="F5" s="87"/>
      <c r="G5" s="13"/>
      <c r="H5" s="13"/>
      <c r="I5" s="13"/>
    </row>
    <row r="6" spans="1:9" x14ac:dyDescent="0.35">
      <c r="A6" s="12">
        <v>3</v>
      </c>
      <c r="B6" s="83" t="s">
        <v>2</v>
      </c>
      <c r="C6" s="83"/>
      <c r="D6" s="83"/>
      <c r="E6" s="83"/>
      <c r="F6" s="83"/>
      <c r="G6" s="13"/>
      <c r="H6" s="13"/>
      <c r="I6" s="13"/>
    </row>
    <row r="7" spans="1:9" ht="30.75" customHeight="1" x14ac:dyDescent="0.35">
      <c r="A7" s="12">
        <v>4</v>
      </c>
      <c r="B7" s="83" t="s">
        <v>3</v>
      </c>
      <c r="C7" s="83"/>
      <c r="D7" s="83"/>
      <c r="E7" s="83"/>
      <c r="F7" s="83"/>
      <c r="G7" s="83"/>
      <c r="H7" s="83"/>
      <c r="I7" s="83"/>
    </row>
    <row r="8" spans="1:9" x14ac:dyDescent="0.35">
      <c r="A8" s="12">
        <v>5</v>
      </c>
      <c r="B8" s="83" t="s">
        <v>4</v>
      </c>
      <c r="C8" s="83"/>
      <c r="D8" s="83"/>
      <c r="E8" s="83"/>
      <c r="F8" s="83"/>
      <c r="G8" s="83"/>
      <c r="H8" s="83"/>
      <c r="I8" s="83"/>
    </row>
    <row r="9" spans="1:9" x14ac:dyDescent="0.35">
      <c r="A9" s="12">
        <v>6</v>
      </c>
      <c r="B9" s="83" t="s">
        <v>5</v>
      </c>
      <c r="C9" s="83"/>
      <c r="D9" s="83"/>
      <c r="E9" s="83"/>
      <c r="F9" s="83"/>
      <c r="G9" s="83"/>
      <c r="H9" s="83"/>
      <c r="I9" s="83"/>
    </row>
    <row r="10" spans="1:9" ht="43.5" customHeight="1" thickBot="1" x14ac:dyDescent="0.4">
      <c r="A10" s="14">
        <v>7</v>
      </c>
      <c r="B10" s="83" t="s">
        <v>29</v>
      </c>
      <c r="C10" s="83"/>
      <c r="D10" s="83"/>
      <c r="E10" s="83"/>
      <c r="F10" s="83"/>
      <c r="G10" s="83"/>
      <c r="H10" s="83"/>
      <c r="I10" s="83"/>
    </row>
    <row r="11" spans="1:9" ht="15" thickBot="1" x14ac:dyDescent="0.4">
      <c r="A11" s="94" t="s">
        <v>6</v>
      </c>
      <c r="B11" s="95"/>
      <c r="C11" s="15" t="s">
        <v>7</v>
      </c>
      <c r="D11" s="16" t="s">
        <v>38</v>
      </c>
      <c r="E11" s="17" t="s">
        <v>9</v>
      </c>
      <c r="F11" s="18"/>
    </row>
    <row r="12" spans="1:9" ht="15" thickBot="1" x14ac:dyDescent="0.4">
      <c r="A12" s="96" t="s">
        <v>37</v>
      </c>
      <c r="B12" s="96"/>
      <c r="C12" s="19"/>
      <c r="D12" s="20"/>
      <c r="E12" s="21"/>
      <c r="F12" s="18"/>
    </row>
    <row r="13" spans="1:9" ht="15" thickBot="1" x14ac:dyDescent="0.4">
      <c r="A13" s="22" t="s">
        <v>30</v>
      </c>
      <c r="B13" s="23" t="s">
        <v>42</v>
      </c>
      <c r="C13" s="24">
        <v>200</v>
      </c>
      <c r="D13" s="5"/>
      <c r="E13" s="25">
        <f t="shared" ref="E13:E20" si="0">D13*C13</f>
        <v>0</v>
      </c>
      <c r="F13" s="18"/>
    </row>
    <row r="14" spans="1:9" x14ac:dyDescent="0.35">
      <c r="A14" s="26"/>
      <c r="B14" s="27" t="s">
        <v>43</v>
      </c>
      <c r="C14" s="28"/>
      <c r="D14" s="3"/>
      <c r="E14" s="29"/>
      <c r="F14" s="18"/>
    </row>
    <row r="15" spans="1:9" x14ac:dyDescent="0.35">
      <c r="A15" s="26"/>
      <c r="B15" s="73" t="s">
        <v>44</v>
      </c>
      <c r="C15" s="28"/>
      <c r="D15" s="3"/>
      <c r="E15" s="29"/>
      <c r="F15" s="18"/>
    </row>
    <row r="16" spans="1:9" x14ac:dyDescent="0.35">
      <c r="A16" s="26"/>
      <c r="B16" s="27" t="s">
        <v>45</v>
      </c>
      <c r="C16" s="28"/>
      <c r="D16" s="3"/>
      <c r="E16" s="29"/>
      <c r="F16" s="18"/>
    </row>
    <row r="17" spans="1:6" x14ac:dyDescent="0.35">
      <c r="A17" s="26"/>
      <c r="B17" s="30" t="s">
        <v>15</v>
      </c>
      <c r="C17" s="28"/>
      <c r="D17" s="3"/>
      <c r="E17" s="29"/>
      <c r="F17" s="18"/>
    </row>
    <row r="18" spans="1:6" ht="15" thickBot="1" x14ac:dyDescent="0.4">
      <c r="A18" s="31"/>
      <c r="B18" s="32" t="s">
        <v>33</v>
      </c>
      <c r="C18" s="33"/>
      <c r="D18" s="4"/>
      <c r="E18" s="34"/>
      <c r="F18" s="18"/>
    </row>
    <row r="19" spans="1:6" ht="15" thickBot="1" x14ac:dyDescent="0.4">
      <c r="A19" s="35"/>
      <c r="B19" s="30"/>
      <c r="C19" s="28"/>
      <c r="D19" s="3"/>
      <c r="E19" s="36"/>
      <c r="F19" s="18"/>
    </row>
    <row r="20" spans="1:6" ht="15" thickBot="1" x14ac:dyDescent="0.4">
      <c r="A20" s="22" t="s">
        <v>31</v>
      </c>
      <c r="B20" s="23" t="s">
        <v>46</v>
      </c>
      <c r="C20" s="37">
        <v>150</v>
      </c>
      <c r="D20" s="6"/>
      <c r="E20" s="38">
        <f t="shared" si="0"/>
        <v>0</v>
      </c>
      <c r="F20" s="18"/>
    </row>
    <row r="21" spans="1:6" x14ac:dyDescent="0.35">
      <c r="A21" s="26"/>
      <c r="B21" s="27" t="s">
        <v>10</v>
      </c>
      <c r="C21" s="28"/>
      <c r="D21" s="3"/>
      <c r="E21" s="29"/>
      <c r="F21" s="18"/>
    </row>
    <row r="22" spans="1:6" x14ac:dyDescent="0.35">
      <c r="A22" s="26"/>
      <c r="B22" s="73" t="s">
        <v>44</v>
      </c>
      <c r="C22" s="28"/>
      <c r="D22" s="3"/>
      <c r="E22" s="29"/>
      <c r="F22" s="18"/>
    </row>
    <row r="23" spans="1:6" x14ac:dyDescent="0.35">
      <c r="A23" s="26"/>
      <c r="B23" s="27" t="s">
        <v>45</v>
      </c>
      <c r="C23" s="28"/>
      <c r="D23" s="3"/>
      <c r="E23" s="29"/>
      <c r="F23" s="18"/>
    </row>
    <row r="24" spans="1:6" x14ac:dyDescent="0.35">
      <c r="A24" s="26"/>
      <c r="B24" s="30" t="s">
        <v>15</v>
      </c>
      <c r="C24" s="28"/>
      <c r="D24" s="3"/>
      <c r="E24" s="29"/>
      <c r="F24" s="18"/>
    </row>
    <row r="25" spans="1:6" ht="15" thickBot="1" x14ac:dyDescent="0.4">
      <c r="A25" s="31"/>
      <c r="B25" s="32" t="s">
        <v>33</v>
      </c>
      <c r="C25" s="33"/>
      <c r="D25" s="4"/>
      <c r="E25" s="34"/>
      <c r="F25" s="18"/>
    </row>
    <row r="26" spans="1:6" ht="15" thickBot="1" x14ac:dyDescent="0.4">
      <c r="A26" s="35"/>
      <c r="B26" s="30"/>
      <c r="C26" s="28"/>
      <c r="D26" s="3"/>
      <c r="E26" s="36"/>
      <c r="F26" s="18"/>
    </row>
    <row r="27" spans="1:6" ht="15" thickBot="1" x14ac:dyDescent="0.4">
      <c r="A27" s="22" t="s">
        <v>32</v>
      </c>
      <c r="B27" s="23" t="s">
        <v>39</v>
      </c>
      <c r="C27" s="78">
        <v>620</v>
      </c>
      <c r="D27" s="6"/>
      <c r="E27" s="38">
        <f t="shared" ref="E27" si="1">D27*C27</f>
        <v>0</v>
      </c>
      <c r="F27" s="18"/>
    </row>
    <row r="28" spans="1:6" x14ac:dyDescent="0.35">
      <c r="A28" s="26"/>
      <c r="B28" s="27" t="s">
        <v>10</v>
      </c>
      <c r="C28" s="28"/>
      <c r="D28" s="3"/>
      <c r="E28" s="29"/>
      <c r="F28" s="18"/>
    </row>
    <row r="29" spans="1:6" x14ac:dyDescent="0.35">
      <c r="A29" s="26"/>
      <c r="B29" s="73" t="s">
        <v>44</v>
      </c>
      <c r="C29" s="28"/>
      <c r="D29" s="3"/>
      <c r="E29" s="29"/>
      <c r="F29" s="18"/>
    </row>
    <row r="30" spans="1:6" x14ac:dyDescent="0.35">
      <c r="A30" s="26"/>
      <c r="B30" s="27" t="s">
        <v>47</v>
      </c>
      <c r="C30" s="28"/>
      <c r="D30" s="3"/>
      <c r="E30" s="29"/>
      <c r="F30" s="18"/>
    </row>
    <row r="31" spans="1:6" ht="15" thickBot="1" x14ac:dyDescent="0.4">
      <c r="A31" s="26"/>
      <c r="B31" s="30" t="s">
        <v>15</v>
      </c>
      <c r="C31" s="28"/>
      <c r="D31" s="3"/>
      <c r="E31" s="29"/>
      <c r="F31" s="18"/>
    </row>
    <row r="32" spans="1:6" ht="15" thickBot="1" x14ac:dyDescent="0.4">
      <c r="A32" s="63"/>
      <c r="B32" s="64"/>
      <c r="C32" s="65"/>
      <c r="D32" s="66"/>
      <c r="E32" s="69"/>
      <c r="F32" s="18"/>
    </row>
    <row r="33" spans="1:6" ht="15" thickBot="1" x14ac:dyDescent="0.4">
      <c r="A33" s="74" t="s">
        <v>48</v>
      </c>
      <c r="B33" s="73" t="s">
        <v>49</v>
      </c>
      <c r="C33" s="79">
        <v>80</v>
      </c>
      <c r="D33" s="81"/>
      <c r="E33" s="80">
        <f>D33*C33</f>
        <v>0</v>
      </c>
    </row>
    <row r="34" spans="1:6" x14ac:dyDescent="0.35">
      <c r="A34" s="75"/>
      <c r="B34" s="73" t="s">
        <v>10</v>
      </c>
      <c r="C34" s="70"/>
      <c r="D34" s="68"/>
      <c r="E34" s="67"/>
      <c r="F34" s="18"/>
    </row>
    <row r="35" spans="1:6" x14ac:dyDescent="0.35">
      <c r="A35" s="75"/>
      <c r="B35" s="73" t="s">
        <v>44</v>
      </c>
      <c r="C35" s="70"/>
      <c r="D35" s="3"/>
      <c r="E35" s="29"/>
      <c r="F35" s="18"/>
    </row>
    <row r="36" spans="1:6" x14ac:dyDescent="0.35">
      <c r="A36" s="75"/>
      <c r="B36" s="73" t="s">
        <v>47</v>
      </c>
      <c r="C36" s="70"/>
      <c r="D36" s="3"/>
      <c r="E36" s="29"/>
      <c r="F36" s="18"/>
    </row>
    <row r="37" spans="1:6" ht="15" thickBot="1" x14ac:dyDescent="0.4">
      <c r="A37" s="76"/>
      <c r="B37" s="77" t="s">
        <v>15</v>
      </c>
      <c r="C37" s="71"/>
      <c r="D37" s="4"/>
      <c r="E37" s="34"/>
      <c r="F37" s="18"/>
    </row>
    <row r="38" spans="1:6" ht="15" thickBot="1" x14ac:dyDescent="0.4">
      <c r="A38" s="94" t="s">
        <v>6</v>
      </c>
      <c r="B38" s="95"/>
      <c r="C38" s="15" t="s">
        <v>7</v>
      </c>
      <c r="D38" s="16" t="s">
        <v>8</v>
      </c>
      <c r="E38" s="17" t="s">
        <v>9</v>
      </c>
      <c r="F38" s="18"/>
    </row>
    <row r="39" spans="1:6" ht="15" thickBot="1" x14ac:dyDescent="0.4">
      <c r="A39" s="91" t="s">
        <v>36</v>
      </c>
      <c r="B39" s="92"/>
      <c r="C39" s="92"/>
      <c r="D39" s="92"/>
      <c r="E39" s="93"/>
      <c r="F39" s="18"/>
    </row>
    <row r="40" spans="1:6" x14ac:dyDescent="0.35">
      <c r="A40" s="39">
        <v>1</v>
      </c>
      <c r="B40" s="40" t="s">
        <v>50</v>
      </c>
      <c r="C40" s="41">
        <v>1</v>
      </c>
      <c r="D40" s="1"/>
      <c r="E40" s="42">
        <f t="shared" ref="E40:E54" si="2">D40*C40</f>
        <v>0</v>
      </c>
      <c r="F40" s="18"/>
    </row>
    <row r="41" spans="1:6" x14ac:dyDescent="0.35">
      <c r="A41" s="43">
        <v>2</v>
      </c>
      <c r="B41" s="44" t="s">
        <v>51</v>
      </c>
      <c r="C41" s="45">
        <v>1</v>
      </c>
      <c r="D41" s="2"/>
      <c r="E41" s="46">
        <f t="shared" si="2"/>
        <v>0</v>
      </c>
      <c r="F41" s="18"/>
    </row>
    <row r="42" spans="1:6" x14ac:dyDescent="0.35">
      <c r="A42" s="43">
        <v>3</v>
      </c>
      <c r="B42" s="47" t="s">
        <v>43</v>
      </c>
      <c r="C42" s="45">
        <v>1</v>
      </c>
      <c r="D42" s="2"/>
      <c r="E42" s="46">
        <f t="shared" si="2"/>
        <v>0</v>
      </c>
      <c r="F42" s="18"/>
    </row>
    <row r="43" spans="1:6" x14ac:dyDescent="0.35">
      <c r="A43" s="43">
        <v>4</v>
      </c>
      <c r="B43" s="47" t="s">
        <v>52</v>
      </c>
      <c r="C43" s="45">
        <v>10</v>
      </c>
      <c r="D43" s="2"/>
      <c r="E43" s="46">
        <f t="shared" si="2"/>
        <v>0</v>
      </c>
      <c r="F43" s="18"/>
    </row>
    <row r="44" spans="1:6" x14ac:dyDescent="0.35">
      <c r="A44" s="43">
        <v>5</v>
      </c>
      <c r="B44" s="47" t="s">
        <v>10</v>
      </c>
      <c r="C44" s="45">
        <v>1</v>
      </c>
      <c r="D44" s="2"/>
      <c r="E44" s="46">
        <f t="shared" si="2"/>
        <v>0</v>
      </c>
      <c r="F44" s="18"/>
    </row>
    <row r="45" spans="1:6" x14ac:dyDescent="0.35">
      <c r="A45" s="43">
        <v>6</v>
      </c>
      <c r="B45" s="47" t="s">
        <v>44</v>
      </c>
      <c r="C45" s="45">
        <v>1</v>
      </c>
      <c r="D45" s="2"/>
      <c r="E45" s="46">
        <f t="shared" si="2"/>
        <v>0</v>
      </c>
      <c r="F45" s="18"/>
    </row>
    <row r="46" spans="1:6" x14ac:dyDescent="0.35">
      <c r="A46" s="43">
        <v>7</v>
      </c>
      <c r="B46" s="47" t="s">
        <v>11</v>
      </c>
      <c r="C46" s="45">
        <v>7</v>
      </c>
      <c r="D46" s="2"/>
      <c r="E46" s="46">
        <f t="shared" si="2"/>
        <v>0</v>
      </c>
      <c r="F46" s="18"/>
    </row>
    <row r="47" spans="1:6" x14ac:dyDescent="0.35">
      <c r="A47" s="43">
        <v>8</v>
      </c>
      <c r="B47" s="47" t="s">
        <v>12</v>
      </c>
      <c r="C47" s="45">
        <v>24</v>
      </c>
      <c r="D47" s="2"/>
      <c r="E47" s="46">
        <f t="shared" si="2"/>
        <v>0</v>
      </c>
      <c r="F47" s="18"/>
    </row>
    <row r="48" spans="1:6" x14ac:dyDescent="0.35">
      <c r="A48" s="43">
        <v>9</v>
      </c>
      <c r="B48" s="47" t="s">
        <v>28</v>
      </c>
      <c r="C48" s="45">
        <v>30</v>
      </c>
      <c r="D48" s="2"/>
      <c r="E48" s="46">
        <f t="shared" si="2"/>
        <v>0</v>
      </c>
      <c r="F48" s="18"/>
    </row>
    <row r="49" spans="1:6" x14ac:dyDescent="0.35">
      <c r="A49" s="43">
        <v>10</v>
      </c>
      <c r="B49" s="47" t="s">
        <v>13</v>
      </c>
      <c r="C49" s="48">
        <v>10</v>
      </c>
      <c r="D49" s="2"/>
      <c r="E49" s="46">
        <f t="shared" si="2"/>
        <v>0</v>
      </c>
      <c r="F49" s="18"/>
    </row>
    <row r="50" spans="1:6" x14ac:dyDescent="0.35">
      <c r="A50" s="43">
        <v>11</v>
      </c>
      <c r="B50" s="47" t="s">
        <v>14</v>
      </c>
      <c r="C50" s="45">
        <v>12</v>
      </c>
      <c r="D50" s="2"/>
      <c r="E50" s="46">
        <f t="shared" si="2"/>
        <v>0</v>
      </c>
      <c r="F50" s="18"/>
    </row>
    <row r="51" spans="1:6" x14ac:dyDescent="0.35">
      <c r="A51" s="43">
        <v>12</v>
      </c>
      <c r="B51" s="47" t="s">
        <v>34</v>
      </c>
      <c r="C51" s="45">
        <v>12</v>
      </c>
      <c r="D51" s="2"/>
      <c r="E51" s="46">
        <f t="shared" si="2"/>
        <v>0</v>
      </c>
      <c r="F51" s="18"/>
    </row>
    <row r="52" spans="1:6" x14ac:dyDescent="0.35">
      <c r="A52" s="43">
        <v>13</v>
      </c>
      <c r="B52" s="44" t="s">
        <v>35</v>
      </c>
      <c r="C52" s="45">
        <v>10</v>
      </c>
      <c r="D52" s="2"/>
      <c r="E52" s="46">
        <f t="shared" si="2"/>
        <v>0</v>
      </c>
      <c r="F52" s="18"/>
    </row>
    <row r="53" spans="1:6" x14ac:dyDescent="0.35">
      <c r="A53" s="43">
        <v>14</v>
      </c>
      <c r="B53" s="50" t="s">
        <v>41</v>
      </c>
      <c r="C53" s="49">
        <v>14</v>
      </c>
      <c r="D53" s="2"/>
      <c r="E53" s="46">
        <f t="shared" si="2"/>
        <v>0</v>
      </c>
      <c r="F53" s="18"/>
    </row>
    <row r="54" spans="1:6" ht="15" thickBot="1" x14ac:dyDescent="0.4">
      <c r="A54" s="43">
        <v>15</v>
      </c>
      <c r="B54" s="50" t="s">
        <v>16</v>
      </c>
      <c r="C54" s="49">
        <v>85</v>
      </c>
      <c r="D54" s="2"/>
      <c r="E54" s="46">
        <f t="shared" si="2"/>
        <v>0</v>
      </c>
      <c r="F54" s="18"/>
    </row>
    <row r="55" spans="1:6" ht="15" thickBot="1" x14ac:dyDescent="0.4">
      <c r="A55" s="51"/>
      <c r="B55" s="18"/>
      <c r="C55" s="18"/>
      <c r="D55" s="52" t="s">
        <v>17</v>
      </c>
      <c r="E55" s="53">
        <f>SUM(E13,E20,E27,E40:E54,E33)</f>
        <v>0</v>
      </c>
      <c r="F55" s="18"/>
    </row>
    <row r="56" spans="1:6" ht="15" thickBot="1" x14ac:dyDescent="0.4">
      <c r="A56" s="51"/>
      <c r="B56" s="18"/>
      <c r="C56" s="18"/>
      <c r="D56" s="54"/>
      <c r="E56" s="55"/>
      <c r="F56" s="18"/>
    </row>
    <row r="57" spans="1:6" ht="15" thickBot="1" x14ac:dyDescent="0.4">
      <c r="A57" s="56"/>
      <c r="B57" s="57" t="s">
        <v>18</v>
      </c>
      <c r="C57" s="15" t="s">
        <v>19</v>
      </c>
      <c r="D57" s="16" t="s">
        <v>20</v>
      </c>
      <c r="E57" s="17" t="s">
        <v>9</v>
      </c>
      <c r="F57" s="18"/>
    </row>
    <row r="58" spans="1:6" x14ac:dyDescent="0.35">
      <c r="A58" s="39"/>
      <c r="B58" s="40" t="s">
        <v>21</v>
      </c>
      <c r="C58" s="58">
        <v>250</v>
      </c>
      <c r="D58" s="1"/>
      <c r="E58" s="42">
        <f>D58*C58</f>
        <v>0</v>
      </c>
      <c r="F58" s="18"/>
    </row>
    <row r="59" spans="1:6" x14ac:dyDescent="0.35">
      <c r="A59" s="51"/>
      <c r="B59" s="18"/>
      <c r="C59" s="18"/>
      <c r="D59" s="59"/>
      <c r="E59" s="60"/>
      <c r="F59" s="18"/>
    </row>
    <row r="61" spans="1:6" x14ac:dyDescent="0.35">
      <c r="B61" s="88" t="s">
        <v>22</v>
      </c>
      <c r="C61" s="89"/>
      <c r="D61" s="89"/>
      <c r="E61" s="89"/>
      <c r="F61" s="90"/>
    </row>
    <row r="62" spans="1:6" x14ac:dyDescent="0.35">
      <c r="B62" s="61" t="s">
        <v>23</v>
      </c>
      <c r="C62" s="84"/>
      <c r="D62" s="85"/>
      <c r="E62" s="85"/>
      <c r="F62" s="86"/>
    </row>
    <row r="63" spans="1:6" x14ac:dyDescent="0.35">
      <c r="B63" s="61" t="s">
        <v>24</v>
      </c>
      <c r="C63" s="84"/>
      <c r="D63" s="85"/>
      <c r="E63" s="85"/>
      <c r="F63" s="86"/>
    </row>
    <row r="64" spans="1:6" x14ac:dyDescent="0.35">
      <c r="B64" s="61" t="s">
        <v>25</v>
      </c>
      <c r="C64" s="84"/>
      <c r="D64" s="85"/>
      <c r="E64" s="85"/>
      <c r="F64" s="86"/>
    </row>
    <row r="65" spans="2:6" x14ac:dyDescent="0.35">
      <c r="B65" s="97" t="s">
        <v>26</v>
      </c>
      <c r="C65" s="100"/>
      <c r="D65" s="101"/>
      <c r="E65" s="101"/>
      <c r="F65" s="102"/>
    </row>
    <row r="66" spans="2:6" x14ac:dyDescent="0.35">
      <c r="B66" s="98"/>
      <c r="C66" s="103"/>
      <c r="D66" s="104"/>
      <c r="E66" s="104"/>
      <c r="F66" s="105"/>
    </row>
    <row r="67" spans="2:6" x14ac:dyDescent="0.35">
      <c r="B67" s="99"/>
      <c r="C67" s="106"/>
      <c r="D67" s="107"/>
      <c r="E67" s="107"/>
      <c r="F67" s="108"/>
    </row>
    <row r="68" spans="2:6" x14ac:dyDescent="0.35">
      <c r="B68" s="61" t="s">
        <v>27</v>
      </c>
      <c r="C68" s="84"/>
      <c r="D68" s="85"/>
      <c r="E68" s="85"/>
      <c r="F68" s="86"/>
    </row>
  </sheetData>
  <sheetProtection algorithmName="SHA-512" hashValue="R/icIhanI+kRl1XhpR2nND1mxIn8Fy26mTzLXw7H/3qOIAu7gbaG8EGvYkN8Gsy7aFK60Ry5aHcuPgSZwsPJkQ==" saltValue="ReA6xUp6iSqW1Io2ihOfeQ==" spinCount="100000" sheet="1" objects="1" scenarios="1"/>
  <mergeCells count="18">
    <mergeCell ref="C68:F68"/>
    <mergeCell ref="B65:B67"/>
    <mergeCell ref="C63:F63"/>
    <mergeCell ref="C64:F64"/>
    <mergeCell ref="C65:F67"/>
    <mergeCell ref="A3:I3"/>
    <mergeCell ref="B7:I7"/>
    <mergeCell ref="B8:I8"/>
    <mergeCell ref="B9:I9"/>
    <mergeCell ref="C62:F62"/>
    <mergeCell ref="B5:F5"/>
    <mergeCell ref="B6:F6"/>
    <mergeCell ref="B10:I10"/>
    <mergeCell ref="B61:F61"/>
    <mergeCell ref="A39:E39"/>
    <mergeCell ref="A11:B11"/>
    <mergeCell ref="A12:B12"/>
    <mergeCell ref="A38:B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339A5112F7AE42BF21FEC49BEF6E7D" ma:contentTypeVersion="4" ma:contentTypeDescription="Een nieuw document maken." ma:contentTypeScope="" ma:versionID="d1003a4f22373cb0d0fdd0dfff3cf624">
  <xsd:schema xmlns:xsd="http://www.w3.org/2001/XMLSchema" xmlns:xs="http://www.w3.org/2001/XMLSchema" xmlns:p="http://schemas.microsoft.com/office/2006/metadata/properties" xmlns:ns2="c5390f86-1774-4cb0-918d-cc054149a814" xmlns:ns3="716e8545-8c19-4c87-bfe2-7130a6423fea" targetNamespace="http://schemas.microsoft.com/office/2006/metadata/properties" ma:root="true" ma:fieldsID="c36617587751fbaa2196f3d4415f282b" ns2:_="" ns3:_="">
    <xsd:import namespace="c5390f86-1774-4cb0-918d-cc054149a814"/>
    <xsd:import namespace="716e8545-8c19-4c87-bfe2-7130a6423f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390f86-1774-4cb0-918d-cc054149a8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6e8545-8c19-4c87-bfe2-7130a6423fe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37CFD2-1539-40A1-B6CC-9152A29E862C}">
  <ds:schemaRefs>
    <ds:schemaRef ds:uri="http://purl.org/dc/dcmitype/"/>
    <ds:schemaRef ds:uri="http://purl.org/dc/elements/1.1/"/>
    <ds:schemaRef ds:uri="http://schemas.microsoft.com/office/2006/metadata/properties"/>
    <ds:schemaRef ds:uri="http://www.w3.org/XML/1998/namespace"/>
    <ds:schemaRef ds:uri="http://schemas.microsoft.com/office/2006/documentManagement/types"/>
    <ds:schemaRef ds:uri="716e8545-8c19-4c87-bfe2-7130a6423fea"/>
    <ds:schemaRef ds:uri="http://schemas.openxmlformats.org/package/2006/metadata/core-properties"/>
    <ds:schemaRef ds:uri="http://purl.org/dc/terms/"/>
    <ds:schemaRef ds:uri="http://schemas.microsoft.com/office/infopath/2007/PartnerControls"/>
    <ds:schemaRef ds:uri="c5390f86-1774-4cb0-918d-cc054149a814"/>
  </ds:schemaRefs>
</ds:datastoreItem>
</file>

<file path=customXml/itemProps2.xml><?xml version="1.0" encoding="utf-8"?>
<ds:datastoreItem xmlns:ds="http://schemas.openxmlformats.org/officeDocument/2006/customXml" ds:itemID="{3A22302F-4A23-449B-BD86-FF156CE79207}">
  <ds:schemaRefs>
    <ds:schemaRef ds:uri="http://schemas.microsoft.com/sharepoint/v3/contenttype/forms"/>
  </ds:schemaRefs>
</ds:datastoreItem>
</file>

<file path=customXml/itemProps3.xml><?xml version="1.0" encoding="utf-8"?>
<ds:datastoreItem xmlns:ds="http://schemas.openxmlformats.org/officeDocument/2006/customXml" ds:itemID="{4DED9B49-F4C9-46C0-B3FE-1687867579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390f86-1774-4cb0-918d-cc054149a814"/>
    <ds:schemaRef ds:uri="716e8545-8c19-4c87-bfe2-7130a6423f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 Postma</dc:creator>
  <cp:keywords/>
  <dc:description/>
  <cp:lastModifiedBy>Tes Postma</cp:lastModifiedBy>
  <cp:revision/>
  <dcterms:created xsi:type="dcterms:W3CDTF">2015-06-05T18:17:20Z</dcterms:created>
  <dcterms:modified xsi:type="dcterms:W3CDTF">2023-03-17T11:09:48Z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0x010100BF339A5112F7AE42BF21FEC49BEF6E7D</vt:lpwstr>
  </property>
</Properties>
</file>