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LisaKewalapatCleverl\Dropbox (CLVD)\Cleverland\01-Projecten\2022154 Inkoop educatieve grondwatermeters\02 Aanbesteding\01 Inschrijvingsleidraad\Bijlagen\"/>
    </mc:Choice>
  </mc:AlternateContent>
  <xr:revisionPtr revIDLastSave="0" documentId="8_{A6ED951F-5664-481A-89F0-48A2D49316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jsblad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5" l="1"/>
  <c r="F5" i="5"/>
  <c r="F9" i="5"/>
  <c r="F8" i="5"/>
</calcChain>
</file>

<file path=xl/sharedStrings.xml><?xml version="1.0" encoding="utf-8"?>
<sst xmlns="http://schemas.openxmlformats.org/spreadsheetml/2006/main" count="28" uniqueCount="27">
  <si>
    <t>Firmanaam</t>
  </si>
  <si>
    <t>Naam rechtsgeldig bevoegde functionaris</t>
  </si>
  <si>
    <t>Functie</t>
  </si>
  <si>
    <t>Handtekening</t>
  </si>
  <si>
    <t>Datum</t>
  </si>
  <si>
    <t>Einde invulformulier</t>
  </si>
  <si>
    <t>Let op:</t>
  </si>
  <si>
    <t>Totaalprijs</t>
  </si>
  <si>
    <t>Prijselement</t>
  </si>
  <si>
    <t>U dient het inschrijvingsformulier rechtsgeldig te ondertekenen.</t>
  </si>
  <si>
    <t>Bijlage 5 - Prijsblad Publieks grondwatermeters</t>
  </si>
  <si>
    <t>Plafondbedrag</t>
  </si>
  <si>
    <t>Aanbiedingen met een tarief hoger dan het plafondbedrag  zijn ongeldig en worden terzijde gelegd.</t>
  </si>
  <si>
    <t>Stukprijs</t>
  </si>
  <si>
    <t>Stuks</t>
  </si>
  <si>
    <t>U dient uitsluitend de grijs gearceerde velden te vullen.</t>
  </si>
  <si>
    <t>Alle tarieven zijn exclusief btw</t>
  </si>
  <si>
    <t xml:space="preserve">Maken en plaatsen van nieuw bord bij bestaande meter </t>
  </si>
  <si>
    <t>Reeds voorzien grootonderhoud van de nieuw te plaatsen constructie gedurende 10 jaar</t>
  </si>
  <si>
    <t xml:space="preserve">Basisconstructie en installatie van de constructie + standaard afwerking van de omgeving </t>
  </si>
  <si>
    <t>Constructie van bord en installatie ervan</t>
  </si>
  <si>
    <t>Niet hoger dan cel D6</t>
  </si>
  <si>
    <t>Inschrijfprijs (excl. BTW)</t>
  </si>
  <si>
    <t>Bezoek en inventarisatie bestaande meters</t>
  </si>
  <si>
    <t>NVT</t>
  </si>
  <si>
    <t>Uurtarief onvoorziene reparaties (wordt niet meegenomen in de beoordeling maar opgenomen in de raamovereenkomst)</t>
  </si>
  <si>
    <t>Indien een peilbuis dieper dan 5 meter-maaiveld moet worden geboord, mag er een meerprijs worden berekend voor iedere 25 cm extra.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</si>
</sst>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>
    <font>
      <sz val="10"/>
      <color theme="1"/>
      <name val="Futura Book"/>
      <family val="2"/>
    </font>
    <font>
      <b/>
      <sz val="10"/>
      <color theme="1"/>
      <name val="Futura Book"/>
      <family val="3"/>
    </font>
    <font>
      <b/>
      <sz val="10"/>
      <color theme="0"/>
      <name val="Futura Book"/>
      <family val="3"/>
    </font>
    <font>
      <sz val="10"/>
      <color theme="1"/>
      <name val="Futura Book"/>
      <family val="3"/>
    </font>
    <font>
      <sz val="10"/>
      <color rgb="FF000000"/>
      <name val="Futura Book"/>
      <family val="3"/>
    </font>
    <font>
      <sz val="10"/>
      <name val="Futura Book"/>
      <family val="3"/>
    </font>
    <font>
      <sz val="10"/>
      <color theme="1"/>
      <name val="Futura Book"/>
      <family val="2"/>
    </font>
    <font>
      <sz val="10"/>
      <color rgb="FFFF0000"/>
      <name val="Futura Book"/>
      <family val="3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5E5E5"/>
        <bgColor rgb="FF000000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77">
    <xf numFmtId="0" fontId="0" fillId="0" borderId="0" xfId="0"/>
    <xf numFmtId="0" fontId="3" fillId="0" borderId="1" xfId="0" applyFont="1" applyBorder="1"/>
    <xf numFmtId="0" fontId="3" fillId="0" borderId="0" xfId="0" applyFont="1"/>
    <xf numFmtId="0" fontId="3" fillId="3" borderId="1" xfId="0" applyFont="1" applyFill="1" applyBorder="1"/>
    <xf numFmtId="0" fontId="3" fillId="0" borderId="5" xfId="0" applyFont="1" applyBorder="1"/>
    <xf numFmtId="0" fontId="3" fillId="3" borderId="6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8" xfId="0" applyFont="1" applyBorder="1"/>
    <xf numFmtId="0" fontId="2" fillId="2" borderId="5" xfId="0" applyFont="1" applyFill="1" applyBorder="1" applyAlignment="1">
      <alignment horizontal="left"/>
    </xf>
    <xf numFmtId="0" fontId="3" fillId="3" borderId="11" xfId="0" applyFont="1" applyFill="1" applyBorder="1"/>
    <xf numFmtId="0" fontId="3" fillId="0" borderId="12" xfId="0" applyFont="1" applyBorder="1" applyAlignment="1">
      <alignment wrapText="1"/>
    </xf>
    <xf numFmtId="44" fontId="3" fillId="0" borderId="6" xfId="0" applyNumberFormat="1" applyFont="1" applyBorder="1"/>
    <xf numFmtId="44" fontId="3" fillId="0" borderId="13" xfId="0" applyNumberFormat="1" applyFont="1" applyBorder="1"/>
    <xf numFmtId="0" fontId="2" fillId="2" borderId="1" xfId="0" applyFont="1" applyFill="1" applyBorder="1" applyAlignment="1">
      <alignment horizontal="left"/>
    </xf>
    <xf numFmtId="0" fontId="3" fillId="4" borderId="1" xfId="0" applyFont="1" applyFill="1" applyBorder="1"/>
    <xf numFmtId="0" fontId="3" fillId="0" borderId="10" xfId="0" applyFont="1" applyBorder="1"/>
    <xf numFmtId="0" fontId="3" fillId="0" borderId="13" xfId="0" applyFont="1" applyBorder="1"/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20" xfId="0" applyFont="1" applyBorder="1"/>
    <xf numFmtId="0" fontId="5" fillId="0" borderId="9" xfId="0" applyFont="1" applyBorder="1" applyAlignment="1">
      <alignment vertical="center" wrapText="1"/>
    </xf>
    <xf numFmtId="44" fontId="3" fillId="0" borderId="10" xfId="1" applyFont="1" applyFill="1" applyBorder="1" applyAlignment="1">
      <alignment horizontal="center" vertical="center"/>
    </xf>
    <xf numFmtId="164" fontId="3" fillId="0" borderId="8" xfId="0" applyNumberFormat="1" applyFont="1" applyBorder="1"/>
    <xf numFmtId="0" fontId="3" fillId="0" borderId="2" xfId="0" applyFont="1" applyBorder="1"/>
    <xf numFmtId="0" fontId="3" fillId="0" borderId="5" xfId="0" applyFont="1" applyBorder="1" applyAlignment="1">
      <alignment wrapText="1"/>
    </xf>
    <xf numFmtId="0" fontId="3" fillId="3" borderId="5" xfId="0" applyFont="1" applyFill="1" applyBorder="1"/>
    <xf numFmtId="0" fontId="3" fillId="0" borderId="7" xfId="0" applyFont="1" applyBorder="1"/>
    <xf numFmtId="0" fontId="4" fillId="0" borderId="20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3" fillId="0" borderId="12" xfId="0" applyFont="1" applyBorder="1"/>
    <xf numFmtId="0" fontId="3" fillId="0" borderId="8" xfId="0" applyFont="1" applyBorder="1" applyAlignment="1">
      <alignment wrapText="1"/>
    </xf>
    <xf numFmtId="0" fontId="7" fillId="0" borderId="14" xfId="0" applyFont="1" applyBorder="1"/>
    <xf numFmtId="0" fontId="7" fillId="0" borderId="15" xfId="0" applyFont="1" applyBorder="1" applyAlignment="1">
      <alignment vertical="center" wrapText="1"/>
    </xf>
    <xf numFmtId="44" fontId="7" fillId="0" borderId="16" xfId="0" applyNumberFormat="1" applyFont="1" applyBorder="1"/>
    <xf numFmtId="0" fontId="7" fillId="0" borderId="0" xfId="0" applyFont="1"/>
    <xf numFmtId="0" fontId="7" fillId="0" borderId="8" xfId="0" applyFont="1" applyBorder="1" applyAlignment="1">
      <alignment wrapText="1"/>
    </xf>
    <xf numFmtId="0" fontId="7" fillId="0" borderId="9" xfId="0" applyFont="1" applyBorder="1"/>
    <xf numFmtId="0" fontId="7" fillId="4" borderId="9" xfId="0" applyFont="1" applyFill="1" applyBorder="1"/>
    <xf numFmtId="44" fontId="7" fillId="0" borderId="25" xfId="1" applyFont="1" applyFill="1" applyBorder="1" applyAlignment="1">
      <alignment horizontal="left" vertical="center"/>
    </xf>
    <xf numFmtId="0" fontId="3" fillId="0" borderId="32" xfId="0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44" fontId="5" fillId="0" borderId="9" xfId="1" applyFont="1" applyFill="1" applyBorder="1" applyAlignment="1">
      <alignment horizontal="center" vertical="center"/>
    </xf>
    <xf numFmtId="44" fontId="5" fillId="0" borderId="25" xfId="1" applyFont="1" applyFill="1" applyBorder="1" applyAlignment="1">
      <alignment horizontal="center" vertical="center"/>
    </xf>
    <xf numFmtId="44" fontId="5" fillId="0" borderId="10" xfId="1" applyFont="1" applyFill="1" applyBorder="1" applyAlignment="1">
      <alignment horizontal="center" vertical="center"/>
    </xf>
    <xf numFmtId="44" fontId="3" fillId="0" borderId="24" xfId="0" applyNumberFormat="1" applyFont="1" applyBorder="1" applyAlignment="1">
      <alignment horizontal="center"/>
    </xf>
    <xf numFmtId="44" fontId="3" fillId="0" borderId="26" xfId="0" applyNumberFormat="1" applyFont="1" applyBorder="1" applyAlignment="1">
      <alignment horizontal="center"/>
    </xf>
    <xf numFmtId="44" fontId="3" fillId="0" borderId="1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6" borderId="37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" fillId="6" borderId="38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1" fillId="6" borderId="39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6" borderId="30" xfId="0" applyFont="1" applyFill="1" applyBorder="1" applyAlignment="1">
      <alignment horizontal="center"/>
    </xf>
    <xf numFmtId="0" fontId="3" fillId="6" borderId="31" xfId="0" applyFont="1" applyFill="1" applyBorder="1" applyAlignment="1">
      <alignment horizontal="center"/>
    </xf>
    <xf numFmtId="0" fontId="3" fillId="6" borderId="28" xfId="0" applyFont="1" applyFill="1" applyBorder="1" applyAlignment="1">
      <alignment horizontal="center"/>
    </xf>
    <xf numFmtId="0" fontId="0" fillId="6" borderId="29" xfId="0" applyFill="1" applyBorder="1" applyAlignment="1">
      <alignment horizont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4" borderId="10" xfId="0" applyFont="1" applyFill="1" applyBorder="1"/>
    <xf numFmtId="0" fontId="7" fillId="0" borderId="15" xfId="0" applyFont="1" applyBorder="1"/>
    <xf numFmtId="0" fontId="7" fillId="4" borderId="15" xfId="0" applyFont="1" applyFill="1" applyBorder="1"/>
  </cellXfs>
  <cellStyles count="3">
    <cellStyle name="Standaard" xfId="0" builtinId="0"/>
    <cellStyle name="Valuta" xfId="1" builtinId="4"/>
    <cellStyle name="Valuta 2" xfId="2" xr:uid="{00000000-0005-0000-0000-000002000000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E5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7"/>
  <sheetViews>
    <sheetView tabSelected="1" topLeftCell="B1" zoomScale="110" zoomScaleNormal="110" zoomScaleSheetLayoutView="100" workbookViewId="0">
      <selection activeCell="C16" sqref="C16:F16"/>
    </sheetView>
  </sheetViews>
  <sheetFormatPr defaultColWidth="9" defaultRowHeight="13"/>
  <cols>
    <col min="1" max="1" width="9" style="2"/>
    <col min="2" max="2" width="81" style="2" bestFit="1" customWidth="1"/>
    <col min="3" max="3" width="16" style="2" customWidth="1"/>
    <col min="4" max="4" width="22.453125" style="2" customWidth="1"/>
    <col min="5" max="5" width="30.08984375" style="2" bestFit="1" customWidth="1"/>
    <col min="6" max="6" width="19.453125" style="2" customWidth="1"/>
    <col min="7" max="7" width="6" style="2" customWidth="1"/>
    <col min="8" max="8" width="9" style="2" hidden="1" customWidth="1"/>
    <col min="9" max="16384" width="9" style="2"/>
  </cols>
  <sheetData>
    <row r="1" spans="2:6">
      <c r="B1" s="52" t="s">
        <v>10</v>
      </c>
      <c r="C1" s="53"/>
      <c r="D1" s="53"/>
      <c r="E1" s="53"/>
      <c r="F1" s="54"/>
    </row>
    <row r="2" spans="2:6" ht="13.5" thickBot="1">
      <c r="B2" s="55"/>
      <c r="C2" s="56"/>
      <c r="D2" s="56"/>
      <c r="E2" s="56"/>
      <c r="F2" s="57"/>
    </row>
    <row r="3" spans="2:6">
      <c r="B3" s="31"/>
      <c r="C3" s="16"/>
      <c r="D3" s="16"/>
      <c r="E3" s="16"/>
      <c r="F3" s="17"/>
    </row>
    <row r="4" spans="2:6" ht="13.5">
      <c r="B4" s="9" t="s">
        <v>8</v>
      </c>
      <c r="C4" s="14" t="s">
        <v>14</v>
      </c>
      <c r="D4" s="14" t="s">
        <v>13</v>
      </c>
      <c r="E4" s="6" t="s">
        <v>11</v>
      </c>
      <c r="F4" s="7" t="s">
        <v>7</v>
      </c>
    </row>
    <row r="5" spans="2:6">
      <c r="B5" s="4" t="s">
        <v>19</v>
      </c>
      <c r="C5" s="1">
        <v>11</v>
      </c>
      <c r="D5" s="15"/>
      <c r="E5" s="44">
        <v>10000</v>
      </c>
      <c r="F5" s="47">
        <f>D5*C5+C7*D7+C6*D6</f>
        <v>0</v>
      </c>
    </row>
    <row r="6" spans="2:6">
      <c r="B6" s="4" t="s">
        <v>20</v>
      </c>
      <c r="C6" s="1">
        <v>11</v>
      </c>
      <c r="D6" s="15"/>
      <c r="E6" s="45"/>
      <c r="F6" s="48"/>
    </row>
    <row r="7" spans="2:6">
      <c r="B7" s="4" t="s">
        <v>18</v>
      </c>
      <c r="C7" s="1">
        <v>11</v>
      </c>
      <c r="D7" s="15"/>
      <c r="E7" s="46"/>
      <c r="F7" s="49"/>
    </row>
    <row r="8" spans="2:6" ht="26.25" customHeight="1">
      <c r="B8" s="4" t="s">
        <v>17</v>
      </c>
      <c r="C8" s="1">
        <v>9</v>
      </c>
      <c r="D8" s="15"/>
      <c r="E8" s="22" t="s">
        <v>21</v>
      </c>
      <c r="F8" s="12">
        <f>C8*D8</f>
        <v>0</v>
      </c>
    </row>
    <row r="9" spans="2:6" s="36" customFormat="1" ht="13.5" thickBot="1">
      <c r="B9" s="33" t="s">
        <v>23</v>
      </c>
      <c r="C9" s="75">
        <v>9</v>
      </c>
      <c r="D9" s="76"/>
      <c r="E9" s="34" t="s">
        <v>24</v>
      </c>
      <c r="F9" s="35">
        <f>C9*D9</f>
        <v>0</v>
      </c>
    </row>
    <row r="10" spans="2:6" ht="26.5" thickTop="1">
      <c r="B10" s="11" t="s">
        <v>25</v>
      </c>
      <c r="C10" s="16">
        <v>1</v>
      </c>
      <c r="D10" s="74"/>
      <c r="E10" s="23">
        <v>100</v>
      </c>
      <c r="F10" s="13">
        <v>0</v>
      </c>
    </row>
    <row r="11" spans="2:6" s="36" customFormat="1" ht="26.5" thickBot="1">
      <c r="B11" s="37" t="s">
        <v>26</v>
      </c>
      <c r="C11" s="38">
        <v>1</v>
      </c>
      <c r="D11" s="39"/>
      <c r="E11" s="40" t="s">
        <v>24</v>
      </c>
      <c r="F11" s="13"/>
    </row>
    <row r="12" spans="2:6" ht="13.5" thickBot="1">
      <c r="B12" s="32"/>
      <c r="C12" s="8"/>
      <c r="D12" s="8"/>
      <c r="E12" s="8" t="s">
        <v>22</v>
      </c>
      <c r="F12" s="24">
        <f>SUM(F5:F9)</f>
        <v>0</v>
      </c>
    </row>
    <row r="13" spans="2:6">
      <c r="B13" s="25" t="s">
        <v>6</v>
      </c>
      <c r="C13" s="50"/>
      <c r="D13" s="50"/>
      <c r="E13" s="50"/>
      <c r="F13" s="51"/>
    </row>
    <row r="14" spans="2:6">
      <c r="B14" s="26" t="s">
        <v>15</v>
      </c>
      <c r="C14" s="58"/>
      <c r="D14" s="58"/>
      <c r="E14" s="58"/>
      <c r="F14" s="59"/>
    </row>
    <row r="15" spans="2:6" ht="6" hidden="1" customHeight="1">
      <c r="B15" s="27"/>
      <c r="C15" s="10"/>
      <c r="D15" s="10"/>
      <c r="E15" s="3"/>
      <c r="F15" s="5"/>
    </row>
    <row r="16" spans="2:6">
      <c r="B16" s="4" t="s">
        <v>9</v>
      </c>
      <c r="C16" s="60"/>
      <c r="D16" s="61"/>
      <c r="E16" s="61"/>
      <c r="F16" s="62"/>
    </row>
    <row r="17" spans="2:6" ht="26">
      <c r="B17" s="26" t="s">
        <v>12</v>
      </c>
      <c r="C17" s="60"/>
      <c r="D17" s="61"/>
      <c r="E17" s="61"/>
      <c r="F17" s="62"/>
    </row>
    <row r="18" spans="2:6">
      <c r="B18" s="21" t="s">
        <v>16</v>
      </c>
      <c r="C18" s="60"/>
      <c r="D18" s="61"/>
      <c r="E18" s="61"/>
      <c r="F18" s="62"/>
    </row>
    <row r="19" spans="2:6" ht="13.5" thickBot="1">
      <c r="B19" s="28"/>
      <c r="C19" s="41"/>
      <c r="D19" s="42"/>
      <c r="E19" s="42"/>
      <c r="F19" s="43"/>
    </row>
    <row r="20" spans="2:6">
      <c r="B20" s="18" t="s">
        <v>0</v>
      </c>
      <c r="C20" s="67"/>
      <c r="D20" s="68"/>
      <c r="E20" s="68"/>
      <c r="F20" s="69"/>
    </row>
    <row r="21" spans="2:6">
      <c r="B21" s="19" t="s">
        <v>1</v>
      </c>
      <c r="C21" s="70"/>
      <c r="D21" s="70"/>
      <c r="E21" s="70"/>
      <c r="F21" s="71"/>
    </row>
    <row r="22" spans="2:6">
      <c r="B22" s="20" t="s">
        <v>2</v>
      </c>
      <c r="C22" s="70"/>
      <c r="D22" s="70"/>
      <c r="E22" s="70"/>
      <c r="F22" s="71"/>
    </row>
    <row r="23" spans="2:6">
      <c r="B23" s="29" t="s">
        <v>3</v>
      </c>
      <c r="C23" s="72"/>
      <c r="D23" s="72"/>
      <c r="E23" s="72"/>
      <c r="F23" s="73"/>
    </row>
    <row r="24" spans="2:6">
      <c r="B24" s="30"/>
      <c r="C24" s="72"/>
      <c r="D24" s="72"/>
      <c r="E24" s="72"/>
      <c r="F24" s="73"/>
    </row>
    <row r="25" spans="2:6">
      <c r="B25" s="30"/>
      <c r="C25" s="72"/>
      <c r="D25" s="72"/>
      <c r="E25" s="72"/>
      <c r="F25" s="73"/>
    </row>
    <row r="26" spans="2:6">
      <c r="B26" s="20" t="s">
        <v>4</v>
      </c>
      <c r="C26" s="70"/>
      <c r="D26" s="70"/>
      <c r="E26" s="70"/>
      <c r="F26" s="71"/>
    </row>
    <row r="27" spans="2:6" ht="13.5" thickBot="1">
      <c r="B27" s="63" t="s">
        <v>5</v>
      </c>
      <c r="C27" s="64"/>
      <c r="D27" s="64"/>
      <c r="E27" s="65"/>
      <c r="F27" s="66"/>
    </row>
  </sheetData>
  <mergeCells count="17">
    <mergeCell ref="B27:F27"/>
    <mergeCell ref="C20:F20"/>
    <mergeCell ref="C21:F21"/>
    <mergeCell ref="C22:F22"/>
    <mergeCell ref="C23:F23"/>
    <mergeCell ref="C24:F24"/>
    <mergeCell ref="C25:F25"/>
    <mergeCell ref="C26:F26"/>
    <mergeCell ref="C19:F19"/>
    <mergeCell ref="E5:E7"/>
    <mergeCell ref="F5:F7"/>
    <mergeCell ref="C13:F13"/>
    <mergeCell ref="B1:F2"/>
    <mergeCell ref="C14:F14"/>
    <mergeCell ref="C16:F16"/>
    <mergeCell ref="C17:F17"/>
    <mergeCell ref="C18:F18"/>
  </mergeCells>
  <conditionalFormatting sqref="D10:D11">
    <cfRule type="cellIs" dxfId="2" priority="3" operator="greaterThan">
      <formula>100</formula>
    </cfRule>
  </conditionalFormatting>
  <conditionalFormatting sqref="D5:D6">
    <cfRule type="cellIs" dxfId="1" priority="2" operator="greaterThan">
      <formula>10000</formula>
    </cfRule>
  </conditionalFormatting>
  <conditionalFormatting sqref="F5:F7">
    <cfRule type="cellIs" dxfId="0" priority="1" operator="greaterThan">
      <formula>110000</formula>
    </cfRule>
  </conditionalFormatting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9EFB846290614289B6CDE1A5466E8C" ma:contentTypeVersion="2" ma:contentTypeDescription="Een nieuw document maken." ma:contentTypeScope="" ma:versionID="a738c0f3b2a528001562ae22d452beb2">
  <xsd:schema xmlns:xsd="http://www.w3.org/2001/XMLSchema" xmlns:xs="http://www.w3.org/2001/XMLSchema" xmlns:p="http://schemas.microsoft.com/office/2006/metadata/properties" xmlns:ns3="d131990a-9e97-4d1f-9cdc-012aa08edfd8" targetNamespace="http://schemas.microsoft.com/office/2006/metadata/properties" ma:root="true" ma:fieldsID="6fb512730cafceaed11a927322af58de" ns3:_="">
    <xsd:import namespace="d131990a-9e97-4d1f-9cdc-012aa08edf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1990a-9e97-4d1f-9cdc-012aa08e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13283F-9763-40A1-8BF0-6F7357B5A3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31990a-9e97-4d1f-9cdc-012aa08ed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F1BB66-61A9-45DE-8CCB-B551D4434FE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131990a-9e97-4d1f-9cdc-012aa08edfd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F54685-0012-4475-AFD3-C9F3FE70C3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Company>Provincie Noord-Brabant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Maathuis</dc:creator>
  <cp:lastModifiedBy>Lisa Kewalapat | Cleverland</cp:lastModifiedBy>
  <cp:lastPrinted>2023-02-02T15:01:20Z</cp:lastPrinted>
  <dcterms:created xsi:type="dcterms:W3CDTF">2020-11-02T13:28:26Z</dcterms:created>
  <dcterms:modified xsi:type="dcterms:W3CDTF">2023-03-06T08:12:11Z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0x0101007C9EFB846290614289B6CDE1A5466E8C</vt:lpwstr>
  </property>
</Properties>
</file>