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4"/>
  <workbookPr defaultThemeVersion="124226"/>
  <mc:AlternateContent xmlns:mc="http://schemas.openxmlformats.org/markup-compatibility/2006">
    <mc:Choice Requires="x15">
      <x15ac:absPath xmlns:x15ac="http://schemas.microsoft.com/office/spreadsheetml/2010/11/ac" url="S:\Algemeen\Inkoop\Aanbestedingen\Aanbestedingen 2022\22.240-OW Loonwerkers\4. Publicaties TenderNed\Gepubliceerd 03-03-2023\"/>
    </mc:Choice>
  </mc:AlternateContent>
  <xr:revisionPtr revIDLastSave="0" documentId="13_ncr:1_{3C6F2DA6-1F16-4746-94A2-8B61419E87E7}" xr6:coauthVersionLast="36" xr6:coauthVersionMax="36" xr10:uidLastSave="{00000000-0000-0000-0000-000000000000}"/>
  <bookViews>
    <workbookView xWindow="-15" yWindow="-15" windowWidth="14400" windowHeight="12075" tabRatio="742" xr2:uid="{00000000-000D-0000-FFFF-FFFF00000000}"/>
  </bookViews>
  <sheets>
    <sheet name="Inschrijvingsblad" sheetId="1" r:id="rId1"/>
  </sheets>
  <definedNames>
    <definedName name="_xlnm.Print_Area" localSheetId="0">Inschrijvingsblad!$A$1:$I$51</definedName>
  </definedNames>
  <calcPr calcId="191029"/>
</workbook>
</file>

<file path=xl/calcChain.xml><?xml version="1.0" encoding="utf-8"?>
<calcChain xmlns="http://schemas.openxmlformats.org/spreadsheetml/2006/main">
  <c r="G28" i="1" l="1"/>
  <c r="G27" i="1"/>
  <c r="G26" i="1"/>
  <c r="C39" i="1"/>
  <c r="D39" i="1"/>
  <c r="G38" i="1"/>
  <c r="G37" i="1"/>
  <c r="G36" i="1"/>
  <c r="G35" i="1"/>
  <c r="G34" i="1"/>
  <c r="G33" i="1"/>
  <c r="G32" i="1"/>
  <c r="G31" i="1"/>
  <c r="G30" i="1"/>
  <c r="G29" i="1"/>
  <c r="G25" i="1"/>
  <c r="G24" i="1"/>
  <c r="G23" i="1"/>
  <c r="G22" i="1"/>
  <c r="G21" i="1"/>
  <c r="G20" i="1"/>
  <c r="G19" i="1"/>
  <c r="G18" i="1"/>
  <c r="G17" i="1"/>
  <c r="G16" i="1"/>
  <c r="G15" i="1"/>
  <c r="G14" i="1"/>
  <c r="B39" i="1" l="1"/>
  <c r="G39" i="1" l="1"/>
  <c r="A46" i="1"/>
  <c r="A45" i="1" l="1"/>
  <c r="A44" i="1"/>
</calcChain>
</file>

<file path=xl/sharedStrings.xml><?xml version="1.0" encoding="utf-8"?>
<sst xmlns="http://schemas.openxmlformats.org/spreadsheetml/2006/main" count="50" uniqueCount="49">
  <si>
    <t>Overzicht inschrijving</t>
  </si>
  <si>
    <t>KvK nummer</t>
  </si>
  <si>
    <t>Naam ondertekenaar</t>
  </si>
  <si>
    <t xml:space="preserve">Contactpersoon </t>
  </si>
  <si>
    <t>Functie</t>
  </si>
  <si>
    <t>Adres</t>
  </si>
  <si>
    <t>Bedrijfsnaam inschrijver</t>
  </si>
  <si>
    <t>Postcode - plaats</t>
  </si>
  <si>
    <t>E-mail contactpersoon</t>
  </si>
  <si>
    <t>Tel. contactpersoon</t>
  </si>
  <si>
    <t>Datum: ………………………………………</t>
  </si>
  <si>
    <t>Ondertekening:</t>
  </si>
  <si>
    <t>Prijzen zijn excl. BTW</t>
  </si>
  <si>
    <t>……………………………………………………….</t>
  </si>
  <si>
    <t>Witgekleurde velden dienen door inschrijver te worden ingevuld</t>
  </si>
  <si>
    <t>Inschrijvingsblad 22.240-OW Loonwerkers inzet groen- en grijswerkzaamheden</t>
  </si>
  <si>
    <t>Type kraan/trekker</t>
  </si>
  <si>
    <t>Prijs totaal</t>
  </si>
  <si>
    <t>Trekker met klepelmaaier</t>
  </si>
  <si>
    <t>Trekker met kipper</t>
  </si>
  <si>
    <t>Midi kraan 5 ton met maaikorf</t>
  </si>
  <si>
    <t>Midi kraan 5 ton met diverse bakken</t>
  </si>
  <si>
    <t>Midi kraan 5 ton met sorteerknijper</t>
  </si>
  <si>
    <t>Rupskraan 15 ton</t>
  </si>
  <si>
    <t xml:space="preserve">Trekker met twee klepelmaaiers  </t>
  </si>
  <si>
    <t>Trekker met schijvenmaaier</t>
  </si>
  <si>
    <t>Trekker met dubbele schijvenmaaier</t>
  </si>
  <si>
    <t>Trekker met arm en acrobaat (harken)</t>
  </si>
  <si>
    <t>Trekker Inwiersen</t>
  </si>
  <si>
    <t>Bladvegen</t>
  </si>
  <si>
    <t>Stobbefrezen</t>
  </si>
  <si>
    <t>Rondebalen hooipersen</t>
  </si>
  <si>
    <t>Nobrecal paden aanleggen</t>
  </si>
  <si>
    <t>Trekkerbalen verzamelen</t>
  </si>
  <si>
    <t>Trekker met frontrolbezem</t>
  </si>
  <si>
    <t>Kosten per klic melding</t>
  </si>
  <si>
    <t>Transport rupskraan van 15 ton kraan</t>
  </si>
  <si>
    <t>De opgegeven uren zijn een schatting en slechts een verwacht aantal uren dat een machine jaarlijks zal worden ingezet. De uren dienen slechts ter indicatie en hier zijn op geen enkele wijze rechten aan te ontleden, dit geldt voor zowel meer als minder uren dan aangegeven.</t>
  </si>
  <si>
    <t>Totaal:</t>
  </si>
  <si>
    <t>Maaiboot</t>
  </si>
  <si>
    <t>Transport grasbalen/hooibalen naar biologisch verantwoorde composteerder</t>
  </si>
  <si>
    <t>Uren (totaal)</t>
  </si>
  <si>
    <t>Per uur</t>
  </si>
  <si>
    <t>Per keer</t>
  </si>
  <si>
    <t>Prijs per stuk/uur</t>
  </si>
  <si>
    <t>Per m2</t>
  </si>
  <si>
    <t>Inzaaien verschillende soorten gras 500 - 1.500 m2 per vak</t>
  </si>
  <si>
    <t>Inzaaien verschillende soorten gras &gt; 1.500m2 per vak</t>
  </si>
  <si>
    <t>Inzaaien verschillende soorten gras &lt; 500 m2 per vak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</si>
</sst>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_);\(\$#,##0.00\)"/>
    <numFmt numFmtId="165" formatCode="\$#,##0_);\(\$#,##0\)"/>
    <numFmt numFmtId="166" formatCode="mmmm\ d\,\ yyyy"/>
    <numFmt numFmtId="167" formatCode="_(&quot;€&quot;\ * #,##0.00_);_(&quot;€&quot;\ * \(#,##0.00\);_(&quot;€&quot;\ * &quot;-&quot;??_);_(@_)"/>
  </numFmts>
  <fonts count="17" x14ac:knownFonts="1">
    <font>
      <sz val="11"/>
      <color theme="1"/>
      <name val="Calibri"/>
      <family val="2"/>
      <scheme val="minor"/>
    </font>
    <font>
      <b/>
      <sz val="11"/>
      <color theme="1"/>
      <name val="Calibri"/>
      <family val="2"/>
      <scheme val="minor"/>
    </font>
    <font>
      <sz val="10"/>
      <name val="Arial"/>
      <family val="2"/>
    </font>
    <font>
      <sz val="10"/>
      <name val="Calibri"/>
      <family val="2"/>
      <scheme val="minor"/>
    </font>
    <font>
      <sz val="11"/>
      <name val="Calibri"/>
      <family val="2"/>
      <scheme val="minor"/>
    </font>
    <font>
      <b/>
      <sz val="11"/>
      <name val="Calibri"/>
      <family val="2"/>
      <scheme val="minor"/>
    </font>
    <font>
      <b/>
      <sz val="18"/>
      <name val="Arial"/>
      <family val="2"/>
    </font>
    <font>
      <b/>
      <sz val="12"/>
      <name val="Arial"/>
      <family val="2"/>
    </font>
    <font>
      <b/>
      <sz val="14"/>
      <color theme="1"/>
      <name val="Calibri"/>
      <family val="2"/>
      <scheme val="minor"/>
    </font>
    <font>
      <i/>
      <sz val="11"/>
      <color theme="1"/>
      <name val="Calibri"/>
      <family val="2"/>
      <scheme val="minor"/>
    </font>
    <font>
      <sz val="10"/>
      <color theme="1"/>
      <name val="Arial"/>
      <family val="2"/>
    </font>
    <font>
      <sz val="11"/>
      <color theme="1"/>
      <name val="Calibri"/>
      <family val="2"/>
    </font>
    <font>
      <b/>
      <sz val="11"/>
      <color theme="0"/>
      <name val="Calibri"/>
      <family val="2"/>
    </font>
    <font>
      <sz val="11"/>
      <color rgb="FF000000"/>
      <name val="Calibri"/>
      <family val="2"/>
    </font>
    <font>
      <b/>
      <sz val="12"/>
      <color theme="1"/>
      <name val="Calibri"/>
      <family val="2"/>
    </font>
    <font>
      <sz val="11"/>
      <color rgb="FFFF0000"/>
      <name val="Calibri"/>
      <family val="2"/>
    </font>
    <font>
      <b/>
      <sz val="12"/>
      <color theme="0"/>
      <name val="Calibri"/>
      <family val="2"/>
    </font>
  </fonts>
  <fills count="6">
    <fill>
      <patternFill patternType="none"/>
    </fill>
    <fill>
      <patternFill patternType="gray125"/>
    </fill>
    <fill>
      <patternFill patternType="solid">
        <fgColor theme="0" tint="-0.24994659260841701"/>
        <bgColor indexed="64"/>
      </patternFill>
    </fill>
    <fill>
      <patternFill patternType="solid">
        <fgColor theme="9" tint="-0.249977111117893"/>
        <bgColor indexed="64"/>
      </patternFill>
    </fill>
    <fill>
      <patternFill patternType="solid">
        <fgColor theme="0" tint="-0.249977111117893"/>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4">
    <xf numFmtId="0" fontId="0" fillId="0" borderId="0"/>
    <xf numFmtId="0" fontId="2" fillId="0" borderId="0"/>
    <xf numFmtId="39" fontId="2" fillId="0" borderId="0" applyFill="0" applyBorder="0" applyAlignment="0" applyProtection="0"/>
    <xf numFmtId="37" fontId="2" fillId="0" borderId="0" applyFill="0" applyBorder="0" applyAlignment="0" applyProtection="0"/>
    <xf numFmtId="164" fontId="2" fillId="0" borderId="0" applyFill="0" applyBorder="0" applyAlignment="0" applyProtection="0"/>
    <xf numFmtId="165" fontId="2" fillId="0" borderId="0" applyFill="0" applyBorder="0" applyAlignment="0" applyProtection="0"/>
    <xf numFmtId="166" fontId="2" fillId="0" borderId="0" applyFill="0" applyBorder="0" applyAlignment="0" applyProtection="0"/>
    <xf numFmtId="2" fontId="2" fillId="0" borderId="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2" fillId="0" borderId="0" applyNumberFormat="0" applyFill="0" applyBorder="0" applyAlignment="0" applyProtection="0"/>
    <xf numFmtId="10" fontId="2" fillId="0" borderId="0" applyFill="0" applyBorder="0" applyAlignment="0" applyProtection="0"/>
    <xf numFmtId="0" fontId="2" fillId="0" borderId="3" applyNumberFormat="0" applyFill="0" applyAlignment="0" applyProtection="0"/>
    <xf numFmtId="0" fontId="10" fillId="0" borderId="0"/>
  </cellStyleXfs>
  <cellXfs count="31">
    <xf numFmtId="0" fontId="0" fillId="0" borderId="0" xfId="0"/>
    <xf numFmtId="0" fontId="4" fillId="0" borderId="0" xfId="1" applyFont="1" applyFill="1" applyProtection="1">
      <protection locked="0"/>
    </xf>
    <xf numFmtId="0" fontId="0" fillId="0" borderId="4" xfId="0" applyFill="1" applyBorder="1" applyProtection="1">
      <protection locked="0"/>
    </xf>
    <xf numFmtId="0" fontId="0" fillId="2" borderId="0" xfId="0" applyFill="1" applyProtection="1"/>
    <xf numFmtId="0" fontId="4" fillId="2" borderId="0" xfId="1" applyFont="1" applyFill="1" applyProtection="1"/>
    <xf numFmtId="0" fontId="3" fillId="2" borderId="0" xfId="1" applyFont="1" applyFill="1" applyProtection="1"/>
    <xf numFmtId="0" fontId="0" fillId="2" borderId="4" xfId="0" applyFill="1" applyBorder="1" applyProtection="1"/>
    <xf numFmtId="0" fontId="9" fillId="2" borderId="1" xfId="0" applyFont="1" applyFill="1" applyBorder="1" applyProtection="1"/>
    <xf numFmtId="0" fontId="1" fillId="2" borderId="4" xfId="0" applyFont="1" applyFill="1" applyBorder="1" applyProtection="1"/>
    <xf numFmtId="0" fontId="12" fillId="3" borderId="5" xfId="0" applyFont="1" applyFill="1" applyBorder="1" applyAlignment="1">
      <alignment horizontal="left" vertical="center" wrapText="1" indent="1"/>
    </xf>
    <xf numFmtId="0" fontId="12" fillId="3" borderId="6" xfId="0" applyFont="1" applyFill="1" applyBorder="1" applyAlignment="1">
      <alignment horizontal="center" vertical="center" wrapText="1"/>
    </xf>
    <xf numFmtId="0" fontId="11" fillId="4" borderId="7" xfId="0" applyFont="1" applyFill="1" applyBorder="1" applyAlignment="1">
      <alignment horizontal="left" vertical="center" wrapText="1" indent="1"/>
    </xf>
    <xf numFmtId="0" fontId="11" fillId="4" borderId="8" xfId="0" applyFont="1" applyFill="1" applyBorder="1" applyAlignment="1">
      <alignment horizontal="right" vertical="center" wrapText="1" indent="1"/>
    </xf>
    <xf numFmtId="167" fontId="11" fillId="4" borderId="8" xfId="0" applyNumberFormat="1" applyFont="1" applyFill="1" applyBorder="1" applyAlignment="1">
      <alignment horizontal="right" vertical="center" wrapText="1"/>
    </xf>
    <xf numFmtId="0" fontId="13" fillId="4" borderId="7" xfId="0" applyFont="1" applyFill="1" applyBorder="1" applyAlignment="1">
      <alignment horizontal="left" vertical="center" wrapText="1" indent="1"/>
    </xf>
    <xf numFmtId="0" fontId="13" fillId="4" borderId="8" xfId="0" applyFont="1" applyFill="1" applyBorder="1" applyAlignment="1">
      <alignment horizontal="right" vertical="center" wrapText="1" indent="1"/>
    </xf>
    <xf numFmtId="0" fontId="11" fillId="4" borderId="0" xfId="0" applyFont="1" applyFill="1" applyAlignment="1">
      <alignment horizontal="left" indent="1"/>
    </xf>
    <xf numFmtId="0" fontId="11" fillId="4" borderId="0" xfId="0" applyFont="1" applyFill="1"/>
    <xf numFmtId="0" fontId="15" fillId="4" borderId="5" xfId="0" applyFont="1" applyFill="1" applyBorder="1" applyAlignment="1">
      <alignment horizontal="left" vertical="center" wrapText="1" indent="1"/>
    </xf>
    <xf numFmtId="167" fontId="16" fillId="3" borderId="5" xfId="0" applyNumberFormat="1" applyFont="1" applyFill="1" applyBorder="1"/>
    <xf numFmtId="3" fontId="16" fillId="3" borderId="5" xfId="0" applyNumberFormat="1" applyFont="1" applyFill="1" applyBorder="1"/>
    <xf numFmtId="0" fontId="14" fillId="4" borderId="5" xfId="0" applyFont="1" applyFill="1" applyBorder="1" applyAlignment="1">
      <alignment horizontal="left" indent="1"/>
    </xf>
    <xf numFmtId="0" fontId="8" fillId="2" borderId="0" xfId="0" applyFont="1" applyFill="1" applyAlignment="1" applyProtection="1">
      <alignment horizontal="left" indent="1"/>
    </xf>
    <xf numFmtId="0" fontId="1" fillId="2" borderId="0" xfId="0" applyFont="1" applyFill="1" applyAlignment="1" applyProtection="1">
      <alignment horizontal="left" indent="1"/>
    </xf>
    <xf numFmtId="0" fontId="4" fillId="2" borderId="0" xfId="1" applyFont="1" applyFill="1" applyAlignment="1" applyProtection="1">
      <alignment horizontal="left" indent="1"/>
    </xf>
    <xf numFmtId="0" fontId="5" fillId="2" borderId="0" xfId="1" applyFont="1" applyFill="1" applyAlignment="1" applyProtection="1">
      <alignment horizontal="left" indent="1"/>
    </xf>
    <xf numFmtId="167" fontId="11" fillId="5" borderId="8" xfId="0" applyNumberFormat="1" applyFont="1" applyFill="1" applyBorder="1" applyAlignment="1" applyProtection="1">
      <alignment horizontal="right" vertical="center" wrapText="1"/>
      <protection locked="0"/>
    </xf>
    <xf numFmtId="0" fontId="0" fillId="0" borderId="2" xfId="0" applyFill="1" applyBorder="1" applyProtection="1">
      <protection locked="0"/>
    </xf>
    <xf numFmtId="0" fontId="4" fillId="0" borderId="0" xfId="1" applyFont="1" applyFill="1" applyAlignment="1" applyProtection="1">
      <alignment horizontal="left"/>
      <protection locked="0"/>
    </xf>
    <xf numFmtId="3" fontId="13" fillId="4" borderId="8" xfId="0" applyNumberFormat="1" applyFont="1" applyFill="1" applyBorder="1" applyAlignment="1">
      <alignment horizontal="right" vertical="center" wrapText="1" indent="1"/>
    </xf>
    <xf numFmtId="0" fontId="13" fillId="4" borderId="7" xfId="0" applyFont="1" applyFill="1" applyBorder="1" applyAlignment="1">
      <alignment horizontal="left" vertical="justify" wrapText="1" indent="1"/>
    </xf>
  </cellXfs>
  <cellStyles count="14">
    <cellStyle name="Comma" xfId="2" xr:uid="{00000000-0005-0000-0000-000000000000}"/>
    <cellStyle name="Comma0" xfId="3" xr:uid="{00000000-0005-0000-0000-000001000000}"/>
    <cellStyle name="Currency" xfId="4" xr:uid="{00000000-0005-0000-0000-000002000000}"/>
    <cellStyle name="Currency0" xfId="5" xr:uid="{00000000-0005-0000-0000-000003000000}"/>
    <cellStyle name="Date" xfId="6" xr:uid="{00000000-0005-0000-0000-000004000000}"/>
    <cellStyle name="Fixed" xfId="7" xr:uid="{00000000-0005-0000-0000-000005000000}"/>
    <cellStyle name="Heading 1" xfId="8" xr:uid="{00000000-0005-0000-0000-000006000000}"/>
    <cellStyle name="Heading 2" xfId="9" xr:uid="{00000000-0005-0000-0000-000007000000}"/>
    <cellStyle name="normal" xfId="10" xr:uid="{00000000-0005-0000-0000-000008000000}"/>
    <cellStyle name="Percent" xfId="11" xr:uid="{00000000-0005-0000-0000-000009000000}"/>
    <cellStyle name="Standaard" xfId="0" builtinId="0"/>
    <cellStyle name="Standaard 2" xfId="1" xr:uid="{00000000-0005-0000-0000-00000B000000}"/>
    <cellStyle name="Standaard 3" xfId="13" xr:uid="{00000000-0005-0000-0000-00000C000000}"/>
    <cellStyle name="Total" xfId="12"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1"/>
  <sheetViews>
    <sheetView tabSelected="1" topLeftCell="A10" zoomScale="118" zoomScaleNormal="118" workbookViewId="0">
      <selection activeCell="E27" sqref="E27"/>
    </sheetView>
  </sheetViews>
  <sheetFormatPr defaultColWidth="9.140625" defaultRowHeight="15" x14ac:dyDescent="0.25"/>
  <cols>
    <col min="1" max="1" width="46.7109375" style="3" customWidth="1"/>
    <col min="2" max="5" width="17.42578125" style="3" customWidth="1"/>
    <col min="6" max="6" width="18" style="3" customWidth="1"/>
    <col min="7" max="7" width="15.7109375" style="3" customWidth="1"/>
    <col min="8" max="8" width="22.28515625" style="3" customWidth="1"/>
    <col min="9" max="9" width="21" style="3" customWidth="1"/>
    <col min="10" max="10" width="12.5703125" style="3" customWidth="1"/>
    <col min="11" max="11" width="8.7109375" style="3" customWidth="1"/>
    <col min="12" max="12" width="5.7109375" style="3" customWidth="1"/>
    <col min="13" max="13" width="7" style="3" customWidth="1"/>
    <col min="14" max="16384" width="9.140625" style="3"/>
  </cols>
  <sheetData>
    <row r="1" spans="1:10" ht="18.75" x14ac:dyDescent="0.3">
      <c r="A1" s="22" t="s">
        <v>15</v>
      </c>
    </row>
    <row r="2" spans="1:10" x14ac:dyDescent="0.25">
      <c r="A2" s="23"/>
    </row>
    <row r="3" spans="1:10" x14ac:dyDescent="0.25">
      <c r="A3" s="24" t="s">
        <v>14</v>
      </c>
    </row>
    <row r="4" spans="1:10" x14ac:dyDescent="0.25">
      <c r="A4" s="24" t="s">
        <v>12</v>
      </c>
    </row>
    <row r="5" spans="1:10" x14ac:dyDescent="0.25">
      <c r="A5" s="24"/>
      <c r="B5" s="4"/>
      <c r="C5" s="4"/>
      <c r="D5" s="4"/>
      <c r="E5" s="4"/>
      <c r="F5" s="4"/>
      <c r="G5" s="4"/>
      <c r="H5" s="4"/>
      <c r="I5" s="5"/>
    </row>
    <row r="6" spans="1:10" x14ac:dyDescent="0.25">
      <c r="A6" s="25" t="s">
        <v>0</v>
      </c>
      <c r="B6" s="4"/>
      <c r="C6" s="4"/>
      <c r="D6" s="4"/>
      <c r="E6" s="4"/>
      <c r="F6" s="4"/>
      <c r="G6" s="4"/>
      <c r="H6" s="4"/>
      <c r="I6" s="5"/>
    </row>
    <row r="7" spans="1:10" x14ac:dyDescent="0.25">
      <c r="A7" s="24" t="s">
        <v>6</v>
      </c>
      <c r="B7" s="28"/>
      <c r="C7" s="28"/>
      <c r="D7" s="28"/>
      <c r="E7" s="28"/>
      <c r="F7" s="28"/>
      <c r="G7" s="4"/>
      <c r="H7" s="4" t="s">
        <v>1</v>
      </c>
      <c r="I7" s="1"/>
    </row>
    <row r="8" spans="1:10" x14ac:dyDescent="0.25">
      <c r="A8" s="24" t="s">
        <v>2</v>
      </c>
      <c r="B8" s="28"/>
      <c r="C8" s="28"/>
      <c r="D8" s="28"/>
      <c r="E8" s="28"/>
      <c r="F8" s="28"/>
      <c r="G8" s="4"/>
      <c r="H8" s="4" t="s">
        <v>3</v>
      </c>
      <c r="I8" s="1"/>
    </row>
    <row r="9" spans="1:10" x14ac:dyDescent="0.25">
      <c r="A9" s="24" t="s">
        <v>4</v>
      </c>
      <c r="B9" s="28"/>
      <c r="C9" s="28"/>
      <c r="D9" s="28"/>
      <c r="E9" s="28"/>
      <c r="F9" s="28"/>
      <c r="G9" s="4"/>
      <c r="H9" s="4" t="s">
        <v>9</v>
      </c>
      <c r="I9" s="1"/>
    </row>
    <row r="10" spans="1:10" x14ac:dyDescent="0.25">
      <c r="A10" s="24" t="s">
        <v>5</v>
      </c>
      <c r="B10" s="28"/>
      <c r="C10" s="28"/>
      <c r="D10" s="28"/>
      <c r="E10" s="28"/>
      <c r="F10" s="28"/>
      <c r="G10" s="4"/>
      <c r="H10" s="4" t="s">
        <v>8</v>
      </c>
      <c r="I10" s="1"/>
    </row>
    <row r="11" spans="1:10" x14ac:dyDescent="0.25">
      <c r="A11" s="24" t="s">
        <v>7</v>
      </c>
      <c r="B11" s="28"/>
      <c r="C11" s="28"/>
      <c r="D11" s="28"/>
      <c r="E11" s="28"/>
      <c r="F11" s="28"/>
      <c r="G11" s="4"/>
      <c r="H11" s="4"/>
      <c r="I11" s="5"/>
    </row>
    <row r="12" spans="1:10" ht="15.75" customHeight="1" thickBot="1" x14ac:dyDescent="0.3">
      <c r="A12" s="4"/>
      <c r="B12" s="4"/>
      <c r="C12" s="4"/>
      <c r="D12" s="4"/>
      <c r="E12" s="4"/>
      <c r="F12" s="4"/>
      <c r="G12" s="4"/>
      <c r="H12" s="4"/>
      <c r="I12" s="5"/>
    </row>
    <row r="13" spans="1:10" ht="15.75" customHeight="1" thickBot="1" x14ac:dyDescent="0.3">
      <c r="A13" s="9" t="s">
        <v>16</v>
      </c>
      <c r="B13" s="10" t="s">
        <v>41</v>
      </c>
      <c r="C13" s="10" t="s">
        <v>42</v>
      </c>
      <c r="D13" s="10" t="s">
        <v>43</v>
      </c>
      <c r="E13" s="10" t="s">
        <v>45</v>
      </c>
      <c r="F13" s="10" t="s">
        <v>44</v>
      </c>
      <c r="G13" s="10" t="s">
        <v>17</v>
      </c>
      <c r="H13" s="4"/>
      <c r="I13" s="5"/>
    </row>
    <row r="14" spans="1:10" ht="15.75" thickBot="1" x14ac:dyDescent="0.3">
      <c r="A14" s="11" t="s">
        <v>18</v>
      </c>
      <c r="B14" s="12">
        <v>380</v>
      </c>
      <c r="C14" s="12">
        <v>380</v>
      </c>
      <c r="D14" s="12"/>
      <c r="E14" s="12"/>
      <c r="F14" s="26">
        <v>0</v>
      </c>
      <c r="G14" s="13">
        <f>C14*F14</f>
        <v>0</v>
      </c>
      <c r="H14" s="4"/>
      <c r="I14" s="5"/>
    </row>
    <row r="15" spans="1:10" ht="15.75" thickBot="1" x14ac:dyDescent="0.3">
      <c r="A15" s="11" t="s">
        <v>19</v>
      </c>
      <c r="B15" s="12">
        <v>50</v>
      </c>
      <c r="C15" s="12">
        <v>50</v>
      </c>
      <c r="D15" s="12"/>
      <c r="E15" s="12"/>
      <c r="F15" s="26">
        <v>0</v>
      </c>
      <c r="G15" s="13">
        <f t="shared" ref="G15:G36" si="0">C15*F15</f>
        <v>0</v>
      </c>
      <c r="J15" s="5"/>
    </row>
    <row r="16" spans="1:10" ht="15.75" thickBot="1" x14ac:dyDescent="0.3">
      <c r="A16" s="11" t="s">
        <v>20</v>
      </c>
      <c r="B16" s="12">
        <v>400</v>
      </c>
      <c r="C16" s="12">
        <v>400</v>
      </c>
      <c r="D16" s="12"/>
      <c r="E16" s="12"/>
      <c r="F16" s="26">
        <v>0</v>
      </c>
      <c r="G16" s="13">
        <f t="shared" si="0"/>
        <v>0</v>
      </c>
      <c r="J16" s="5"/>
    </row>
    <row r="17" spans="1:10" ht="15.75" thickBot="1" x14ac:dyDescent="0.3">
      <c r="A17" s="11" t="s">
        <v>21</v>
      </c>
      <c r="B17" s="12">
        <v>800</v>
      </c>
      <c r="C17" s="12">
        <v>800</v>
      </c>
      <c r="D17" s="12"/>
      <c r="E17" s="12"/>
      <c r="F17" s="26">
        <v>0</v>
      </c>
      <c r="G17" s="13">
        <f t="shared" si="0"/>
        <v>0</v>
      </c>
      <c r="J17" s="5"/>
    </row>
    <row r="18" spans="1:10" ht="15.75" thickBot="1" x14ac:dyDescent="0.3">
      <c r="A18" s="11" t="s">
        <v>22</v>
      </c>
      <c r="B18" s="12">
        <v>40</v>
      </c>
      <c r="C18" s="12">
        <v>40</v>
      </c>
      <c r="D18" s="12"/>
      <c r="E18" s="12"/>
      <c r="F18" s="26">
        <v>0</v>
      </c>
      <c r="G18" s="13">
        <f t="shared" si="0"/>
        <v>0</v>
      </c>
      <c r="J18" s="5"/>
    </row>
    <row r="19" spans="1:10" ht="15.75" thickBot="1" x14ac:dyDescent="0.3">
      <c r="A19" s="11" t="s">
        <v>23</v>
      </c>
      <c r="B19" s="12">
        <v>200</v>
      </c>
      <c r="C19" s="12">
        <v>200</v>
      </c>
      <c r="D19" s="12"/>
      <c r="E19" s="12"/>
      <c r="F19" s="26">
        <v>0</v>
      </c>
      <c r="G19" s="13">
        <f t="shared" si="0"/>
        <v>0</v>
      </c>
      <c r="J19" s="5"/>
    </row>
    <row r="20" spans="1:10" ht="15.75" thickBot="1" x14ac:dyDescent="0.3">
      <c r="A20" s="14" t="s">
        <v>24</v>
      </c>
      <c r="B20" s="12">
        <v>50</v>
      </c>
      <c r="C20" s="12">
        <v>50</v>
      </c>
      <c r="D20" s="12"/>
      <c r="E20" s="12"/>
      <c r="F20" s="26">
        <v>0</v>
      </c>
      <c r="G20" s="13">
        <f t="shared" si="0"/>
        <v>0</v>
      </c>
      <c r="J20" s="5"/>
    </row>
    <row r="21" spans="1:10" ht="15.75" thickBot="1" x14ac:dyDescent="0.3">
      <c r="A21" s="14" t="s">
        <v>18</v>
      </c>
      <c r="B21" s="15">
        <v>111</v>
      </c>
      <c r="C21" s="15">
        <v>111</v>
      </c>
      <c r="D21" s="15"/>
      <c r="E21" s="15"/>
      <c r="F21" s="26">
        <v>0</v>
      </c>
      <c r="G21" s="13">
        <f t="shared" si="0"/>
        <v>0</v>
      </c>
      <c r="J21" s="5"/>
    </row>
    <row r="22" spans="1:10" ht="15.75" thickBot="1" x14ac:dyDescent="0.3">
      <c r="A22" s="14" t="s">
        <v>25</v>
      </c>
      <c r="B22" s="15">
        <v>46</v>
      </c>
      <c r="C22" s="15">
        <v>46</v>
      </c>
      <c r="D22" s="15"/>
      <c r="E22" s="15"/>
      <c r="F22" s="26">
        <v>0</v>
      </c>
      <c r="G22" s="13">
        <f t="shared" si="0"/>
        <v>0</v>
      </c>
      <c r="J22" s="5"/>
    </row>
    <row r="23" spans="1:10" ht="15.75" thickBot="1" x14ac:dyDescent="0.3">
      <c r="A23" s="14" t="s">
        <v>26</v>
      </c>
      <c r="B23" s="15">
        <v>26</v>
      </c>
      <c r="C23" s="15">
        <v>26</v>
      </c>
      <c r="D23" s="15"/>
      <c r="E23" s="15"/>
      <c r="F23" s="26">
        <v>0</v>
      </c>
      <c r="G23" s="13">
        <f t="shared" si="0"/>
        <v>0</v>
      </c>
      <c r="J23" s="5"/>
    </row>
    <row r="24" spans="1:10" ht="15.75" thickBot="1" x14ac:dyDescent="0.3">
      <c r="A24" s="14" t="s">
        <v>27</v>
      </c>
      <c r="B24" s="15">
        <v>36</v>
      </c>
      <c r="C24" s="15">
        <v>36</v>
      </c>
      <c r="D24" s="15"/>
      <c r="E24" s="15"/>
      <c r="F24" s="26">
        <v>0</v>
      </c>
      <c r="G24" s="13">
        <f t="shared" si="0"/>
        <v>0</v>
      </c>
      <c r="J24" s="5"/>
    </row>
    <row r="25" spans="1:10" ht="15.75" thickBot="1" x14ac:dyDescent="0.3">
      <c r="A25" s="14" t="s">
        <v>28</v>
      </c>
      <c r="B25" s="15">
        <v>50</v>
      </c>
      <c r="C25" s="15">
        <v>50</v>
      </c>
      <c r="D25" s="15"/>
      <c r="E25" s="15"/>
      <c r="F25" s="26">
        <v>0</v>
      </c>
      <c r="G25" s="13">
        <f t="shared" si="0"/>
        <v>0</v>
      </c>
      <c r="J25" s="5"/>
    </row>
    <row r="26" spans="1:10" ht="15.75" customHeight="1" thickBot="1" x14ac:dyDescent="0.3">
      <c r="A26" s="14" t="s">
        <v>48</v>
      </c>
      <c r="B26" s="15"/>
      <c r="C26" s="15"/>
      <c r="D26" s="15"/>
      <c r="E26" s="29">
        <v>1000</v>
      </c>
      <c r="F26" s="26">
        <v>0</v>
      </c>
      <c r="G26" s="13">
        <f>E26*F26</f>
        <v>0</v>
      </c>
      <c r="J26" s="5"/>
    </row>
    <row r="27" spans="1:10" ht="30.75" thickBot="1" x14ac:dyDescent="0.3">
      <c r="A27" s="30" t="s">
        <v>46</v>
      </c>
      <c r="B27" s="15"/>
      <c r="C27" s="15"/>
      <c r="D27" s="15"/>
      <c r="E27" s="29">
        <v>2000</v>
      </c>
      <c r="F27" s="26">
        <v>0</v>
      </c>
      <c r="G27" s="13">
        <f>E27*F27</f>
        <v>0</v>
      </c>
      <c r="J27" s="5"/>
    </row>
    <row r="28" spans="1:10" ht="30.75" thickBot="1" x14ac:dyDescent="0.3">
      <c r="A28" s="14" t="s">
        <v>47</v>
      </c>
      <c r="B28" s="15"/>
      <c r="C28" s="15"/>
      <c r="D28" s="15"/>
      <c r="E28" s="29">
        <v>4000</v>
      </c>
      <c r="F28" s="26">
        <v>0</v>
      </c>
      <c r="G28" s="13">
        <f>E28*F28</f>
        <v>0</v>
      </c>
      <c r="J28" s="5"/>
    </row>
    <row r="29" spans="1:10" ht="15.75" thickBot="1" x14ac:dyDescent="0.3">
      <c r="A29" s="14" t="s">
        <v>39</v>
      </c>
      <c r="B29" s="15">
        <v>80</v>
      </c>
      <c r="C29" s="15">
        <v>80</v>
      </c>
      <c r="D29" s="15"/>
      <c r="E29" s="15"/>
      <c r="F29" s="26">
        <v>0</v>
      </c>
      <c r="G29" s="13">
        <f t="shared" si="0"/>
        <v>0</v>
      </c>
      <c r="J29" s="5"/>
    </row>
    <row r="30" spans="1:10" ht="15.75" thickBot="1" x14ac:dyDescent="0.3">
      <c r="A30" s="14" t="s">
        <v>29</v>
      </c>
      <c r="B30" s="15">
        <v>100</v>
      </c>
      <c r="C30" s="15">
        <v>100</v>
      </c>
      <c r="D30" s="15"/>
      <c r="E30" s="15"/>
      <c r="F30" s="26">
        <v>0</v>
      </c>
      <c r="G30" s="13">
        <f t="shared" si="0"/>
        <v>0</v>
      </c>
      <c r="J30" s="5"/>
    </row>
    <row r="31" spans="1:10" ht="15.75" thickBot="1" x14ac:dyDescent="0.3">
      <c r="A31" s="14" t="s">
        <v>30</v>
      </c>
      <c r="B31" s="15">
        <v>100</v>
      </c>
      <c r="C31" s="15">
        <v>100</v>
      </c>
      <c r="D31" s="15"/>
      <c r="E31" s="15"/>
      <c r="F31" s="26">
        <v>0</v>
      </c>
      <c r="G31" s="13">
        <f t="shared" si="0"/>
        <v>0</v>
      </c>
      <c r="J31" s="5"/>
    </row>
    <row r="32" spans="1:10" ht="15.75" thickBot="1" x14ac:dyDescent="0.3">
      <c r="A32" s="14" t="s">
        <v>31</v>
      </c>
      <c r="B32" s="15">
        <v>34</v>
      </c>
      <c r="C32" s="15">
        <v>34</v>
      </c>
      <c r="D32" s="15"/>
      <c r="E32" s="15"/>
      <c r="F32" s="26">
        <v>0</v>
      </c>
      <c r="G32" s="13">
        <f t="shared" si="0"/>
        <v>0</v>
      </c>
      <c r="J32" s="5"/>
    </row>
    <row r="33" spans="1:10" ht="15.75" thickBot="1" x14ac:dyDescent="0.3">
      <c r="A33" s="14" t="s">
        <v>32</v>
      </c>
      <c r="B33" s="15">
        <v>200</v>
      </c>
      <c r="C33" s="15">
        <v>200</v>
      </c>
      <c r="D33" s="15"/>
      <c r="E33" s="15"/>
      <c r="F33" s="26">
        <v>0</v>
      </c>
      <c r="G33" s="13">
        <f t="shared" si="0"/>
        <v>0</v>
      </c>
      <c r="J33" s="5"/>
    </row>
    <row r="34" spans="1:10" ht="15.75" thickBot="1" x14ac:dyDescent="0.3">
      <c r="A34" s="14" t="s">
        <v>33</v>
      </c>
      <c r="B34" s="15">
        <v>26</v>
      </c>
      <c r="C34" s="15">
        <v>26</v>
      </c>
      <c r="D34" s="15"/>
      <c r="E34" s="15"/>
      <c r="F34" s="26">
        <v>0</v>
      </c>
      <c r="G34" s="13">
        <f t="shared" si="0"/>
        <v>0</v>
      </c>
      <c r="J34" s="5"/>
    </row>
    <row r="35" spans="1:10" ht="15.75" thickBot="1" x14ac:dyDescent="0.3">
      <c r="A35" s="14" t="s">
        <v>34</v>
      </c>
      <c r="B35" s="15">
        <v>6</v>
      </c>
      <c r="C35" s="15">
        <v>6</v>
      </c>
      <c r="D35" s="15"/>
      <c r="E35" s="15"/>
      <c r="F35" s="26">
        <v>0</v>
      </c>
      <c r="G35" s="13">
        <f t="shared" si="0"/>
        <v>0</v>
      </c>
      <c r="J35" s="5"/>
    </row>
    <row r="36" spans="1:10" ht="30.75" thickBot="1" x14ac:dyDescent="0.3">
      <c r="A36" s="14" t="s">
        <v>40</v>
      </c>
      <c r="B36" s="15">
        <v>320</v>
      </c>
      <c r="C36" s="15">
        <v>320</v>
      </c>
      <c r="D36" s="15"/>
      <c r="E36" s="15"/>
      <c r="F36" s="26">
        <v>0</v>
      </c>
      <c r="G36" s="13">
        <f t="shared" si="0"/>
        <v>0</v>
      </c>
      <c r="J36" s="5"/>
    </row>
    <row r="37" spans="1:10" ht="15.75" thickBot="1" x14ac:dyDescent="0.3">
      <c r="A37" s="14" t="s">
        <v>35</v>
      </c>
      <c r="B37" s="15"/>
      <c r="C37" s="15"/>
      <c r="D37" s="15">
        <v>100</v>
      </c>
      <c r="E37" s="15"/>
      <c r="F37" s="26">
        <v>0</v>
      </c>
      <c r="G37" s="13">
        <f>D37*F37</f>
        <v>0</v>
      </c>
      <c r="J37" s="5"/>
    </row>
    <row r="38" spans="1:10" ht="15.75" thickBot="1" x14ac:dyDescent="0.3">
      <c r="A38" s="11" t="s">
        <v>36</v>
      </c>
      <c r="B38" s="12"/>
      <c r="C38" s="12"/>
      <c r="D38" s="12">
        <v>20</v>
      </c>
      <c r="E38" s="12"/>
      <c r="F38" s="26">
        <v>0</v>
      </c>
      <c r="G38" s="13">
        <f>D38*F38</f>
        <v>0</v>
      </c>
      <c r="J38" s="5"/>
    </row>
    <row r="39" spans="1:10" ht="15.75" customHeight="1" thickBot="1" x14ac:dyDescent="0.3">
      <c r="A39" s="21" t="s">
        <v>38</v>
      </c>
      <c r="B39" s="20">
        <f t="shared" ref="B39:D39" si="1">SUM(B14:B38)</f>
        <v>3055</v>
      </c>
      <c r="C39" s="20">
        <f t="shared" si="1"/>
        <v>3055</v>
      </c>
      <c r="D39" s="20">
        <f t="shared" si="1"/>
        <v>120</v>
      </c>
      <c r="E39" s="20"/>
      <c r="F39" s="19"/>
      <c r="G39" s="19">
        <f>SUM(G14:G38)</f>
        <v>0</v>
      </c>
      <c r="J39" s="5"/>
    </row>
    <row r="40" spans="1:10" ht="15.75" customHeight="1" thickBot="1" x14ac:dyDescent="0.3">
      <c r="A40" s="16"/>
      <c r="B40" s="17"/>
      <c r="C40" s="17"/>
      <c r="D40" s="17"/>
      <c r="E40" s="17"/>
      <c r="F40" s="17"/>
      <c r="G40" s="17"/>
      <c r="J40" s="5"/>
    </row>
    <row r="41" spans="1:10" ht="90.75" thickBot="1" x14ac:dyDescent="0.3">
      <c r="A41" s="18" t="s">
        <v>37</v>
      </c>
      <c r="B41" s="17"/>
      <c r="C41" s="17"/>
      <c r="D41" s="17"/>
      <c r="E41" s="17"/>
      <c r="F41" s="17"/>
      <c r="G41" s="17"/>
      <c r="J41" s="5"/>
    </row>
    <row r="42" spans="1:10" ht="15.75" customHeight="1" x14ac:dyDescent="0.25">
      <c r="J42" s="5"/>
    </row>
    <row r="43" spans="1:10" x14ac:dyDescent="0.25">
      <c r="A43" s="7" t="s">
        <v>11</v>
      </c>
    </row>
    <row r="44" spans="1:10" x14ac:dyDescent="0.25">
      <c r="A44" s="8">
        <f>B7</f>
        <v>0</v>
      </c>
    </row>
    <row r="45" spans="1:10" x14ac:dyDescent="0.25">
      <c r="A45" s="6">
        <f>B8</f>
        <v>0</v>
      </c>
    </row>
    <row r="46" spans="1:10" x14ac:dyDescent="0.25">
      <c r="A46" s="6">
        <f>B9</f>
        <v>0</v>
      </c>
    </row>
    <row r="47" spans="1:10" x14ac:dyDescent="0.25">
      <c r="A47" s="6"/>
    </row>
    <row r="48" spans="1:10" x14ac:dyDescent="0.25">
      <c r="A48" s="2" t="s">
        <v>10</v>
      </c>
    </row>
    <row r="49" spans="1:1" x14ac:dyDescent="0.25">
      <c r="A49" s="6"/>
    </row>
    <row r="50" spans="1:1" x14ac:dyDescent="0.25">
      <c r="A50" s="2"/>
    </row>
    <row r="51" spans="1:1" x14ac:dyDescent="0.25">
      <c r="A51" s="27" t="s">
        <v>13</v>
      </c>
    </row>
  </sheetData>
  <sheetProtection password="CC77" sheet="1" objects="1" scenarios="1"/>
  <mergeCells count="5">
    <mergeCell ref="B7:F7"/>
    <mergeCell ref="B8:F8"/>
    <mergeCell ref="B9:F9"/>
    <mergeCell ref="B10:F10"/>
    <mergeCell ref="B11:F11"/>
  </mergeCells>
  <printOptions horizontalCentered="1"/>
  <pageMargins left="0.23622047244094491" right="0.23622047244094491" top="0.55118110236220474" bottom="0.55118110236220474" header="0.31496062992125984" footer="0.31496062992125984"/>
  <pageSetup paperSize="9" scale="78" orientation="portrait" r:id="rId1"/>
  <headerFooter>
    <oddHeader>&amp;C&amp;F</oddHeader>
    <oddFooter>&amp;C&amp;A&amp;R&amp;P van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Inschrijvingsblad</vt:lpstr>
      <vt:lpstr>Inschrijvingsblad!Afdrukbereik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 Draijer</dc:creator>
  <cp:lastModifiedBy>Nico Plat</cp:lastModifiedBy>
  <cp:lastPrinted>2019-11-09T18:53:30Z</cp:lastPrinted>
  <dcterms:created xsi:type="dcterms:W3CDTF">2013-04-08T11:16:52Z</dcterms:created>
  <dcterms:modified xsi:type="dcterms:W3CDTF">2023-03-31T07:52:22Z</dcterms:modified>
</cp:coreProperties>
</file>