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lmr-my.sharepoint.com/personal/sander_van_de_loosdrecht_haarlemmermeer_nl1/Documents/Bureaublad/Vakliteratuur (publicatie)/"/>
    </mc:Choice>
  </mc:AlternateContent>
  <xr:revisionPtr revIDLastSave="526" documentId="8_{A54A22CB-5DE0-4B9C-BA03-9E4A0870AD92}" xr6:coauthVersionLast="47" xr6:coauthVersionMax="47" xr10:uidLastSave="{DB3D78BD-37DE-4EA2-8EBC-74C9E483A289}"/>
  <bookViews>
    <workbookView xWindow="0" yWindow="0" windowWidth="23040" windowHeight="12960" xr2:uid="{CC12C41A-2196-4315-92B8-E5271A61792B}"/>
  </bookViews>
  <sheets>
    <sheet name="Blad1" sheetId="1" r:id="rId1"/>
  </sheets>
  <definedNames>
    <definedName name="_xlnm.Print_Area" localSheetId="0">Blad1!$A$1:$K$51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E14" i="1"/>
  <c r="E18" i="1"/>
  <c r="E22" i="1"/>
  <c r="E25" i="1" l="1"/>
  <c r="H29" i="1" s="1"/>
</calcChain>
</file>

<file path=xl/sharedStrings.xml><?xml version="1.0" encoding="utf-8"?>
<sst xmlns="http://schemas.openxmlformats.org/spreadsheetml/2006/main" count="42" uniqueCount="36">
  <si>
    <t>Bijlage E</t>
  </si>
  <si>
    <t>(max 1 decimaal achter de komma)</t>
  </si>
  <si>
    <t>(tarief % x volume in €)</t>
  </si>
  <si>
    <t>(tijdschriften, kranten, losbladige, boeken etc.)</t>
  </si>
  <si>
    <t>P(pd) =</t>
  </si>
  <si>
    <t>(tarief% x</t>
  </si>
  <si>
    <t>jaarvolume)</t>
  </si>
  <si>
    <t>P(pc)</t>
  </si>
  <si>
    <t>(tijdschriften, kranten, losbladige etc….)</t>
  </si>
  <si>
    <t>Digitale Vakliteratuur</t>
  </si>
  <si>
    <t>P(d) =</t>
  </si>
  <si>
    <t>Buitenlandse boeken</t>
  </si>
  <si>
    <t>P(b) =</t>
  </si>
  <si>
    <r>
      <t xml:space="preserve">* Hier kunnen </t>
    </r>
    <r>
      <rPr>
        <i/>
        <u/>
        <sz val="10"/>
        <color theme="1"/>
        <rFont val="Arial"/>
        <family val="2"/>
      </rPr>
      <t>géén rechten</t>
    </r>
    <r>
      <rPr>
        <i/>
        <sz val="10"/>
        <color theme="1"/>
        <rFont val="Arial"/>
        <family val="2"/>
      </rPr>
      <t xml:space="preserve"> aan ontleend worden. </t>
    </r>
  </si>
  <si>
    <t>Naam:</t>
  </si>
  <si>
    <t>Functie:</t>
  </si>
  <si>
    <t>Bedrijf:</t>
  </si>
  <si>
    <t>Handtekening:</t>
  </si>
  <si>
    <t>Datum:</t>
  </si>
  <si>
    <r>
      <t>Toelichting opgegeven tarieven</t>
    </r>
    <r>
      <rPr>
        <sz val="10"/>
        <color theme="1"/>
        <rFont val="Arial"/>
        <family val="2"/>
      </rPr>
      <t>:</t>
    </r>
  </si>
  <si>
    <t xml:space="preserve">Indicatief jaarvolume*    (p x q) </t>
  </si>
  <si>
    <t>Papier (fysiek), directe levering</t>
  </si>
  <si>
    <t>Papier (fysiek), met circulatielijst</t>
  </si>
  <si>
    <r>
      <t>Toelichting inschrijver (indien van toepassing)</t>
    </r>
    <r>
      <rPr>
        <sz val="10"/>
        <color theme="1"/>
        <rFont val="Arial"/>
        <family val="2"/>
      </rPr>
      <t>:</t>
    </r>
  </si>
  <si>
    <t xml:space="preserve">Tarievenformulier </t>
  </si>
  <si>
    <t>Indicatief jaarvolume*:</t>
  </si>
  <si>
    <t>Som P(pd)+P(pc)+P(d)+P(b)=</t>
  </si>
  <si>
    <t>(totale opslag alle vakliteratuur zie 'blauwe' cel)</t>
  </si>
  <si>
    <t>Voor de berekening van de Totale jaarlijkse prijs / 'intermediair fee' wordt gebruik gemaakt van onderstaande tabel:</t>
  </si>
  <si>
    <t>(online kennis-banken, online tijdschriften, online kranten, E-books etc…)</t>
  </si>
  <si>
    <t>Opslag (%) op uitgeversprijzen voor de 4 soorten abonnementen / licenties invullen:</t>
  </si>
  <si>
    <t>Opslag in euro’s ex. btw.</t>
  </si>
  <si>
    <t>Totale jaarlijkse prijs / 'intermediar fee' in euro's ex. btw:</t>
  </si>
  <si>
    <t>Totale jaarlijkse prijs (indicatief) in euro's ex. btw*:</t>
  </si>
  <si>
    <t>Soort abonnement / licentie:</t>
  </si>
  <si>
    <t>Nul (0) en/of negatieve tarieven (kortingpercentages) zijn niet toegestaan. Opdrachtgever kan ook bij lage niet-marktconforme opslagpercentages Inschrijver verzoeken het aangeboden tarief nader toe te lichten. Opdrachtgever beoordeelt, eventueel na een verificatiegesprek, of de Inschrijving eventueel uitgesloten wordt op grond van ‘abnormaal lage inschrijving’.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</si>
</sst>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 &quot;€&quot;\ * #,##0_ ;_ &quot;€&quot;\ * \-#,##0_ ;_ &quot;€&quot;\ * &quot;-&quot;_ ;_ @_ "/>
    <numFmt numFmtId="44" formatCode="_ &quot;€&quot;\ * #,##0.00_ ;_ &quot;€&quot;\ * \-#,##0.00_ ;_ &quot;€&quot;\ * &quot;-&quot;??_ ;_ @_ "/>
    <numFmt numFmtId="164" formatCode="0.0%"/>
    <numFmt numFmtId="165" formatCode="_ &quot;€&quot;\ * #,##0_ ;_ &quot;€&quot;\ * \-#,##0_ ;_ &quot;€&quot;\ * &quot;-&quot;??_ ;_ @_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i/>
      <u/>
      <sz val="10"/>
      <color theme="1"/>
      <name val="Arial"/>
      <family val="2"/>
    </font>
    <font>
      <u/>
      <sz val="10"/>
      <color theme="1"/>
      <name val="Arial"/>
      <family val="2"/>
    </font>
    <font>
      <b/>
      <sz val="10"/>
      <color theme="1"/>
      <name val="Arial"/>
    </font>
    <font>
      <sz val="10"/>
      <color theme="1"/>
      <name val="Arial"/>
    </font>
    <font>
      <sz val="10"/>
      <color theme="9" tint="-0.49998474074526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6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0" fillId="0" borderId="1" xfId="0" applyBorder="1" applyAlignment="1">
      <alignment vertical="top" wrapText="1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0" fillId="0" borderId="4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 wrapText="1"/>
    </xf>
    <xf numFmtId="0" fontId="6" fillId="0" borderId="0" xfId="0" applyFont="1" applyAlignment="1">
      <alignment vertical="center"/>
    </xf>
    <xf numFmtId="165" fontId="4" fillId="0" borderId="6" xfId="0" applyNumberFormat="1" applyFont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Fill="1"/>
    <xf numFmtId="0" fontId="5" fillId="0" borderId="4" xfId="0" applyFont="1" applyBorder="1" applyAlignment="1">
      <alignment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5" fillId="0" borderId="4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165" fontId="4" fillId="0" borderId="6" xfId="0" applyNumberFormat="1" applyFont="1" applyFill="1" applyBorder="1" applyAlignment="1">
      <alignment vertical="center" wrapText="1"/>
    </xf>
    <xf numFmtId="0" fontId="0" fillId="0" borderId="4" xfId="0" applyFill="1" applyBorder="1" applyAlignment="1">
      <alignment vertical="top" wrapText="1"/>
    </xf>
    <xf numFmtId="0" fontId="0" fillId="0" borderId="6" xfId="0" applyFill="1" applyBorder="1" applyAlignment="1">
      <alignment vertical="top" wrapText="1"/>
    </xf>
    <xf numFmtId="0" fontId="4" fillId="0" borderId="6" xfId="0" applyFont="1" applyFill="1" applyBorder="1" applyAlignment="1">
      <alignment horizontal="right" vertical="center" wrapText="1"/>
    </xf>
    <xf numFmtId="0" fontId="0" fillId="0" borderId="1" xfId="0" applyFill="1" applyBorder="1" applyAlignment="1">
      <alignment vertical="top" wrapText="1"/>
    </xf>
    <xf numFmtId="0" fontId="0" fillId="0" borderId="2" xfId="0" applyFill="1" applyBorder="1" applyAlignment="1">
      <alignment vertical="top" wrapText="1"/>
    </xf>
    <xf numFmtId="0" fontId="4" fillId="0" borderId="2" xfId="0" applyFont="1" applyFill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165" fontId="4" fillId="0" borderId="0" xfId="0" applyNumberFormat="1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165" fontId="4" fillId="0" borderId="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0" fillId="0" borderId="0" xfId="0" applyBorder="1" applyAlignment="1"/>
    <xf numFmtId="0" fontId="0" fillId="0" borderId="0" xfId="0" applyBorder="1" applyAlignment="1">
      <alignment wrapText="1"/>
    </xf>
    <xf numFmtId="0" fontId="4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/>
    </xf>
    <xf numFmtId="0" fontId="4" fillId="0" borderId="7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42" fontId="4" fillId="0" borderId="5" xfId="0" applyNumberFormat="1" applyFont="1" applyBorder="1" applyAlignment="1">
      <alignment horizontal="center" vertical="center" wrapText="1"/>
    </xf>
    <xf numFmtId="42" fontId="4" fillId="0" borderId="6" xfId="0" applyNumberFormat="1" applyFont="1" applyBorder="1" applyAlignment="1">
      <alignment horizontal="center" vertical="center" wrapText="1"/>
    </xf>
    <xf numFmtId="42" fontId="4" fillId="0" borderId="2" xfId="0" applyNumberFormat="1" applyFont="1" applyBorder="1" applyAlignment="1">
      <alignment horizontal="center" vertical="center" wrapText="1"/>
    </xf>
    <xf numFmtId="165" fontId="0" fillId="3" borderId="10" xfId="0" applyNumberFormat="1" applyFont="1" applyFill="1" applyBorder="1" applyAlignment="1">
      <alignment horizontal="center" vertical="center"/>
    </xf>
    <xf numFmtId="0" fontId="0" fillId="3" borderId="11" xfId="0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/>
    </xf>
    <xf numFmtId="0" fontId="0" fillId="3" borderId="7" xfId="0" applyFont="1" applyFill="1" applyBorder="1" applyAlignment="1">
      <alignment horizontal="center" vertical="center"/>
    </xf>
    <xf numFmtId="0" fontId="0" fillId="3" borderId="0" xfId="0" applyFont="1" applyFill="1" applyBorder="1" applyAlignment="1">
      <alignment horizontal="center" vertical="center"/>
    </xf>
    <xf numFmtId="0" fontId="0" fillId="3" borderId="6" xfId="0" applyFont="1" applyFill="1" applyBorder="1" applyAlignment="1">
      <alignment horizontal="center" vertical="center"/>
    </xf>
    <xf numFmtId="0" fontId="0" fillId="3" borderId="8" xfId="0" applyFont="1" applyFill="1" applyBorder="1" applyAlignment="1">
      <alignment horizontal="center" vertical="center"/>
    </xf>
    <xf numFmtId="0" fontId="0" fillId="3" borderId="9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164" fontId="4" fillId="2" borderId="13" xfId="0" applyNumberFormat="1" applyFont="1" applyFill="1" applyBorder="1" applyAlignment="1">
      <alignment horizontal="center" vertical="center" wrapText="1"/>
    </xf>
    <xf numFmtId="164" fontId="4" fillId="2" borderId="14" xfId="0" applyNumberFormat="1" applyFont="1" applyFill="1" applyBorder="1" applyAlignment="1">
      <alignment horizontal="center" vertical="center" wrapText="1"/>
    </xf>
    <xf numFmtId="164" fontId="4" fillId="2" borderId="15" xfId="0" applyNumberFormat="1" applyFont="1" applyFill="1" applyBorder="1" applyAlignment="1">
      <alignment horizontal="center" vertical="center" wrapText="1"/>
    </xf>
    <xf numFmtId="165" fontId="11" fillId="0" borderId="10" xfId="1" applyNumberFormat="1" applyFont="1" applyFill="1" applyBorder="1" applyAlignment="1">
      <alignment vertical="center" wrapText="1"/>
    </xf>
    <xf numFmtId="165" fontId="11" fillId="0" borderId="16" xfId="1" applyNumberFormat="1" applyFont="1" applyFill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165" fontId="11" fillId="0" borderId="18" xfId="1" applyNumberFormat="1" applyFont="1" applyFill="1" applyBorder="1" applyAlignment="1">
      <alignment horizontal="center" vertical="center" wrapText="1"/>
    </xf>
    <xf numFmtId="165" fontId="11" fillId="0" borderId="19" xfId="1" applyNumberFormat="1" applyFont="1" applyFill="1" applyBorder="1" applyAlignment="1">
      <alignment horizontal="center" vertical="center" wrapText="1"/>
    </xf>
    <xf numFmtId="165" fontId="11" fillId="0" borderId="20" xfId="1" applyNumberFormat="1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right" vertical="center" wrapText="1"/>
    </xf>
    <xf numFmtId="0" fontId="9" fillId="0" borderId="0" xfId="0" applyFont="1" applyAlignment="1">
      <alignment horizontal="right" vertical="center" wrapText="1"/>
    </xf>
    <xf numFmtId="0" fontId="9" fillId="0" borderId="6" xfId="0" applyFont="1" applyBorder="1" applyAlignment="1">
      <alignment horizontal="right" vertical="center" wrapText="1"/>
    </xf>
    <xf numFmtId="0" fontId="10" fillId="0" borderId="7" xfId="0" applyFont="1" applyBorder="1" applyAlignment="1">
      <alignment horizontal="right" vertical="center" wrapText="1"/>
    </xf>
    <xf numFmtId="0" fontId="10" fillId="0" borderId="0" xfId="0" applyFont="1" applyAlignment="1">
      <alignment horizontal="right" vertical="center" wrapText="1"/>
    </xf>
    <xf numFmtId="0" fontId="10" fillId="0" borderId="6" xfId="0" applyFont="1" applyBorder="1" applyAlignment="1">
      <alignment horizontal="right" vertical="center" wrapText="1"/>
    </xf>
    <xf numFmtId="0" fontId="10" fillId="0" borderId="8" xfId="0" applyFont="1" applyBorder="1" applyAlignment="1">
      <alignment horizontal="right" vertical="center" wrapText="1"/>
    </xf>
    <xf numFmtId="0" fontId="10" fillId="0" borderId="9" xfId="0" applyFont="1" applyBorder="1" applyAlignment="1">
      <alignment horizontal="right" vertical="center" wrapText="1"/>
    </xf>
    <xf numFmtId="0" fontId="10" fillId="0" borderId="2" xfId="0" applyFont="1" applyBorder="1" applyAlignment="1">
      <alignment horizontal="right" vertical="center" wrapText="1"/>
    </xf>
    <xf numFmtId="165" fontId="9" fillId="4" borderId="13" xfId="0" applyNumberFormat="1" applyFont="1" applyFill="1" applyBorder="1" applyAlignment="1">
      <alignment vertical="center" wrapText="1"/>
    </xf>
    <xf numFmtId="0" fontId="9" fillId="4" borderId="21" xfId="0" applyFont="1" applyFill="1" applyBorder="1" applyAlignment="1">
      <alignment vertical="center" wrapText="1"/>
    </xf>
    <xf numFmtId="0" fontId="9" fillId="4" borderId="22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0" fillId="0" borderId="0" xfId="0" applyFont="1" applyBorder="1" applyAlignment="1">
      <alignment horizontal="center"/>
    </xf>
    <xf numFmtId="0" fontId="4" fillId="0" borderId="3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8" fillId="0" borderId="10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4" fillId="0" borderId="10" xfId="0" applyFont="1" applyBorder="1" applyAlignment="1">
      <alignment horizontal="justify" vertical="center" wrapText="1"/>
    </xf>
    <xf numFmtId="0" fontId="0" fillId="0" borderId="11" xfId="0" applyBorder="1" applyAlignment="1">
      <alignment wrapText="1"/>
    </xf>
    <xf numFmtId="0" fontId="0" fillId="0" borderId="5" xfId="0" applyBorder="1" applyAlignment="1">
      <alignment wrapText="1"/>
    </xf>
    <xf numFmtId="0" fontId="4" fillId="0" borderId="8" xfId="0" applyFont="1" applyBorder="1" applyAlignment="1">
      <alignment horizontal="justify" vertical="center" wrapText="1"/>
    </xf>
    <xf numFmtId="0" fontId="0" fillId="0" borderId="9" xfId="0" applyBorder="1" applyAlignment="1">
      <alignment wrapText="1"/>
    </xf>
    <xf numFmtId="0" fontId="0" fillId="0" borderId="2" xfId="0" applyBorder="1" applyAlignment="1">
      <alignment wrapText="1"/>
    </xf>
    <xf numFmtId="0" fontId="6" fillId="0" borderId="7" xfId="0" applyFont="1" applyBorder="1" applyAlignment="1">
      <alignment vertical="center" wrapText="1"/>
    </xf>
    <xf numFmtId="0" fontId="0" fillId="0" borderId="0" xfId="0" applyBorder="1" applyAlignment="1">
      <alignment wrapText="1"/>
    </xf>
    <xf numFmtId="0" fontId="0" fillId="0" borderId="6" xfId="0" applyBorder="1" applyAlignment="1">
      <alignment wrapText="1"/>
    </xf>
    <xf numFmtId="0" fontId="6" fillId="0" borderId="8" xfId="0" applyFont="1" applyBorder="1" applyAlignment="1">
      <alignment vertical="center" wrapText="1"/>
    </xf>
    <xf numFmtId="0" fontId="0" fillId="0" borderId="9" xfId="0" applyBorder="1" applyAlignment="1"/>
    <xf numFmtId="0" fontId="0" fillId="0" borderId="2" xfId="0" applyBorder="1" applyAlignment="1"/>
    <xf numFmtId="0" fontId="8" fillId="0" borderId="10" xfId="0" applyFont="1" applyBorder="1" applyAlignment="1">
      <alignment vertical="top" wrapText="1"/>
    </xf>
    <xf numFmtId="0" fontId="0" fillId="0" borderId="11" xfId="0" applyBorder="1" applyAlignment="1">
      <alignment vertical="top"/>
    </xf>
    <xf numFmtId="0" fontId="0" fillId="0" borderId="5" xfId="0" applyBorder="1" applyAlignment="1">
      <alignment vertical="top"/>
    </xf>
    <xf numFmtId="0" fontId="8" fillId="0" borderId="7" xfId="0" applyFont="1" applyBorder="1" applyAlignment="1">
      <alignment vertical="top" wrapText="1"/>
    </xf>
    <xf numFmtId="0" fontId="0" fillId="0" borderId="0" xfId="0" applyBorder="1" applyAlignment="1">
      <alignment vertical="top"/>
    </xf>
    <xf numFmtId="0" fontId="0" fillId="0" borderId="6" xfId="0" applyBorder="1" applyAlignment="1">
      <alignment vertical="top"/>
    </xf>
    <xf numFmtId="0" fontId="8" fillId="0" borderId="8" xfId="0" applyFont="1" applyBorder="1" applyAlignment="1">
      <alignment vertical="top" wrapText="1"/>
    </xf>
    <xf numFmtId="0" fontId="0" fillId="0" borderId="9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11" xfId="0" applyBorder="1" applyAlignment="1"/>
    <xf numFmtId="0" fontId="0" fillId="0" borderId="5" xfId="0" applyBorder="1" applyAlignment="1"/>
    <xf numFmtId="0" fontId="4" fillId="0" borderId="7" xfId="0" applyFont="1" applyBorder="1" applyAlignment="1">
      <alignment horizontal="justify" vertical="center" wrapText="1"/>
    </xf>
    <xf numFmtId="0" fontId="0" fillId="0" borderId="0" xfId="0" applyAlignment="1">
      <alignment wrapText="1"/>
    </xf>
    <xf numFmtId="0" fontId="4" fillId="0" borderId="4" xfId="0" applyFont="1" applyBorder="1" applyAlignment="1">
      <alignment horizontal="justify"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D0C45-F020-494D-AD6F-F92C9DEEB1BE}">
  <dimension ref="A1:K52"/>
  <sheetViews>
    <sheetView tabSelected="1" zoomScaleNormal="100" zoomScaleSheetLayoutView="100" workbookViewId="0"/>
  </sheetViews>
  <sheetFormatPr defaultRowHeight="14.4" x14ac:dyDescent="0.3"/>
  <cols>
    <col min="1" max="1" width="22.5546875" customWidth="1"/>
    <col min="2" max="2" width="14.5546875" customWidth="1"/>
    <col min="3" max="3" width="24.88671875" customWidth="1"/>
    <col min="4" max="4" width="17" customWidth="1"/>
    <col min="5" max="6" width="16" customWidth="1"/>
  </cols>
  <sheetData>
    <row r="1" spans="1:6" ht="15.6" x14ac:dyDescent="0.3">
      <c r="A1" s="1" t="s">
        <v>0</v>
      </c>
      <c r="B1" s="1" t="s">
        <v>24</v>
      </c>
    </row>
    <row r="2" spans="1:6" x14ac:dyDescent="0.3">
      <c r="A2" s="2"/>
    </row>
    <row r="3" spans="1:6" x14ac:dyDescent="0.3">
      <c r="A3" s="2"/>
    </row>
    <row r="4" spans="1:6" x14ac:dyDescent="0.3">
      <c r="A4" s="3" t="s">
        <v>28</v>
      </c>
    </row>
    <row r="5" spans="1:6" ht="15" thickBot="1" x14ac:dyDescent="0.35">
      <c r="A5" s="3"/>
    </row>
    <row r="6" spans="1:6" x14ac:dyDescent="0.3">
      <c r="A6" s="4"/>
      <c r="B6" s="64" t="s">
        <v>20</v>
      </c>
      <c r="C6" s="7"/>
      <c r="D6" s="65"/>
      <c r="E6" s="7"/>
      <c r="F6" s="39"/>
    </row>
    <row r="7" spans="1:6" ht="53.4" thickBot="1" x14ac:dyDescent="0.35">
      <c r="A7" s="5" t="s">
        <v>34</v>
      </c>
      <c r="B7" s="64"/>
      <c r="C7" s="8" t="s">
        <v>30</v>
      </c>
      <c r="D7" s="65"/>
      <c r="E7" s="8" t="s">
        <v>31</v>
      </c>
      <c r="F7" s="39"/>
    </row>
    <row r="8" spans="1:6" ht="27" thickBot="1" x14ac:dyDescent="0.35">
      <c r="A8" s="6"/>
      <c r="B8" s="64"/>
      <c r="C8" s="15" t="s">
        <v>1</v>
      </c>
      <c r="D8" s="65"/>
      <c r="E8" s="9" t="s">
        <v>2</v>
      </c>
      <c r="F8" s="39"/>
    </row>
    <row r="9" spans="1:6" ht="27.6" thickTop="1" thickBot="1" x14ac:dyDescent="0.35">
      <c r="A9" s="22" t="s">
        <v>21</v>
      </c>
      <c r="B9" s="73">
        <v>12500</v>
      </c>
      <c r="C9" s="66"/>
      <c r="D9" s="48"/>
      <c r="E9" s="15"/>
      <c r="F9" s="40"/>
    </row>
    <row r="10" spans="1:6" ht="27" thickBot="1" x14ac:dyDescent="0.35">
      <c r="A10" s="10" t="s">
        <v>3</v>
      </c>
      <c r="B10" s="74"/>
      <c r="C10" s="67"/>
      <c r="D10" s="14" t="s">
        <v>4</v>
      </c>
      <c r="E10" s="19">
        <f>+C9*B9</f>
        <v>0</v>
      </c>
      <c r="F10" s="41"/>
    </row>
    <row r="11" spans="1:6" ht="15" thickBot="1" x14ac:dyDescent="0.35">
      <c r="A11" s="11"/>
      <c r="B11" s="74"/>
      <c r="C11" s="67"/>
      <c r="D11" s="12"/>
      <c r="E11" s="16" t="s">
        <v>5</v>
      </c>
      <c r="F11" s="42"/>
    </row>
    <row r="12" spans="1:6" ht="15" thickBot="1" x14ac:dyDescent="0.35">
      <c r="A12" s="6"/>
      <c r="B12" s="75"/>
      <c r="C12" s="68"/>
      <c r="D12" s="13"/>
      <c r="E12" s="17" t="s">
        <v>6</v>
      </c>
      <c r="F12" s="42"/>
    </row>
    <row r="13" spans="1:6" ht="27.6" thickTop="1" thickBot="1" x14ac:dyDescent="0.35">
      <c r="A13" s="5" t="s">
        <v>22</v>
      </c>
      <c r="B13" s="69">
        <v>5000</v>
      </c>
      <c r="C13" s="66"/>
      <c r="D13" s="71" t="s">
        <v>7</v>
      </c>
      <c r="E13" s="15"/>
      <c r="F13" s="40"/>
    </row>
    <row r="14" spans="1:6" ht="27" thickBot="1" x14ac:dyDescent="0.35">
      <c r="A14" s="10" t="s">
        <v>8</v>
      </c>
      <c r="B14" s="69"/>
      <c r="C14" s="67"/>
      <c r="D14" s="71"/>
      <c r="E14" s="19">
        <f>+C13*B13</f>
        <v>0</v>
      </c>
      <c r="F14" s="41"/>
    </row>
    <row r="15" spans="1:6" ht="15" thickBot="1" x14ac:dyDescent="0.35">
      <c r="A15" s="11"/>
      <c r="B15" s="69"/>
      <c r="C15" s="67"/>
      <c r="D15" s="71"/>
      <c r="E15" s="23" t="s">
        <v>5</v>
      </c>
      <c r="F15" s="40"/>
    </row>
    <row r="16" spans="1:6" ht="15" thickBot="1" x14ac:dyDescent="0.35">
      <c r="A16" s="6"/>
      <c r="B16" s="70"/>
      <c r="C16" s="68"/>
      <c r="D16" s="72"/>
      <c r="E16" s="24" t="s">
        <v>6</v>
      </c>
      <c r="F16" s="40"/>
    </row>
    <row r="17" spans="1:11" ht="15.6" thickTop="1" thickBot="1" x14ac:dyDescent="0.35">
      <c r="A17" s="28" t="s">
        <v>9</v>
      </c>
      <c r="B17" s="73">
        <v>41000</v>
      </c>
      <c r="C17" s="66"/>
      <c r="D17" s="29"/>
      <c r="E17" s="30"/>
      <c r="F17" s="43"/>
      <c r="G17" s="21"/>
    </row>
    <row r="18" spans="1:11" ht="40.200000000000003" thickBot="1" x14ac:dyDescent="0.35">
      <c r="A18" s="31" t="s">
        <v>29</v>
      </c>
      <c r="B18" s="74"/>
      <c r="C18" s="67"/>
      <c r="D18" s="29" t="s">
        <v>10</v>
      </c>
      <c r="E18" s="32">
        <f>+C17*B17</f>
        <v>0</v>
      </c>
      <c r="F18" s="44"/>
      <c r="G18" s="21"/>
    </row>
    <row r="19" spans="1:11" ht="15" thickBot="1" x14ac:dyDescent="0.35">
      <c r="A19" s="33"/>
      <c r="B19" s="74"/>
      <c r="C19" s="67"/>
      <c r="D19" s="34"/>
      <c r="E19" s="35" t="s">
        <v>5</v>
      </c>
      <c r="F19" s="45"/>
      <c r="G19" s="21"/>
    </row>
    <row r="20" spans="1:11" ht="15" thickBot="1" x14ac:dyDescent="0.35">
      <c r="A20" s="36"/>
      <c r="B20" s="75"/>
      <c r="C20" s="68"/>
      <c r="D20" s="37"/>
      <c r="E20" s="38" t="s">
        <v>6</v>
      </c>
      <c r="F20" s="45"/>
      <c r="G20" s="21"/>
    </row>
    <row r="21" spans="1:11" ht="15.6" thickTop="1" thickBot="1" x14ac:dyDescent="0.35">
      <c r="A21" s="88" t="s">
        <v>11</v>
      </c>
      <c r="B21" s="69">
        <v>1500</v>
      </c>
      <c r="C21" s="66"/>
      <c r="D21" s="90" t="s">
        <v>12</v>
      </c>
      <c r="E21" s="30"/>
      <c r="F21" s="43"/>
      <c r="G21" s="21"/>
    </row>
    <row r="22" spans="1:11" ht="15" thickBot="1" x14ac:dyDescent="0.35">
      <c r="A22" s="88"/>
      <c r="B22" s="69"/>
      <c r="C22" s="67"/>
      <c r="D22" s="90"/>
      <c r="E22" s="32">
        <f>+C21*B21</f>
        <v>0</v>
      </c>
      <c r="F22" s="44"/>
      <c r="G22" s="21"/>
    </row>
    <row r="23" spans="1:11" ht="15" thickBot="1" x14ac:dyDescent="0.35">
      <c r="A23" s="88"/>
      <c r="B23" s="69"/>
      <c r="C23" s="67"/>
      <c r="D23" s="90"/>
      <c r="E23" s="35" t="s">
        <v>5</v>
      </c>
      <c r="F23" s="43"/>
      <c r="G23" s="21"/>
    </row>
    <row r="24" spans="1:11" ht="15" thickBot="1" x14ac:dyDescent="0.35">
      <c r="A24" s="89"/>
      <c r="B24" s="70"/>
      <c r="C24" s="68"/>
      <c r="D24" s="90"/>
      <c r="E24" s="35" t="s">
        <v>6</v>
      </c>
      <c r="F24" s="50" t="s">
        <v>25</v>
      </c>
      <c r="G24" s="51"/>
      <c r="H24" s="51"/>
    </row>
    <row r="25" spans="1:11" ht="26.4" customHeight="1" thickTop="1" x14ac:dyDescent="0.3">
      <c r="A25" s="76" t="s">
        <v>32</v>
      </c>
      <c r="B25" s="77"/>
      <c r="C25" s="78"/>
      <c r="D25" s="91" t="s">
        <v>26</v>
      </c>
      <c r="E25" s="85">
        <f>SUM(E10:E22)</f>
        <v>0</v>
      </c>
      <c r="F25" s="52">
        <v>60000</v>
      </c>
    </row>
    <row r="26" spans="1:11" x14ac:dyDescent="0.3">
      <c r="A26" s="79"/>
      <c r="B26" s="80"/>
      <c r="C26" s="81"/>
      <c r="D26" s="92"/>
      <c r="E26" s="86"/>
      <c r="F26" s="53"/>
    </row>
    <row r="27" spans="1:11" ht="14.4" customHeight="1" thickBot="1" x14ac:dyDescent="0.35">
      <c r="A27" s="82" t="s">
        <v>27</v>
      </c>
      <c r="B27" s="83"/>
      <c r="C27" s="84"/>
      <c r="D27" s="93"/>
      <c r="E27" s="87"/>
      <c r="F27" s="54"/>
    </row>
    <row r="28" spans="1:11" ht="15" thickBot="1" x14ac:dyDescent="0.35">
      <c r="A28" s="18" t="s">
        <v>13</v>
      </c>
      <c r="G28" s="94" t="s">
        <v>33</v>
      </c>
      <c r="H28" s="94"/>
      <c r="I28" s="94"/>
      <c r="J28" s="94"/>
      <c r="K28" s="94"/>
    </row>
    <row r="29" spans="1:11" x14ac:dyDescent="0.3">
      <c r="A29" s="18"/>
      <c r="H29" s="55">
        <f>SUM(E25,E26,E27,F25,F26:F27)</f>
        <v>60000</v>
      </c>
      <c r="I29" s="56"/>
      <c r="J29" s="57"/>
    </row>
    <row r="30" spans="1:11" x14ac:dyDescent="0.3">
      <c r="A30" s="18"/>
      <c r="H30" s="58"/>
      <c r="I30" s="59"/>
      <c r="J30" s="60"/>
    </row>
    <row r="31" spans="1:11" ht="14.4" customHeight="1" x14ac:dyDescent="0.3">
      <c r="A31" s="18"/>
      <c r="H31" s="58"/>
      <c r="I31" s="59"/>
      <c r="J31" s="60"/>
    </row>
    <row r="32" spans="1:11" ht="15" thickBot="1" x14ac:dyDescent="0.35">
      <c r="A32" s="3"/>
      <c r="H32" s="58"/>
      <c r="I32" s="59"/>
      <c r="J32" s="60"/>
    </row>
    <row r="33" spans="1:10" ht="15" thickBot="1" x14ac:dyDescent="0.35">
      <c r="A33" s="97" t="s">
        <v>19</v>
      </c>
      <c r="B33" s="98"/>
      <c r="C33" s="98"/>
      <c r="D33" s="98"/>
      <c r="E33" s="99"/>
      <c r="F33" s="25"/>
      <c r="H33" s="61"/>
      <c r="I33" s="62"/>
      <c r="J33" s="63"/>
    </row>
    <row r="34" spans="1:10" s="20" customFormat="1" ht="55.5" customHeight="1" x14ac:dyDescent="0.3">
      <c r="A34" s="106" t="s">
        <v>35</v>
      </c>
      <c r="B34" s="107"/>
      <c r="C34" s="107"/>
      <c r="D34" s="107"/>
      <c r="E34" s="108"/>
      <c r="F34" s="26"/>
    </row>
    <row r="35" spans="1:10" ht="33.75" customHeight="1" thickBot="1" x14ac:dyDescent="0.35">
      <c r="A35" s="109"/>
      <c r="B35" s="110"/>
      <c r="C35" s="110"/>
      <c r="D35" s="110"/>
      <c r="E35" s="111"/>
      <c r="F35" s="25"/>
    </row>
    <row r="36" spans="1:10" x14ac:dyDescent="0.3">
      <c r="A36" s="112" t="s">
        <v>23</v>
      </c>
      <c r="B36" s="113"/>
      <c r="C36" s="113"/>
      <c r="D36" s="113"/>
      <c r="E36" s="114"/>
      <c r="F36" s="27"/>
    </row>
    <row r="37" spans="1:10" x14ac:dyDescent="0.3">
      <c r="A37" s="115"/>
      <c r="B37" s="116"/>
      <c r="C37" s="116"/>
      <c r="D37" s="116"/>
      <c r="E37" s="117"/>
      <c r="F37" s="27"/>
    </row>
    <row r="38" spans="1:10" ht="60.75" customHeight="1" thickBot="1" x14ac:dyDescent="0.35">
      <c r="A38" s="118"/>
      <c r="B38" s="119"/>
      <c r="C38" s="119"/>
      <c r="D38" s="119"/>
      <c r="E38" s="120"/>
      <c r="F38" s="27"/>
    </row>
    <row r="39" spans="1:10" x14ac:dyDescent="0.3">
      <c r="A39" s="3"/>
    </row>
    <row r="40" spans="1:10" ht="15" thickBot="1" x14ac:dyDescent="0.35">
      <c r="A40" s="49"/>
    </row>
    <row r="41" spans="1:10" x14ac:dyDescent="0.3">
      <c r="A41" s="95" t="s">
        <v>14</v>
      </c>
      <c r="B41" s="100"/>
      <c r="C41" s="121"/>
      <c r="D41" s="121"/>
      <c r="E41" s="122"/>
      <c r="F41" s="46"/>
    </row>
    <row r="42" spans="1:10" ht="15" thickBot="1" x14ac:dyDescent="0.35">
      <c r="A42" s="96"/>
      <c r="B42" s="103"/>
      <c r="C42" s="110"/>
      <c r="D42" s="110"/>
      <c r="E42" s="111"/>
      <c r="F42" s="46"/>
    </row>
    <row r="43" spans="1:10" x14ac:dyDescent="0.3">
      <c r="A43" s="95" t="s">
        <v>15</v>
      </c>
      <c r="B43" s="100"/>
      <c r="C43" s="101"/>
      <c r="D43" s="101"/>
      <c r="E43" s="102"/>
      <c r="F43" s="47"/>
    </row>
    <row r="44" spans="1:10" ht="15" thickBot="1" x14ac:dyDescent="0.35">
      <c r="A44" s="96"/>
      <c r="B44" s="103"/>
      <c r="C44" s="104"/>
      <c r="D44" s="104"/>
      <c r="E44" s="105"/>
      <c r="F44" s="47"/>
    </row>
    <row r="45" spans="1:10" x14ac:dyDescent="0.3">
      <c r="A45" s="95" t="s">
        <v>16</v>
      </c>
      <c r="B45" s="100"/>
      <c r="C45" s="101"/>
      <c r="D45" s="101"/>
      <c r="E45" s="102"/>
      <c r="F45" s="47"/>
    </row>
    <row r="46" spans="1:10" ht="15" thickBot="1" x14ac:dyDescent="0.35">
      <c r="A46" s="96"/>
      <c r="B46" s="103"/>
      <c r="C46" s="104"/>
      <c r="D46" s="104"/>
      <c r="E46" s="105"/>
      <c r="F46" s="47"/>
    </row>
    <row r="47" spans="1:10" x14ac:dyDescent="0.3">
      <c r="A47" s="95" t="s">
        <v>17</v>
      </c>
      <c r="B47" s="100"/>
      <c r="C47" s="101"/>
      <c r="D47" s="101"/>
      <c r="E47" s="102"/>
      <c r="F47" s="47"/>
    </row>
    <row r="48" spans="1:10" x14ac:dyDescent="0.3">
      <c r="A48" s="125"/>
      <c r="B48" s="123"/>
      <c r="C48" s="124"/>
      <c r="D48" s="124"/>
      <c r="E48" s="108"/>
      <c r="F48" s="47"/>
    </row>
    <row r="49" spans="1:6" ht="15" thickBot="1" x14ac:dyDescent="0.35">
      <c r="A49" s="96"/>
      <c r="B49" s="103"/>
      <c r="C49" s="104"/>
      <c r="D49" s="104"/>
      <c r="E49" s="105"/>
      <c r="F49" s="47"/>
    </row>
    <row r="50" spans="1:6" x14ac:dyDescent="0.3">
      <c r="A50" s="95" t="s">
        <v>18</v>
      </c>
      <c r="B50" s="100"/>
      <c r="C50" s="101"/>
      <c r="D50" s="101"/>
      <c r="E50" s="102"/>
      <c r="F50" s="47"/>
    </row>
    <row r="51" spans="1:6" ht="15" thickBot="1" x14ac:dyDescent="0.35">
      <c r="A51" s="96"/>
      <c r="B51" s="103"/>
      <c r="C51" s="104"/>
      <c r="D51" s="104"/>
      <c r="E51" s="105"/>
      <c r="F51" s="47"/>
    </row>
    <row r="52" spans="1:6" x14ac:dyDescent="0.3">
      <c r="A52" s="3"/>
    </row>
  </sheetData>
  <mergeCells count="36">
    <mergeCell ref="G28:K28"/>
    <mergeCell ref="A41:A42"/>
    <mergeCell ref="A33:E33"/>
    <mergeCell ref="B50:E51"/>
    <mergeCell ref="A50:A51"/>
    <mergeCell ref="A34:E34"/>
    <mergeCell ref="A35:E35"/>
    <mergeCell ref="A36:E38"/>
    <mergeCell ref="B41:E42"/>
    <mergeCell ref="B43:E44"/>
    <mergeCell ref="B45:E46"/>
    <mergeCell ref="B47:E49"/>
    <mergeCell ref="A43:A44"/>
    <mergeCell ref="A45:A46"/>
    <mergeCell ref="A47:A49"/>
    <mergeCell ref="B21:B24"/>
    <mergeCell ref="C21:C24"/>
    <mergeCell ref="D21:D24"/>
    <mergeCell ref="B17:B20"/>
    <mergeCell ref="D25:D27"/>
    <mergeCell ref="F24:H24"/>
    <mergeCell ref="F25:F27"/>
    <mergeCell ref="H29:J33"/>
    <mergeCell ref="B6:B8"/>
    <mergeCell ref="D6:D8"/>
    <mergeCell ref="C9:C12"/>
    <mergeCell ref="B13:B16"/>
    <mergeCell ref="C13:C16"/>
    <mergeCell ref="D13:D16"/>
    <mergeCell ref="B9:B12"/>
    <mergeCell ref="C17:C20"/>
    <mergeCell ref="A25:C25"/>
    <mergeCell ref="A26:C26"/>
    <mergeCell ref="A27:C27"/>
    <mergeCell ref="E25:E27"/>
    <mergeCell ref="A21:A24"/>
  </mergeCells>
  <pageMargins left="0.98425196850393704" right="0.98425196850393704" top="0.98425196850393704" bottom="0.98425196850393704" header="0.51181102362204722" footer="0.51181102362204722"/>
  <pageSetup paperSize="9" scale="4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746ef10-7315-4667-8ef3-9a2b57944718" xsi:nil="true"/>
    <lcf76f155ced4ddcb4097134ff3c332f xmlns="3fc53e6e-5c6f-442d-9d41-3b90e48160e6">
      <Terms xmlns="http://schemas.microsoft.com/office/infopath/2007/PartnerControls"/>
    </lcf76f155ced4ddcb4097134ff3c332f>
    <_dlc_DocId xmlns="4746ef10-7315-4667-8ef3-9a2b57944718">KEN3FMN5XDHW-131163414-3914</_dlc_DocId>
    <_dlc_DocIdUrl xmlns="4746ef10-7315-4667-8ef3-9a2b57944718">
      <Url>https://hlmr.sharepoint.com/sites/teamsites/Contractmanagement%20FM/_layouts/15/DocIdRedir.aspx?ID=KEN3FMN5XDHW-131163414-3914</Url>
      <Description>KEN3FMN5XDHW-131163414-3914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00858F295FBD48BC671904C89E77F3" ma:contentTypeVersion="15" ma:contentTypeDescription="Een nieuw document maken." ma:contentTypeScope="" ma:versionID="64ff5a8e18d02a021b2205eadd9af854">
  <xsd:schema xmlns:xsd="http://www.w3.org/2001/XMLSchema" xmlns:xs="http://www.w3.org/2001/XMLSchema" xmlns:p="http://schemas.microsoft.com/office/2006/metadata/properties" xmlns:ns2="4746ef10-7315-4667-8ef3-9a2b57944718" xmlns:ns3="3fc53e6e-5c6f-442d-9d41-3b90e48160e6" targetNamespace="http://schemas.microsoft.com/office/2006/metadata/properties" ma:root="true" ma:fieldsID="6e1d0a26b772e91e5aadae4c91afd47d" ns2:_="" ns3:_="">
    <xsd:import namespace="4746ef10-7315-4667-8ef3-9a2b57944718"/>
    <xsd:import namespace="3fc53e6e-5c6f-442d-9d41-3b90e48160e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46ef10-7315-4667-8ef3-9a2b5794471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d7f3a518-9646-478b-9b52-622ad0f1869f}" ma:internalName="TaxCatchAll" ma:showField="CatchAllData" ma:web="4746ef10-7315-4667-8ef3-9a2b5794471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c53e6e-5c6f-442d-9d41-3b90e48160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Afbeeldingtags" ma:readOnly="false" ma:fieldId="{5cf76f15-5ced-4ddc-b409-7134ff3c332f}" ma:taxonomyMulti="true" ma:sspId="94b5e6e5-dea6-4336-95bf-ea9ead2ca2e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500E82F-D2C3-4463-91AB-F1C1FCD3A6B7}">
  <ds:schemaRefs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3fc53e6e-5c6f-442d-9d41-3b90e48160e6"/>
    <ds:schemaRef ds:uri="http://purl.org/dc/terms/"/>
    <ds:schemaRef ds:uri="4746ef10-7315-4667-8ef3-9a2b57944718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44ED2B33-E05D-45AD-AEA8-FD8573EBF32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F371F53-AA0D-4E7C-BF8E-EBA440EF71D1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01861278-3709-4CE7-9AF5-E7B86E5F84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46ef10-7315-4667-8ef3-9a2b57944718"/>
    <ds:schemaRef ds:uri="3fc53e6e-5c6f-442d-9d41-3b90e48160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Thea Smid</dc:creator>
  <cp:keywords/>
  <dc:description/>
  <cp:lastModifiedBy>Loosdrecht, Sander van de</cp:lastModifiedBy>
  <cp:revision/>
  <cp:lastPrinted>2022-11-26T14:57:35Z</cp:lastPrinted>
  <dcterms:created xsi:type="dcterms:W3CDTF">2019-01-15T13:39:29Z</dcterms:created>
  <dcterms:modified xsi:type="dcterms:W3CDTF">2022-12-15T14:36:01Z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0x0101002000858F295FBD48BC671904C89E77F3</vt:lpwstr>
  </property>
  <property fmtid="{D5CDD505-2E9C-101B-9397-08002B2CF9AE}" pid="3" name="_dlc_DocIdItemGuid">
    <vt:lpwstr>d0b58ad1-fe85-4c04-abc8-d00602c9c1e0</vt:lpwstr>
  </property>
  <property fmtid="{D5CDD505-2E9C-101B-9397-08002B2CF9AE}" pid="4" name="MediaServiceImageTags">
    <vt:lpwstr/>
  </property>
</Properties>
</file>