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nkoop\Software\aanbestedingsstukken nieuwer\"/>
    </mc:Choice>
  </mc:AlternateContent>
  <xr:revisionPtr revIDLastSave="0" documentId="13_ncr:1_{21E18F67-6FA9-4B7D-99E5-26A5CD8C4DFA}" xr6:coauthVersionLast="47" xr6:coauthVersionMax="47" xr10:uidLastSave="{00000000-0000-0000-0000-000000000000}"/>
  <bookViews>
    <workbookView xWindow="-120" yWindow="-120" windowWidth="29040" windowHeight="15840" xr2:uid="{85F35483-7952-41CE-988D-24A1FA2345A7}"/>
  </bookViews>
  <sheets>
    <sheet name="Software licenties" sheetId="1" r:id="rId1"/>
  </sheets>
  <definedNames>
    <definedName name="_xlnm._FilterDatabase" localSheetId="0" hidden="1">'Software licenties'!$D$9:$D$15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0" i="1"/>
  <c r="L16" i="1" l="1"/>
</calcChain>
</file>

<file path=xl/sharedStrings.xml><?xml version="1.0" encoding="utf-8"?>
<sst xmlns="http://schemas.openxmlformats.org/spreadsheetml/2006/main" count="49" uniqueCount="29">
  <si>
    <t>Merk</t>
  </si>
  <si>
    <t>Omschrijving</t>
  </si>
  <si>
    <t>Microsoft</t>
  </si>
  <si>
    <t>Maandelijks</t>
  </si>
  <si>
    <t>Microsoft 365 phone system</t>
  </si>
  <si>
    <t>Microsoft Azure Active Directory Premium P1</t>
  </si>
  <si>
    <t xml:space="preserve">Formulier 3 Prijsblad </t>
  </si>
  <si>
    <t>Aanschafdatum</t>
  </si>
  <si>
    <t>Totaalprijs inschrijfsom</t>
  </si>
  <si>
    <t>maand</t>
  </si>
  <si>
    <t>eenheid</t>
  </si>
  <si>
    <t xml:space="preserve">Inschrijver dient de groen gearceerde velden in te vullen. </t>
  </si>
  <si>
    <t>In de groene cellen in Kolom F dient te worden aangegeven op de prijs per maand of per jaar is voor één licentie.</t>
  </si>
  <si>
    <t>In de groene cellen in Kolom G dient te worden aangegeven wat de prijs is per licentie per opgegeven eenheid in Kolom F</t>
  </si>
  <si>
    <t>Fictief Aantal</t>
  </si>
  <si>
    <t>Alle opgegeven prijzen zijn in Euro, all-in en exclusief BTW</t>
  </si>
  <si>
    <t>Licentie model</t>
  </si>
  <si>
    <t>User</t>
  </si>
  <si>
    <t>Exchange Online P1</t>
  </si>
  <si>
    <t>Visio Online Plan 2</t>
  </si>
  <si>
    <t>Microsoft 365 E3 (original SKU)</t>
  </si>
  <si>
    <t>Microsoft 365 E5 (original SKU)</t>
  </si>
  <si>
    <t>De prijzen dienen gebaseerd te zijn op het VNG-Framework 2023-2027</t>
  </si>
  <si>
    <t>Prijs per eenheid (jaar 1)</t>
  </si>
  <si>
    <t>Prijs per eenheid (jaar 2)</t>
  </si>
  <si>
    <t>Prijs per eenheid (jaar 3)</t>
  </si>
  <si>
    <t>Prijs per eenheid (jaar 4)</t>
  </si>
  <si>
    <t>Prijs per eenheid (jaar 5)</t>
  </si>
  <si>
    <t xml:space="preserve">Fictieve totaalprijs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</si>
</sst>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9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1" xfId="2" applyFont="1" applyBorder="1" applyAlignment="1">
      <alignment wrapText="1"/>
    </xf>
    <xf numFmtId="0" fontId="0" fillId="0" borderId="0" xfId="0" applyAlignment="1">
      <alignment vertical="top"/>
    </xf>
    <xf numFmtId="0" fontId="6" fillId="0" borderId="0" xfId="0" applyFont="1"/>
    <xf numFmtId="0" fontId="3" fillId="3" borderId="1" xfId="2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" fillId="2" borderId="1" xfId="0" applyFont="1" applyFill="1" applyBorder="1" applyAlignment="1">
      <alignment wrapText="1"/>
    </xf>
    <xf numFmtId="0" fontId="5" fillId="2" borderId="1" xfId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3" fillId="0" borderId="1" xfId="2" applyNumberFormat="1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5" fontId="9" fillId="3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</cellXfs>
  <cellStyles count="3">
    <cellStyle name="Standaard" xfId="0" builtinId="0"/>
    <cellStyle name="Standaard_Blad1" xfId="1" xr:uid="{7915E95F-3587-4E18-B69A-BAF4CC9C0CDA}"/>
    <cellStyle name="Standaard_Blad1_1" xfId="2" xr:uid="{31BB660E-502B-430F-A676-376C5EDB7A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E2FB-85C9-476E-89B6-E0E59F01E4EA}">
  <dimension ref="A1:L20"/>
  <sheetViews>
    <sheetView tabSelected="1" zoomScaleNormal="100" workbookViewId="0">
      <selection activeCell="L10" sqref="L10"/>
    </sheetView>
  </sheetViews>
  <sheetFormatPr defaultRowHeight="15" x14ac:dyDescent="0.25"/>
  <cols>
    <col min="2" max="2" width="15.28515625" customWidth="1"/>
    <col min="3" max="3" width="11.5703125" style="1" customWidth="1"/>
    <col min="4" max="4" width="38.42578125" customWidth="1"/>
    <col min="5" max="5" width="12" customWidth="1"/>
    <col min="6" max="6" width="7.85546875" customWidth="1"/>
    <col min="7" max="11" width="14.85546875" customWidth="1"/>
    <col min="12" max="12" width="15.5703125" bestFit="1" customWidth="1"/>
  </cols>
  <sheetData>
    <row r="1" spans="1:12" ht="21" x14ac:dyDescent="0.35">
      <c r="A1" s="8" t="s">
        <v>6</v>
      </c>
      <c r="B1" s="2"/>
    </row>
    <row r="2" spans="1:12" ht="15.75" x14ac:dyDescent="0.25">
      <c r="A2" s="5"/>
      <c r="B2" s="2"/>
    </row>
    <row r="3" spans="1:12" ht="15.75" x14ac:dyDescent="0.25">
      <c r="A3" s="7" t="s">
        <v>11</v>
      </c>
      <c r="B3" s="2"/>
    </row>
    <row r="4" spans="1:12" ht="15.75" x14ac:dyDescent="0.25">
      <c r="A4" s="7" t="s">
        <v>12</v>
      </c>
      <c r="B4" s="2"/>
    </row>
    <row r="5" spans="1:12" ht="15.75" x14ac:dyDescent="0.25">
      <c r="A5" s="7" t="s">
        <v>22</v>
      </c>
      <c r="B5" s="2"/>
    </row>
    <row r="6" spans="1:12" ht="15.75" x14ac:dyDescent="0.25">
      <c r="A6" s="7" t="s">
        <v>13</v>
      </c>
      <c r="B6" s="2"/>
    </row>
    <row r="7" spans="1:12" ht="15.75" x14ac:dyDescent="0.25">
      <c r="A7" s="7" t="s">
        <v>15</v>
      </c>
      <c r="B7" s="2"/>
    </row>
    <row r="8" spans="1:12" ht="15.75" x14ac:dyDescent="0.25">
      <c r="A8" s="5"/>
      <c r="B8" s="2"/>
    </row>
    <row r="9" spans="1:12" s="2" customFormat="1" ht="30" customHeight="1" x14ac:dyDescent="0.25">
      <c r="A9" s="9" t="s">
        <v>0</v>
      </c>
      <c r="B9" s="10" t="s">
        <v>7</v>
      </c>
      <c r="C9" s="10" t="s">
        <v>14</v>
      </c>
      <c r="D9" s="10" t="s">
        <v>1</v>
      </c>
      <c r="E9" s="10" t="s">
        <v>10</v>
      </c>
      <c r="F9" s="10" t="s">
        <v>16</v>
      </c>
      <c r="G9" s="10" t="s">
        <v>23</v>
      </c>
      <c r="H9" s="10" t="s">
        <v>24</v>
      </c>
      <c r="I9" s="10" t="s">
        <v>25</v>
      </c>
      <c r="J9" s="10" t="s">
        <v>26</v>
      </c>
      <c r="K9" s="10" t="s">
        <v>27</v>
      </c>
      <c r="L9" s="10" t="s">
        <v>28</v>
      </c>
    </row>
    <row r="10" spans="1:12" ht="39.950000000000003" customHeight="1" x14ac:dyDescent="0.25">
      <c r="A10" s="11" t="s">
        <v>2</v>
      </c>
      <c r="B10" s="12" t="s">
        <v>3</v>
      </c>
      <c r="C10" s="13">
        <v>100</v>
      </c>
      <c r="D10" s="3" t="s">
        <v>20</v>
      </c>
      <c r="E10" s="6" t="s">
        <v>9</v>
      </c>
      <c r="F10" s="6" t="s">
        <v>17</v>
      </c>
      <c r="G10" s="18"/>
      <c r="H10" s="18"/>
      <c r="I10" s="18"/>
      <c r="J10" s="18"/>
      <c r="K10" s="18"/>
      <c r="L10" s="19">
        <f>IF(E10="jaar",(G10+H10+I10+J10+K10)*C10,((G10+H10+I10+J10+K10)*C10)*12)</f>
        <v>0</v>
      </c>
    </row>
    <row r="11" spans="1:12" ht="39.950000000000003" customHeight="1" x14ac:dyDescent="0.25">
      <c r="A11" s="11" t="s">
        <v>2</v>
      </c>
      <c r="B11" s="12" t="s">
        <v>3</v>
      </c>
      <c r="C11" s="13">
        <v>500</v>
      </c>
      <c r="D11" s="3" t="s">
        <v>21</v>
      </c>
      <c r="E11" s="6" t="s">
        <v>9</v>
      </c>
      <c r="F11" s="6" t="s">
        <v>17</v>
      </c>
      <c r="G11" s="18"/>
      <c r="H11" s="18"/>
      <c r="I11" s="18"/>
      <c r="J11" s="18"/>
      <c r="K11" s="18"/>
      <c r="L11" s="19">
        <f t="shared" ref="L11:L15" si="0">IF(E11="jaar",(G11+H11+I11+J11+K11)*C11,((G11+H11+I11+J11+K11)*C11)*12)</f>
        <v>0</v>
      </c>
    </row>
    <row r="12" spans="1:12" ht="39.950000000000003" customHeight="1" x14ac:dyDescent="0.25">
      <c r="A12" s="11" t="s">
        <v>2</v>
      </c>
      <c r="B12" s="12" t="s">
        <v>3</v>
      </c>
      <c r="C12" s="13">
        <v>10</v>
      </c>
      <c r="D12" s="3" t="s">
        <v>4</v>
      </c>
      <c r="E12" s="6" t="s">
        <v>9</v>
      </c>
      <c r="F12" s="6" t="s">
        <v>17</v>
      </c>
      <c r="G12" s="18"/>
      <c r="H12" s="18"/>
      <c r="I12" s="18"/>
      <c r="J12" s="18"/>
      <c r="K12" s="18"/>
      <c r="L12" s="19">
        <f t="shared" si="0"/>
        <v>0</v>
      </c>
    </row>
    <row r="13" spans="1:12" ht="39.950000000000003" customHeight="1" x14ac:dyDescent="0.25">
      <c r="A13" s="11" t="s">
        <v>2</v>
      </c>
      <c r="B13" s="12" t="s">
        <v>3</v>
      </c>
      <c r="C13" s="13">
        <v>30</v>
      </c>
      <c r="D13" s="3" t="s">
        <v>5</v>
      </c>
      <c r="E13" s="6" t="s">
        <v>9</v>
      </c>
      <c r="F13" s="6" t="s">
        <v>17</v>
      </c>
      <c r="G13" s="18"/>
      <c r="H13" s="18"/>
      <c r="I13" s="18"/>
      <c r="J13" s="18"/>
      <c r="K13" s="18"/>
      <c r="L13" s="19">
        <f t="shared" si="0"/>
        <v>0</v>
      </c>
    </row>
    <row r="14" spans="1:12" ht="39.950000000000003" customHeight="1" x14ac:dyDescent="0.25">
      <c r="A14" s="11" t="s">
        <v>2</v>
      </c>
      <c r="B14" s="12" t="s">
        <v>3</v>
      </c>
      <c r="C14" s="13">
        <v>50</v>
      </c>
      <c r="D14" s="3" t="s">
        <v>18</v>
      </c>
      <c r="E14" s="6" t="s">
        <v>9</v>
      </c>
      <c r="F14" s="6" t="s">
        <v>17</v>
      </c>
      <c r="G14" s="18"/>
      <c r="H14" s="18"/>
      <c r="I14" s="18"/>
      <c r="J14" s="18"/>
      <c r="K14" s="18"/>
      <c r="L14" s="19">
        <f t="shared" si="0"/>
        <v>0</v>
      </c>
    </row>
    <row r="15" spans="1:12" ht="39.950000000000003" customHeight="1" x14ac:dyDescent="0.25">
      <c r="A15" s="11" t="s">
        <v>2</v>
      </c>
      <c r="B15" s="12" t="s">
        <v>3</v>
      </c>
      <c r="C15" s="13">
        <v>5</v>
      </c>
      <c r="D15" s="3" t="s">
        <v>19</v>
      </c>
      <c r="E15" s="6" t="s">
        <v>9</v>
      </c>
      <c r="F15" s="6" t="s">
        <v>17</v>
      </c>
      <c r="G15" s="18"/>
      <c r="H15" s="18"/>
      <c r="I15" s="18"/>
      <c r="J15" s="18"/>
      <c r="K15" s="18"/>
      <c r="L15" s="19">
        <f t="shared" si="0"/>
        <v>0</v>
      </c>
    </row>
    <row r="16" spans="1:12" ht="39.950000000000003" customHeight="1" x14ac:dyDescent="0.25">
      <c r="A16" s="15" t="s">
        <v>8</v>
      </c>
      <c r="B16" s="16"/>
      <c r="C16" s="16"/>
      <c r="D16" s="16"/>
      <c r="E16" s="16"/>
      <c r="F16" s="16"/>
      <c r="G16" s="17"/>
      <c r="H16" s="14"/>
      <c r="I16" s="14"/>
      <c r="J16" s="14"/>
      <c r="K16" s="14"/>
      <c r="L16" s="20">
        <f>SUM(L10:L15)</f>
        <v>0</v>
      </c>
    </row>
    <row r="20" spans="1:1" x14ac:dyDescent="0.25">
      <c r="A20" s="4"/>
    </row>
  </sheetData>
  <mergeCells count="1">
    <mergeCell ref="A16:G16"/>
  </mergeCells>
  <dataValidations count="2">
    <dataValidation type="list" allowBlank="1" showInputMessage="1" showErrorMessage="1" sqref="E10:E15" xr:uid="{E5B31A6C-DB32-4572-8B29-C2D5C6E7F42A}">
      <formula1>"jaar, maand"</formula1>
    </dataValidation>
    <dataValidation type="list" allowBlank="1" showInputMessage="1" showErrorMessage="1" sqref="F10:F15" xr:uid="{F5FCBF98-FF2A-40D4-AB4E-8E127A4201E4}">
      <formula1>"User,device,other"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6C365EA99434EBB71BB76FA1C189C" ma:contentTypeVersion="14" ma:contentTypeDescription="Create a new document." ma:contentTypeScope="" ma:versionID="49b3bb7556f87a41e30d46f1118bdc01">
  <xsd:schema xmlns:xsd="http://www.w3.org/2001/XMLSchema" xmlns:xs="http://www.w3.org/2001/XMLSchema" xmlns:p="http://schemas.microsoft.com/office/2006/metadata/properties" xmlns:ns3="2fd2aab9-3275-4b65-9d39-2eb7321c5bdf" xmlns:ns4="57663d42-d91a-4753-b3a5-f61c91b5a135" targetNamespace="http://schemas.microsoft.com/office/2006/metadata/properties" ma:root="true" ma:fieldsID="3d28f8bfe447c619729509a48f22cc89" ns3:_="" ns4:_="">
    <xsd:import namespace="2fd2aab9-3275-4b65-9d39-2eb7321c5bdf"/>
    <xsd:import namespace="57663d42-d91a-4753-b3a5-f61c91b5a1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2aab9-3275-4b65-9d39-2eb7321c5b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63d42-d91a-4753-b3a5-f61c91b5a1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61D13C-29C7-4C42-9EC4-0D699DE3B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0F2CF2-5286-4DB4-A17B-8007E47E29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F05586-ACB3-4ED3-88A3-7FD98868F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d2aab9-3275-4b65-9d39-2eb7321c5bdf"/>
    <ds:schemaRef ds:uri="57663d42-d91a-4753-b3a5-f61c91b5a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Software licenties</vt:lpstr>
    </vt:vector>
  </TitlesOfParts>
  <Manager/>
  <Company>Unica ICT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 van Gils</dc:creator>
  <cp:keywords/>
  <dc:description/>
  <cp:lastModifiedBy>Niek Couwenberg</cp:lastModifiedBy>
  <cp:revision/>
  <dcterms:created xsi:type="dcterms:W3CDTF">2021-10-01T07:32:17Z</dcterms:created>
  <dcterms:modified xsi:type="dcterms:W3CDTF">2023-01-26T14:23:15Z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0x0101002086C365EA99434EBB71BB76FA1C189C</vt:lpwstr>
  </property>
</Properties>
</file>