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https://noordenveld.sharepoint.com/sites/TeamInkoop/Gedeelde documenten/Aanbestedingen onderhanden/Communicatie en ICT/Microsoft/Nvi/"/>
    </mc:Choice>
  </mc:AlternateContent>
  <xr:revisionPtr revIDLastSave="4" documentId="8_{5072E0E4-824B-47E7-B614-1EB55D8A13CB}" xr6:coauthVersionLast="47" xr6:coauthVersionMax="47" xr10:uidLastSave="{984273A0-8054-4A9B-B830-E085CD962FD2}"/>
  <bookViews>
    <workbookView xWindow="-120" yWindow="-120" windowWidth="38640" windowHeight="21240" xr2:uid="{00000000-000D-0000-FFFF-FFFF00000000}"/>
  </bookViews>
  <sheets>
    <sheet name="Inleiding" sheetId="4" r:id="rId1"/>
    <sheet name="Nota van inlichtingen" sheetId="1" r:id="rId2"/>
  </sheets>
  <definedNames>
    <definedName name="_xlnm.Print_Area" localSheetId="0">Inleiding!$A$1:$J$19</definedName>
    <definedName name="_xlnm.Print_Area" localSheetId="1">'Nota van inlichtingen'!$A$1:$G$71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alcChain>
</file>

<file path=xl/sharedStrings.xml><?xml version="1.0" encoding="utf-8"?>
<sst xmlns="http://schemas.openxmlformats.org/spreadsheetml/2006/main" count="341" uniqueCount="256">
  <si>
    <t>Vraag</t>
  </si>
  <si>
    <t>Pagina</t>
  </si>
  <si>
    <t>Document</t>
  </si>
  <si>
    <t>Paragraaf/artikel</t>
  </si>
  <si>
    <t>Deze aanbesteding omvat één vragenronde. Het is derhalve niet meer mogelijk vragen te stellen.</t>
  </si>
  <si>
    <t>Indien inschrijver meent dat de aanbestedingsdocumenten onduidelijkheden en/of tegenstrijdigheden bevat, dan wel de geschiktheidseisen, het programma van eisen of de gunningscriteria onduidelijk of ongeoorloofd zijn, dan wel de wijze van beoordelen onduidelijk is, dan wel de aanbestedingsdocumenten geheel of ten dele strijdig zou zijn met het recht, dan dient de potentiële inschrijver zijn bezwaren uiterlijk 5 kalenderdagen na verzending van deze nota van Inlichtingen, schriftelijk en gemotiveerd aan de aanbestedende dienst uiteen te zetten, bij gebreke waarvan ieder recht om tegen de inhoud van de aanbestedingsdocumenten te ageren vervalt.</t>
  </si>
  <si>
    <t>Motivatie vraag</t>
  </si>
  <si>
    <t>Antwoord</t>
  </si>
  <si>
    <t>Aanbestedingsleidraad</t>
  </si>
  <si>
    <t>Bijage E, Prijzenblad</t>
  </si>
  <si>
    <t>4.2.6</t>
  </si>
  <si>
    <t>4.2.7</t>
  </si>
  <si>
    <t>4.3</t>
  </si>
  <si>
    <t>4.1.1</t>
  </si>
  <si>
    <t>Invulinstructies</t>
  </si>
  <si>
    <t>Kolom G</t>
  </si>
  <si>
    <t>Kolom c, Microsoft listprijs per jaar en regels 8, 9 en 10.</t>
  </si>
  <si>
    <t>5.3</t>
  </si>
  <si>
    <t>2.5 Planning</t>
  </si>
  <si>
    <t>Kunt u deze eis nader toelichten, aanpassen of laten vervallen?</t>
  </si>
  <si>
    <t>Kunt u deze eis laten vervallen, omdat deze praktisch niet uitvoerbaar is.</t>
  </si>
  <si>
    <t>Gegadigde verzoekt opdrachtgever om deze eis om te zetten in een factuur jaarlijks vooraf?</t>
  </si>
  <si>
    <t>Kunt u aangeven op basis van welk Volume Licence programma van Microsoft u op dit moment de licenties inkoopt?</t>
  </si>
  <si>
    <t>Gegadigde vraagt Opdrachtgever de eis om de listprijzen vast te zetten gedurende de gehele looptijd van de raamovereenkomst. Wilt u dit aanpassen naar: gedurende de initiele looptijd van 4 jaar?</t>
  </si>
  <si>
    <t>Wij vragen u de totaaltelling terug te brengen tot de initiele looptijd van 4 jaar.</t>
  </si>
  <si>
    <t>Wilt u het prijzenblad aanpassen met extra kolommen, zodat de listprijs per jaar ingevuld kan worden?</t>
  </si>
  <si>
    <t>Wat verstaat u exact onder "Beheer, onderhoud en compliance;" als onderdeel van de scope van deze opdracht?</t>
  </si>
  <si>
    <t>Kunt u de Excel formule aanpassen?</t>
  </si>
  <si>
    <t>Planning Aanbestedingsleidraad komt niet overeen met planning TenderNed</t>
  </si>
  <si>
    <t xml:space="preserve">Opdrachtgever wenst het contract te sluiten op basis van het VNG Framewrok met Microsoft. Dit betekend dat er een zogenaamde Enterprise Agreement (EA) afgesloten wordt. Anders dan bij een CSP overeenkomst, is er binnen een EA gedurende de looptijd niet zomaar productlicenties gemuteerd kunnen worden. Dit kan alleen bij elke verjaaring van het contract plaatsvinden. </t>
  </si>
  <si>
    <t>Opdrachtgever wenst het contract te sluiten op basis van het VNG Framewrok met Microsoft. Dit betekend dat er een zogenaamde Enterprise Agreement (EA) afgesloten wordt. Anders dan bij een CSP overeenkomst, is er binnen een EA gedurende de looptijd niet zomaar productlicenties gemuteerd kunnen worden. Opschalen is altijd mogelijk binnen de EA, afschalen is echter niet zondermeer mogelijk. Daarnaast worden licenties binnen een EA niet in Tennant van de opdrachtgever beheerd, maar via een inkoopsysteem waar alleen de LSP toegang toe heeft.</t>
  </si>
  <si>
    <t>Opdrachtgever wenst maandelijks achteraf een factuur te ontvangen van de afgenomen licenties. Binnen een EA of EAS is door Microsoft vastgelegd dat de betaling altijd vooraf plaatsvind voor het aanstaande contract jaar en achteraf voor online services pro ratio tot aan de verjaardag van het contract en voor de overige licentie zoals SQL, Windows server etc. per contract jaar. Is opdrachtgever zich er bewust van als deze eis blijft staan, dat Gegadigde een voorfinanciering moet doen en derhalve rentekosten moet doorberekenen?</t>
  </si>
  <si>
    <t>Gezien uw vragen en eisen, lijkt het erop dat u op dit moment gewent bent om op basis van CSP licenties af te nemen. Is opdrachtgever zich ervan bewust dat als u omschakeld van CSP naar EA, dat er een migratie moet plaatsvinden?</t>
  </si>
  <si>
    <t>Bij de invulinstructies geeft opdrachtgever het volgende aan: "De listprijzen en het geoffreerde opslag- en/of kortingspercentage (marge) staan vast gedurende gehele  looptijd van de raamovereenkomst. Het is helaas niet mogelijk om binnen het VNG Framwork voor een looptijd van 4+2x1jaar=6jaar de listprijzen vast te leggen. Dit is maximaal 5 jaar. Daarbij merken wij op dat de initiele looptijd 4 jaar is en alleen dan voor die periode vaste listprijzen zijn vast te leggen binnen het VNG Framework. De listprijzen voor de 2 optie jaren, zal dan ook afhankelijk zijn van de prijsontwikkeling die Microsoft in de loop der jaren doorvoerd.</t>
  </si>
  <si>
    <t>Binnen het VNG Framwork worden er kortingen berekend op de listprijzen voor de M365 E5, F3 en F5 licenties. Deze korting is anders in jaar 1, 2,3 en 4.</t>
  </si>
  <si>
    <t>Bepaalde dienstverlening, zoals auditbegeleiding, jaarlijkse Trueup of Software Asset Management zijn aanvullende diensten die separaat afgenomen kunnen worden bij de Gegadigde. Middels deze dienstverlening ontzorgt Gegadigde opdrachtgever verder. Indien u dergelijke dienstverlening verwacht te krijgen zonder extra kosten, dan dient dit onderdeel te zijn van het opslagpercentage welke ingevuld dient te worden in Bijlage E. Bij de invulinstructie van Bijlage E, geeft u ook aan dat andere kosten niet kunnen worden gefactureerd namelijk.</t>
  </si>
  <si>
    <t>Op dit moment komt de formule in kolom G niet overeen met de gevraagde looptijd van 6 jaar. Er wordt slechts met 3 jaren gerekend (kolom F * 3).</t>
  </si>
  <si>
    <t>De planning in de Aanbestedingsleidraad komt niet overeen met de planning op TenderNed. Dit betreft o.a. datum publicatie Nota van Inlichtingen en de sluitingsdatum. Kan Aanbestedende dienst aangeven welke planning aangehouden dient te worden?</t>
  </si>
  <si>
    <t>De gemeente stemt in met met een jaarfactuur vooraf.</t>
  </si>
  <si>
    <t xml:space="preserve">Aanbestedingsleidraad </t>
  </si>
  <si>
    <t>Bijlage E Inschrijfbiljet</t>
  </si>
  <si>
    <t xml:space="preserve">GIBIT
</t>
  </si>
  <si>
    <t>GIBIT</t>
  </si>
  <si>
    <t xml:space="preserve">GIBIT - Aanbestedingsleidraad - Concept overeenkomst </t>
  </si>
  <si>
    <t>Aanbestedingsleidraad - Concept Overeenkomst</t>
  </si>
  <si>
    <t>Concept overeenkomst</t>
  </si>
  <si>
    <t>Concept Wachtkamerovereenkomst</t>
  </si>
  <si>
    <t>paragraaf 2.1</t>
  </si>
  <si>
    <t>Inschrijver vraagt om in uitzonderlijke gevallen documentatie, bijvoorbeeld verzekeringscertificaat, partnerstatus, etc. in de Engelse taal te mogen verstrekken. Gaat u daarmee akkoord? In uitzonderlijke gevallen willen we een beroep kunnen doen op Engelstalige specialisten, uiteraard met ondersteuning van onze Nederlandstalige collega’s indien gewenst. Gaat u daarmee akkoord?</t>
  </si>
  <si>
    <t xml:space="preserve">De voertaal tijdens de aanbestedingsprocedure, tijdens contractering en tijdens de uitvoering van de opdracht is Nederlands. Alleen in uitzonderingsgevallen vragen wij u akkoord te gaan met Engelse documentatie, bijvoorbeeld een partnerstatus. De softwaremarkt is een door de Engelse taal gedomineerde markt. Daarbij is Inschrijver een internationale organisatie met kenniscentra in Nederland maar ook buiten Nederland. Om aanbestedende dienst de beste kwaliteit te leveren en volle tevredenheid te kunnen bedienen, kan het voorkomen dat wij, om bijvoorbeeld snel een probleem op te kunnen lossen, een beroep doen op Engelstalige specialisten. Uiteraard, als aanbestedende dienst deze eis intact wil houden, kunnen wij in zo’n geval ook een beroep doen op een Nederlandstalige specialist. Echter geloven wij dat het beheersen van de Nederlandse taal door een specialist niet in alle gevallen betekent dat opdrachtgever dan ook de beste service krijgt. In uitzonderlijke gevallen is de kennis en kunde van een Engelstalige specialist passender. </t>
  </si>
  <si>
    <t>paragraaf 2.6</t>
  </si>
  <si>
    <t>Inschrijver verzoekt aanbestedende dienst een tweede NvI ronde op te nemen in de planning. Graag uw akkoord.</t>
  </si>
  <si>
    <t xml:space="preserve">Er wordt voor deze aanbesteding één vragenronde gepland. Inschrijver heeft naar aanleiding van de NvI mogelijk nog vervolgvragen en verzoekt aanbestedende dienst een tweede NvI ronde op te nemen in de planning. </t>
  </si>
  <si>
    <t>paragraaf 2.9</t>
  </si>
  <si>
    <t>Inschrijver wil vragen om de rechtsgeldige ondertekening via Adobe Sign toe te staan binnen deze aanbesteding. Graag uw akkoord.</t>
  </si>
  <si>
    <t xml:space="preserve">Aanbestedende dienst vraagt een Uniform Europees Aanbestedingsdocument dat is ondertekend met een “natte handtekening”. Inschrijver heeft duurzaamheid hoog in het vaandel. In het kader van duurzaamheid vraagt Inschrijver of ondertekening van de stukken kan volstaan met een digitale handtekening middels Adobe Sign. Volgens de website van Acrobat Adobe Sign zijn elektronische handtekeningen rechtsgeldig, vertrouwd en bindend. Op grond van de eIDAS-verordening (Verordening betreffende elektronische identificatie en vertrouwensdiensten) is elk type e-handtekening rechtsgeldig en afdwingbaar. Alleen een specifiek type handtekening, een “digitale handtekening”, heeft echter dezelfde status als een handgeschreven handtekening. Zodra documenten zijn ondertekend via Adobe Sign, ontvangt degene die om een handtekening gevraagd heeft een audit report met alle informatie. Documenten kunnen na ondertekening ook niet meer gewijzigd worden. </t>
  </si>
  <si>
    <t>paragraaf 2.11</t>
  </si>
  <si>
    <t xml:space="preserve">Wij verzoeken u de gestandsdoeningstermijn aan te passen naar 30 dagen, gerekend vanaf inschrijving. Graag uw akkoord.  </t>
  </si>
  <si>
    <t>Een gestandsdoeningstermijn van 30 dagen is gebruikelijk binnen de softwaremarkt en altijd haalbaar. Wij verzoeken u de gestandsdoeningstermijn aan te passen naar 30 dagen, gerekend vanaf inschrijving.</t>
  </si>
  <si>
    <t>paragraaf 4.3</t>
  </si>
  <si>
    <t>Kan aanbestedende dienst akkoord gaan met de betaling geheel vooraf per jaar en bij tussentijdse bestelling directe facturatie? Graag uw akkoord.</t>
  </si>
  <si>
    <t>Aanbestedende dienst wenst een Microsoft EAS contract. Hierbij geldt dat vooraf geheel per jaar wordt gefactureerd. Maandelijks achteraf is daarom niet mogelijk. Tussentijdse bestellingen worden direct gefactureerd.</t>
  </si>
  <si>
    <t>paragraaf 5.3</t>
  </si>
  <si>
    <t>Stelt aanbestedende dienst het op prijs als we betaalde diensten benoemen in de wens?</t>
  </si>
  <si>
    <t xml:space="preserve">Aanbestedende dienst vraagt advisering omtrent o.a. compliance. Een onderwerp waarvoor de kennis van experts ingezet moet worden, is wanneer het bijvoorbeeld om SAM dienstverlening gaat. Stelt aanbestedende dienst het op prijs indien we betaalde diensten verwerken in de wens? Zo ja, dan vermeldt Inschrijver het expliciet in de wens wanneer het om betaalde dienstverlening gaat. </t>
  </si>
  <si>
    <t>Inschrijver verzoekt u het maximaal aantal van 4 A4 te verhogen naar 8 A4. Gaat u daarmee akkoord?</t>
  </si>
  <si>
    <t xml:space="preserve">Om aanbestedende dienst een zo compleet mogelijk beeld te geven hoe wij u informeren en adviseren in het kader van deze opdracht en op welke wijze dit gebeurt, verzoekt inschrijver het maximum van 4 A4 te verhogen naar 8 A4. </t>
  </si>
  <si>
    <t>paragraaf 3.2.3.2</t>
  </si>
  <si>
    <t xml:space="preserve">Gaat u ermee akkoord om de LSP status te koppelen aan de hoofdinschrijver? </t>
  </si>
  <si>
    <t xml:space="preserve">Aanbestedende dienst geeft aan dat Inschrijver aan moet tonen voldoende kennis te hebben van de Microsoft licenties en dat aan moet kunnen tonen d.m.v. een LSP te zijn. Aan de andere kant biedt aanbestedende dienst de mogelijkheid om ook met een onderaannemer te werken. Wanneer u wilt dat u direct contact heeft met een partij die beschikt over voldoende licentiekennis en u rechtstreeks gefactureerd wil worden, dan adviseren wij u om de LSP status te koppelen aan de hoofdinschrijver. Een LSP heeft namelijk gecertificeerde mensen in huis. </t>
  </si>
  <si>
    <t>Gaat aanbestedende dienst akkoord met het opnemen van genoemde SKU's in het Prijzenblad op basis van de Microsoft Prijslijst van maart 2023 tegen een inkoopprijs plus uplift? En kunt u akkoord gaan met een uplift van 2-5%?</t>
  </si>
  <si>
    <t>Het huidige Microsoft contract van de aanbestedende dienst loopt tot 31-12-2025. Tot die tijd staan de prijzen vast. VNG Framework producten staan qua prijs vast t/m november 2027. De kortingen lopen ieder jaar af, vandaar dat de prijzen niet ieder jaar gelijk blijven. Daarnaast worden in het prijzenblad SKU's uitgevraagd die niet onder het VNG framework vallen. 
Dit betekent: 
- dat alle producten die niet in het VNG Framework vallen, bij de renewal in 2025 te maken hebben met een prijsverhoging. Het is daarom nu niet in te schatten met welke prijsverhoging Microsoft zal komen;
- Het VNG Framework loopt tot en met november 2027. U vraagt prijzen op tot na deze periode. Na november 2027 zullen Microsoft en de VNG een nieuw Framework moeten opstellen met nieuwe prijsafspraken. Die prijzen kunnen op dit moment nog niet worden afgegeven;
Het gevolg is dat het prijzenblad zoals is uitgevraagd, niet volledig ingevuld kan worden op basis van een goede onderbouwing wat in het nadeel kan werken voor de aanbestedende dienst.
Met dit prijzenblad krijgt de aanbestedende dienst geen goed inzicht in de toekomstige prijsniveaus. Daarom stellen wij voor om de SKU's in het prijzenblad ter informatie mee te nemen en om een standaard uplift voor de looptijd van de overeenkomst te vragen aan de Inschrijvers op basis van de Microsoft prijslijst van 2023. Wij adviseren u een uplift van 2-5 %.</t>
  </si>
  <si>
    <t xml:space="preserve">paragraaf 4.2 </t>
  </si>
  <si>
    <t>Gaat aanbestedende dienst akkoord met het opnemen van de MSP status als extra eis?</t>
  </si>
  <si>
    <t xml:space="preserve">Maakt de aanbestedende dienst gebruik van Azure? Gezien de marktontwikkeling en de duur van de overeenkomst is de inzet Azure zeer waarschijnlijk. Om voort te borduren op de 6 jarige mantelovereenkomst en de toekomstige veranderingen rondom Microsoft Azure, adviseren wij u om de MSP status mee te nemen in de eisen in verband met de kennis die de reseller dan in huis heeft om de aanbestedende dienst direct te kunnen adviseren. </t>
  </si>
  <si>
    <t xml:space="preserve">Artikel 2.3 &amp; 19 GIBIT
</t>
  </si>
  <si>
    <t>Gaat de aanbestedende dienst akkoord met de licentie- en contractvoorwaarden vanuit de desbetreffende software fabrikant, waaronder de EULA (End User License Agreement)?</t>
  </si>
  <si>
    <t>De algemene (inkoop-)voorwaarden van gegadigde en derde partijen zijn uitdrukkelijk niet van toepassing verklaard op onderhavige aanbesteding en de daaruit voorvloeiende raamovereenkomst. Echter, in het geval van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(in lijn met artikel 19.1 van de GIBIT).</t>
  </si>
  <si>
    <t>Artikel 4.1, 4.2 &amp; 20.9 GIBIT</t>
  </si>
  <si>
    <t>Gegadigde verzoekt daarom verzuim pas in te laten gaan na een ingebrekestelling met daarin een redelijke termijn om alsnog na te komen. Graag uw akkoord?</t>
  </si>
  <si>
    <t xml:space="preserve">Behoudens de situatie dat nakoming blijvend onmogelijk is verzoeken wij u om een hersteltermijn toe te voegen in de vorm van een ingebrekestelling in het geval dat nakoming tijdelijk onmogelijk is. Gegadigde is voor een levering afhankelijk van derden (software fabrikanten). Een fatale termijn en het daaruit vloeiende verzuim heeft namelijk verregaande consequenties voor gegadigde. </t>
  </si>
  <si>
    <t xml:space="preserve">Artikel 5 GIBIT
</t>
  </si>
  <si>
    <t>Graag verzoeken wij u dit artikel buiten toepassing te verklaren en te bevestigen dat de daadwerkelijke implementatie buiten de scope van de aanbesteding ligt.</t>
  </si>
  <si>
    <t>Voor "standaard software" valt implementatie bij soortgelijke aanbestedingen normaliter buiten de scope van de opdracht, dit aangezien implementatie eerder toeziet op maatwerk software.  Maatwerk software moet namelijk specifiek voor een klant aanpast (geïmplementeerd) worden. Gegadigde acteert in deze aanbesteding als intermediair van "standaard software" en kan de implementatie en bijbehorende ondersteuning niet zelf verrichten. Deze diensten worden normaliter uitgevoerd door System Integrators (ook wel bekend als SI’s). Derhalve zien wij de relevantie van dit artikel niet voor de huidige uitvraag.</t>
  </si>
  <si>
    <t xml:space="preserve">Artikel 7 GIBIT
</t>
  </si>
  <si>
    <t>Graag verzoeken wij u de artikel 7 GIBIT buiten toepassing te verklaren, danwel aan te passen in lijn met het bovenstaande. Graag uw akkoord?</t>
  </si>
  <si>
    <t>Een acceptatie/keuring test/procedure voor "standaard software" is ongebruikelijk. Een dergelijke procedure ziet eerder toe op maatwerk software, nu deze maatwerk software specifiek voor een klant gemaakt/aangepast wordt, in tegenstelling tot "standaard software". Deze software is reeds ontwikkeld. Zo staan de functionaliteiten van de software vast waardoor deze inzetbaar is door verschillende bedrijven.</t>
  </si>
  <si>
    <t>Artikel 10 GIBIT</t>
  </si>
  <si>
    <t>Gegadigde acteert in de uitvoering van de onderhavige opdracht als intermediair en is in de dienstverlening richting de aanbestedende dienst afhankelijk van derden, te weten de software fabrikanten. Echter, verlangt u onder artikel 10.1 van de GIBIT bijvoorbeeld wel van een leverancier een garantie dat de ICT Prestatie de overeengekomen eigenschappen zal bevatten en voldoet aan het Overeengekomen gebruik. T.a.v. het licentiecomponent van de uitvraag ligt een dergelijke garantie bij de eigenaar/maker van de software, in deze; de software fabrikant. Immers, de software fabrikant heeft toegang tot de licenties c.q. gebruiksrechten en kan derhalve bijvoorbeeld onderhoud plegen en support bieden. Gegadigde heeft op geen enkele wijze toegang tot de licenties c.q. gebruiksrechten en kan deze garanties t.a.v. het licentiecomponent niet zonder meer afgeven. Derhalve verzoeken wij u akkoord te gaan met de garanties zoals die geboden worden door de desbetreffende software fabrikanten welke zijn vastgelegd in de toepasselijke licentie, onderhouds- en contractvoorwaarden (EULA). Dit in lijn met artikel 19.1 van de GIBIT. Graag uw akkoord?</t>
  </si>
  <si>
    <t>Gegadigde acteert in de uitvoering van de onderhavige opdracht als intermediair en is in de dienstverlening richting de aanbestedende dienst afhankelijk van derden, te weten de software fabrikanten. Echter, verlangt u onder artikel 10.1 van de GIBIT bijvoorbeeld wel van een leverancier een garantie dat de ICT Prestatie de overeengekomen eigenschappen zal bevatten en voldoet aan het Overeengekomen gebruik. T.a.v. het licentiecomponent van de uitvraag ligt een dergelijke garantie bij de eigenaar/maker van de software, in deze; de software fabrikant. Immers, de software fabrikant heeft toegang tot de licenties c.q. gebruiksrechten en kan derhalve bijvoorbeeld onderhoud plegen en support bieden. Gegadigde heeft op geen enkele wijze toegang tot de licenties c.q. gebruiksrechten en kan deze garanties t.a.v. het licentiecomponent niet zonder meer afgeven.</t>
  </si>
  <si>
    <t>Artikel 13.3 GIBIT - Paragraaf 3.2.2.1 - artikel 5.6</t>
  </si>
  <si>
    <t>Wij zouden graag zien dat de aansprakelijkheid wordt beperkt in zoverre dat dit gebruikelijk is bij soortgelijke opdrachten binnen uw sector tot een bedrag van €1.250.000,- per gebeurtenis met een maximum van €2.500.000,- per jaar. Dit eveneens in lijn met het gestelde in de aanbestedingsstukken. Graag uw akkoord?</t>
  </si>
  <si>
    <t>De mogelijke aansprakelijkheid wordt beperkt in artikel 13.2 GIBIT &amp; Artikel 5.6 Concept overeenkomst. Echter, wordt de aansprakelijkheid (i) slechts beperkt per gebeurtenis, de maximale aansprakelijkheid voor meerdere gebeurtenissen is niet vastgelegd en (ii) is de omvang van dit bedrag, met het oog op  de aard en omvang van de aan deze aanbesteding onderliggende opdracht, disproportioneel.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t>
  </si>
  <si>
    <t>Artikel 13.4 GIBIT</t>
  </si>
  <si>
    <t>Gegadigde verzoekt de aanbestedende dienst om een alternatief voorstel te doen (bijvoorbeeld door opneming van een (acceptabel) maximum aansprakelijkheidsbedrag in lijn met artikel 13.3 van de GIBIT) dat recht doet aan de positie van partijen. Graag uw reactie?</t>
  </si>
  <si>
    <t>De aansprakelijkheid voor overige schade is beperkt tot tien maal de “Jaarvergoeding” per gebeurtenis. U stelt daarbij dat de totale aansprakelijkheid per jaar evenwel nooit meer dan twintig maal de Jaarvergoeding zal bedragen (ongeacht het aantal gebeurtenissen). 
Gegadigde fungeert in deze uitvraag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vergoedingen die uit de nadere overeenkomsten resulterend uit de onderhavige raamovereenkomst kunnen volgen kunnen variëren van kleine bedragen (de uitvraag van een licentie bij een Tier 3 software fabrikant) tot aan substantiële bedragen (een verlenging bij een Tier 1 software fabrikant). 
Gezien de algemene definitie van “Jaarvergoeding” opgenomen in artikel 1 van de GIBIT, de vrijheid van de aanbestedende dienst om een opdracht wel of niet onder de raamovereenkomst uit te vragen én de vermenigvuldiging factor opgenomen in het onderhavige artikel is het voor gegadigde niet mogelijk om het bedrijfsrisico in te calculeren. De onderhavige mogelijke aansprakelijkheid is een niet calculeerbaar bedrijfsrisico (een disproportioneel groot financieel risico) dat redelijkerwijs niet door gegadigde kan worden geaccepteerd</t>
  </si>
  <si>
    <t>Artikel 15.5 GIBIT</t>
  </si>
  <si>
    <t>Wij willen u verzoeken u om artikel 15.5 van de GIBIT te laten vervallen. Indien de aanbestedende dienst deze bepalingen niet buiten toepassing verklaart, verzoekt gegadigde om een toelichting.</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</si>
  <si>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t>
  </si>
  <si>
    <t>Artikel 20.3 GIBIT</t>
  </si>
  <si>
    <t>De aanbestedende dienst wenst de mogelijk te hebben om in het geval dat meerdere overeenkomsten een onderlinge samenhang vertonen, gerechtigd te zijn slecht een deel van de overeenkomsten op te kunnen zeggen en stelt daarbij dat een dergelijke opzegging geen effect op de overige samenhangende overeenkomsten. Gegadigde begrijpt de wens van de aanbestedende dienst en zal als intermediair in de uitvoering van de opdracht hier in trachten te voorzien. Wel wijzen wij op de toepasselijke licentie, onderhouds- en contractvoorwaarden (EULA), in lijn met artikel 19 van de GIBIT. De licentie-, onderhoud- en contractvoorwaarden maken integraal onderdeel uit van de aankoop en het gebruik van de software. In deze voorwaarden treft de aanbestedende dienst of een licentie c.q. gebruiksrecht opzegbaar is en indien dit het geval is of dit ook geldt voor samenhangende overeenkomsten, in deze voorwaarden treft de aanbestedende dienst de randvoorwaarden die daarbij van toepassing zijn. Gegadigde acteert in de samenwerking als intermediair. Wij kunnen derhalve geen toezeggingen vanuit software fabrikanten doen ten aanzien van dit onderwerp ook niet ten aanzien van een eventuele opzegging. Uiteraard kan gegadigde de aanbestedende dienst ondersteunen in dergelijke situaties. De mogelijkheid tot opzegging kunnen wij derhalve enkel bevestigen ten aanzien van de raamovereenkomst. Uiteraard beïnvloed die opzegging niet de o.a. licentie overeenkomsten die de aanbestedende dienst is aangegaan met de software fabrikanten. Graag uw akkoord op het gestelde.</t>
  </si>
  <si>
    <t>Artikel 21 GIBIT</t>
  </si>
  <si>
    <t>Gegadigde verzoekt de aanbestedende dienst om in het kader van het proportionaliteitsbeginsel ex artikel 1.10 Aanbestedingswet 2012 af te zien van het controle-/auditrecht zoals genoemd in artikel 21. Gegadigde is van mening dat de aard en omvang van de aan deze aanbesteding onderliggende opdracht een middel als controle/audit niet rechtvaardigen. Graag uw akkoord?</t>
  </si>
  <si>
    <t>Artikel 30.2 GIBIT</t>
  </si>
  <si>
    <t>Graag verzoeken wij u dit artikel buiten toepassing te verklaren.</t>
  </si>
  <si>
    <t xml:space="preserve">De aanschaf van het gebruiksrecht op een licentie geeft geen recht op de broncode van de software. Gegadigde is geen eigenaar van de broncode. De software fabrikant is eigenaar van de broncode en de rechten en plichten die daarmee gepaard gaan.  De broncode omvat de verzameling van alle door de software fabrikant geschreven computercodes voor het desbetreffende product. Derhalve kan gegadigde nimmer aan de omschreven Escrow verplichting voldoen. </t>
  </si>
  <si>
    <t>Paragraaf 1.2</t>
  </si>
  <si>
    <t>Kan aanbestedende dienst aangeven waarom is gekozen voor het noemen van (maximum) aantal licenties in plaats van een maximaal bedrag voor de gehele duur van de overeenkomst?</t>
  </si>
  <si>
    <t xml:space="preserve">De raming die wordt omschreven is opgesteld in (maximaal) aantal licenties in plaats van een maximum bedrag. </t>
  </si>
  <si>
    <t>Paragraaf 1.2 - Artikel 2.2 en 2.3</t>
  </si>
  <si>
    <t xml:space="preserve">Gegadigde verzoekt de aanbestedende dienst om artikel 2.2 en 2.3 aan te vullen met dat Opdrachtnemer eveneens dient in te stemmen (wederzijdse instemming) met de ingeroepen mogelijkheid tot verlenging van de overeenkomst. </t>
  </si>
  <si>
    <t>De onderhavige overeenkomst kan (optioneel)  tweemaal door Opdrachtgever worden verlengd voor de duur van 1 jaar of in het geval van artikel 2.3 eenmalig voor de duur van 6 maanden. Een verlenging van een overeenkomst moet door alle betrokken partijen geaccepteerd worden. Er dient immers wilsovereenstemming tussen de betrokken partijen te zijn.</t>
  </si>
  <si>
    <t>Artikel 1.2</t>
  </si>
  <si>
    <t>Gegadigde verzoekt u de rangorde zoals opgenomen onder artikel 1.2 aan te passen in zoverre dat dit gebruikelijk is bij overheidsopdrachten, met dien verstande dat de Nota van Inlichtingen prevaleren boven de raamovereenkomst en de inhoud van het aanbestedingsdocument en bijbehorende bijlagen. Graag uw akkoord?</t>
  </si>
  <si>
    <t>De reden hiervoor is dat er afwijkingen geconstateerd kunnen worden in de Nota van Inlichtingen die betrekking hebben op de raamovereenkomst, het aanbestedingsdocument en bijbehorende bijlagen waardoor het tegenstrijdig zou zijn deze wel te laten prevaleren.</t>
  </si>
  <si>
    <t xml:space="preserve">Artikel 2.4
</t>
  </si>
  <si>
    <r>
      <t xml:space="preserve">Bent u akkoord dat Inschrijver alle kosten die Inschrijver maakt in verband met werkzaamheden die </t>
    </r>
    <r>
      <rPr>
        <b/>
        <i/>
        <sz val="10"/>
        <color rgb="FF000000"/>
        <rFont val="Trebuchet MS"/>
        <family val="2"/>
      </rPr>
      <t>geen</t>
    </r>
    <r>
      <rPr>
        <b/>
        <sz val="10"/>
        <color rgb="FF000000"/>
        <rFont val="Trebuchet MS"/>
        <family val="2"/>
      </rPr>
      <t xml:space="preserve"> </t>
    </r>
    <r>
      <rPr>
        <sz val="10"/>
        <color rgb="FF000000"/>
        <rFont val="Trebuchet MS"/>
        <family val="2"/>
      </rPr>
      <t xml:space="preserve">betrekking hebben op directe en redelijke overdrachtswerkzaamheden, tegen nader overeen te komen betaling zal verrichten? </t>
    </r>
  </si>
  <si>
    <r>
      <t xml:space="preserve">Uiteraard is Inschrijver bereid tot medewerking aan een goede overdracht  van de werkzaamheden op grond van deze overeenkomst aan een toekomstige nieuwe samenwerkingspartner. Echter de bepaling is nu te ruim gesteld. Alle kosten in verband met werkzaamheden die </t>
    </r>
    <r>
      <rPr>
        <b/>
        <i/>
        <sz val="10"/>
        <color rgb="FF000000"/>
        <rFont val="Trebuchet MS"/>
        <family val="2"/>
      </rPr>
      <t xml:space="preserve">geen </t>
    </r>
    <r>
      <rPr>
        <i/>
        <sz val="10"/>
        <color rgb="FF000000"/>
        <rFont val="Trebuchet MS"/>
        <family val="2"/>
      </rPr>
      <t xml:space="preserve">betrekking hebben op directe en redelijke overdrachtswerkzaamheden, zal Inschrijver tegen nader overeen te komen betaling verrichten. </t>
    </r>
  </si>
  <si>
    <t>Artikel 3.2</t>
  </si>
  <si>
    <t>U stelt dat de door gegadigde aangeboden prijzen zijn vastgelegd voor de duur van de overeenkomst. Gegadigde acteert in de uitvoering van de raamovereenkomst als intermediair en is in de dienstverlening richting de aanbestedende dienst afhankelijk van derden, te weten de software fabrikanten. Voor alle software fabrikanten geldt dat prijzen van o.a. licenties c.q. gebruiksrechten maandelijks kunnen wijzigen. Ook kunnen prijzen onderhevig zijn aan indexering. Gegadigde is hierin volledig afhankelijk van de desbetreffende software fabrikant en kan hier derhalve geen garanties voor afgeven. Uiteraard zullen wij er alles aan doen om dit tot een minimum te beperken en u tijdig kenbaar maken mochten wij hier tegen aan lopen. Tevens kunnen wij in dergelijke gevallen te allen tijde bewijsstukken overleggen. Indien u hier niet mee akkoord gaat vraag gegadigde de aanbestedende dienst om de volgende passage op te nemen in de concept overeenkomst: "Wanneer Opdrachtnemer door toeleverancier aantoonbaar dwingend een prijsstijging krijgt opgelegd, kan Opdrachtgever de prijsstijging schriftelijk accepteren of de Nadere overeenkomst schriftelijk beëindigen."  Graag uw akkoord?</t>
  </si>
  <si>
    <t xml:space="preserve">Artikel 5.2
</t>
  </si>
  <si>
    <t xml:space="preserve">In dit artikel wordt aansprakelijkheid voor alle schade aangegeven (behoudens de niet bij wet uit te sluiten aansprakelijkheid). gegadigde accepteert alleen aansprakelijkheid voor directe schade en niet voor indirecte schade. Gegadigde verzoekt derhalve "schade" te vervangen door "directe schade" en indirecte schade (zoals gevolgschade, gederfde winst, gemiste besparingen) uit te sluiten. In deze uitvraag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Gegadigde verzoekt deze bepaling buiten toepassing te verklaren. </t>
  </si>
  <si>
    <t xml:space="preserve">Artikel 5.5 en 5.6
</t>
  </si>
  <si>
    <t>Graag de bevestiging dat u per abuis de Algemene Inkoopvoorwaarden bij leverigen en diensten 2021 gemeente Noordeveld hier benoemt en eigenlijk de GIBIT 2020 bedoelt.</t>
  </si>
  <si>
    <t>Artikel 6.4</t>
  </si>
  <si>
    <t xml:space="preserve">Graag de bevestiging dat u per abuis artikel 6.4 heeft toegevoegd? </t>
  </si>
  <si>
    <t>Artikel 1.3</t>
  </si>
  <si>
    <t>Gegadigde verzoekt u de rangorde zoals opgenomen onder artikel 1.3 aan te passen in zoverre dat dit gebruikelijk is bij overheidsopdrachten, met dien verstande dat de Nota van Inlichtingen prevaleren boven de raamovereenkomst en de inhoud van het aanbestedingsdocument en bijbehorende bijlagen. Graag uw akkoord?</t>
  </si>
  <si>
    <t>Artikel 3.2 - 3.3</t>
  </si>
  <si>
    <t>Bent u akkoord met het buiten toepassing verklaren van artikel 3.2 en 3.3. Zo niet, kunt u toelichting waarom u deze bepalingen van toepassing acht?</t>
  </si>
  <si>
    <t xml:space="preserve">Wij baseren ons prijsaanbod op de Microsoft Government Prijslijst level D. Indexering conform het Centraal Bureau voor de Statistiek is hierdoor niet van toepassing. </t>
  </si>
  <si>
    <t xml:space="preserve">Artikel 3.1 </t>
  </si>
  <si>
    <t>Wij verzoeken u de gestandsdoeningstermijn aan te passen naar 30 dagen, gerekend vanaf de indieningsdatum van de offerte. Gaat u daarmee akkoord?</t>
  </si>
  <si>
    <t xml:space="preserve">Aanbestedende dienst eist een gestanddoeningstermijn voor de offerte voor de duur van de initiële looptijd van de Overeenkomst. Een gestandsdoeningstermijn van 30 dagen is gebruikelijk binnen de softwaremarkt en altijd haalbaar. </t>
  </si>
  <si>
    <t>De gemeente gaat hiermee akkoord.</t>
  </si>
  <si>
    <t>De gemeente stemt hier niet mee in. Mochten er naar aanleiding van de Nvi toch nog onduidelijkheden o.i.d. zijn dan heeft u na het verschijnen van de deze Nvi nog 5 dagen de tijd om te reageren.</t>
  </si>
  <si>
    <t>De gemeente stemt hiermee in.</t>
  </si>
  <si>
    <t>Zie het antwoord bij vraag 3. De gemeente stemt hiermee in.</t>
  </si>
  <si>
    <t>De gemeente kan instemmen met een verhoging naar 6 pagina's.</t>
  </si>
  <si>
    <t>Het is aan de creativiteit van de inschrijvende partij om te bepalen wat zij hieronder wil laten vallen en wat zij voor de inschrijvingsprijs (inclusief margepercentage) voor de gemeente kan betekenen</t>
  </si>
  <si>
    <t>De gemeent gaat hiermee akkoord.</t>
  </si>
  <si>
    <t>Dit is gelegen in het feit dat de gemeente verplicht is bij een raamovereenkomst een maximum op te nemen. Boven dit maximum is de gemeente verplicht om de opdracht opnieuw aan te besteden. De gemeente is van mening dat bij het hanteren van een maximaal bedrag de verplichting om opnieuw aan te besteden sneller zal plaats vinden dan als wij uitgaan van een maximum aantal licenties. Uit jurisprudentie is gebleken dat een aanbestedende dienst ook mag uitgaan van maximale aantallen in plaats van een maximale waarde</t>
  </si>
  <si>
    <t xml:space="preserve">De gemeente stemt hier niet mee in. Voorgestelde wijzigingen in de nvi voor de overeenkomst zullen worden verwerkt in de uiteindelijk te ondertekenen overeenkomst. </t>
  </si>
  <si>
    <t>Dat is correct.</t>
  </si>
  <si>
    <t>De gemeente verwijst naar het antwoord bij vraag 34</t>
  </si>
  <si>
    <t xml:space="preserve">De gemeente stemt hier niet mee in. Het betreft hier de wachtkamerovereenkomst die een looptijd heeft van 1 jaar. Als de gemeente een kortere gestanddoeningstermijn hanteert dan moet er een nieuwe prijsopgave worden opgesteld wat vergelijkbaar is met een nieuwe aanbesteding. </t>
  </si>
  <si>
    <t>De planning op tenderned is aangepast aan de planning in de aanbestedingsleidraad.</t>
  </si>
  <si>
    <t>Aanbestedingsdocument</t>
  </si>
  <si>
    <t>29-30</t>
  </si>
  <si>
    <t xml:space="preserve">paragraaf 5.3. en 5.3.1 </t>
  </si>
  <si>
    <t>Wordt met “aspecten” en “onderdeel” hetzelfde bedoeld, namelijk de zes aspecten uit paragraaf 3.5? Kunt u dit bevestigen?</t>
  </si>
  <si>
    <t>paragraaf 5.3.1</t>
  </si>
  <si>
    <t>Kunt u bevestigen dat het totaal aantal punten van 70 gelijkelijk wordt verdeeld over de 6 punten, dus 70/6=11,67 per aspect? Zo niet, hoe zullen de punten dan worden verdeeld?</t>
  </si>
  <si>
    <t xml:space="preserve">paragraaf 1.2 </t>
  </si>
  <si>
    <r>
      <rPr>
        <sz val="10"/>
        <color rgb="FF000000"/>
        <rFont val="Trebuchet MS"/>
      </rPr>
      <t>Kunt u een totaal geraamde omvang grootte</t>
    </r>
    <r>
      <rPr>
        <i/>
        <sz val="10"/>
        <color rgb="FF000000"/>
        <rFont val="Trebuchet MS"/>
      </rPr>
      <t xml:space="preserve"> in een bedrag</t>
    </r>
    <r>
      <rPr>
        <sz val="10"/>
        <color rgb="FF000000"/>
        <rFont val="Trebuchet MS"/>
      </rPr>
      <t xml:space="preserve"> afgeven over de zesjarige looptijd van de overeenkomst?</t>
    </r>
  </si>
  <si>
    <t>Met het woord aspecten in de tabel van de scoreverdeling wordt bedoelt de 6 aspecten die genoemd staan in paragraaf 5.3</t>
  </si>
  <si>
    <t>Het onderdeel kwaliteit ofwel uw beschrijving van dit onderdeel wordt in zijn totaliteit beoordeeld. Dus niet per onderdeel. Als uw beschrijving van dit onderdeel door de beoordelingscommissie in zijn totaliteit als uitstekende wordt beoordeeld ontvangt u een score van 10 punten. Op basis van de formule betekent dit dat u (10/10)*70= 70,00 punten behaald voor dit onderdeel. Het is dus niet zo dat per genoemd aspect een score wordt toegekend. Wij hebben daarom ook genoemd dat tenminste de genoemde aspecten in de beschrijving moeten zijn opgenomen. Benoemt u meer en ook relevante aspecten die onze verwachting overtreffen dan is de kans dat u een score van uitstekend behaald veel groter dan dat u alleen een beschrijving geeft van de genoemde aspecten bij paragraaf 5.3</t>
  </si>
  <si>
    <t>Bijlage G Conceptovereenkomst  openbare procedure</t>
  </si>
  <si>
    <t>Artikel 5</t>
  </si>
  <si>
    <t>Aanbestedingsleidraad microsoftlicenties 2023-2027  Definitief</t>
  </si>
  <si>
    <t>4. Programma van Eisen, Eis 7</t>
  </si>
  <si>
    <t>4. Programma van Eisen, Eis 9</t>
  </si>
  <si>
    <t>Bijlage E inschrijfbiljet</t>
  </si>
  <si>
    <t>nvt</t>
  </si>
  <si>
    <t>Artikel 3</t>
  </si>
  <si>
    <t>De mogelijke aansprakelijkheid voor Overeenkomsten waarvan de totale waarde meer is dan €500.000,– wordt voor  € 3.000.000,– per gebeurtenis beperkt .  Wij zouden graag zien dat de aansprakelijkheid wordt beperkt in zoverre dat dit gebruikelijk is bij soortgelijke opdrachten binnen uw sector tot een bedrag van €1.250.000,- per gebeurtenis met een maximum van €2.500.000,- per jaar. Graag uw akkoord? Zo niet, dan verzoeken wij u om dit te motiveren</t>
  </si>
  <si>
    <t>Wij verzoeken u om dit om aan te passen naar "eenmaal per jaar" af te schalen. Gaat u hiermee akkoord?</t>
  </si>
  <si>
    <t>Is onze aanname juist dat u bij "kosteloos" doelt op de administratieve afwikkeling en dat de kosten van de licentie(s) wel in mindering mogen wordt gebracht of mogen worden gefactureerd?</t>
  </si>
  <si>
    <t>Wij verzoeken u om inschrijvers de mogelijkheid te geven om de de marge/kortings cel in het prijzenblad per jaar in te laten vullen. Derhalve verzoeken wij u om het prijzenblad daarop aan te passen. Gaat u hiermee akkoord?</t>
  </si>
  <si>
    <t xml:space="preserve">Wij verzoeken u om de prijsvastheid te beperken tot een periode van 4 jaren. Gaat u hiermee akkoord? </t>
  </si>
  <si>
    <t>De aansprakelijkheid wordt slechts beperkt per gebeurtenis eb de maximale Aansprakelijkheid voor meerdere gebeurtenissen is niet vastgelegd. Gegadigde kan zich niet verzekeren tegen schade voor onbeperkt aantal gebeurtenissen en zou daarmee een disproportioneel groot financieel risico nemen.Wij willen u erop wijzen dat Gids Proportionaliteit  in 3.9.1.1 (voorschrift 3.9D, punt 2) voorschrijft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t>
  </si>
  <si>
    <t xml:space="preserve">We willen u wijzen dat bij Microsoft de licenties binnen een EA slechts op de verjaardag kunnen worden afgeschaald. </t>
  </si>
  <si>
    <t xml:space="preserve">Wij willen u erop wijzen dat de kortingspercnetage vanuit Microsoft voor de VNG per jaar verschillend zijn. Inschrijvers kunnen geen generiek marge/kortingsperiode voor alle jaren invullen. </t>
  </si>
  <si>
    <t xml:space="preserve">We willen u wijzen dat de prijsafspraken tussen Microsoft en de VNG voor 4 jaren vast staan.  Na het verstrijken van de 4 jaren, worden door Microsoft en de VNG nieuwe prijsafspraken gemaakt. </t>
  </si>
  <si>
    <t>In de aantallen licenties was nog een fout geslopten</t>
  </si>
  <si>
    <t xml:space="preserve">4.2 punt 9 </t>
  </si>
  <si>
    <t>4.2 punt 7</t>
  </si>
  <si>
    <t>4.1.2</t>
  </si>
  <si>
    <t xml:space="preserve">U geeft aan kosteloos 10 % mutaties door te willen geven. Opschalen/bijbestellen én afschalen is alleen mogelijk via een Enterprise Subscription Agreement. Opschalen/bijbestellen is mogelijk op elk gewenst moment gedurende de looptijd van uw VNG Framework Enterprise Subscription Agreement en afschalen kan alleen bij de jaarlijkse "anniversary". 
Kunt u bevestigen dat u een Enterprise Subscription Agreement op basis van het VNG Framework wilt? En gaat u daarbij akkoord dat er een keer per jaar tijdens de anniversary afgeschaald kan worden? Als u daar niet mee akkoord gaat, verzoeken wij uw antwoord te motiveren. 
</t>
  </si>
  <si>
    <t>U geeft aan dat het digitale portaal genoemd onder ad. 6 een koppeling moet hebben met de Microsoft tenant(s) zodat de hoeveelheid licenties eenvoudig op- en afgeschaald kan worden. Microsoft biedt geen API waarmee mutaties automatisch worden kunnen worden verwerkt; uw verzoek voor opschalen/bijbestellen (op elk gewenst moment gedurende de looptijd) en afschalen (alleen mogelijk bij anniversary) zullen door ons worden ingevoerd in een portal die Microsoft beschikbaar stelt aan haar LSP partners. Deze portal heeft vanzelfsprekend een koppeling met uw tenant waarmee uw mutatie-verzoek worden doorgevoerd. 
Gaat u akkoord met deze manier van werken?</t>
  </si>
  <si>
    <t>U geeft aan SQL Server Standard Core licenties,Windows Server Datacenter Core licenties en Windows Server Standard licenties te willen afnemen als jaarlijkse subscriptie. Dit type licentie kan niet binnen een Enterprise Subscription Agreement worden afgenomen. 
Dienen deze te worden aangeboden via het Cloud Solution Provider programma?</t>
  </si>
  <si>
    <t>Bijlage G Conceptovereenkomst openbare procedure</t>
  </si>
  <si>
    <t>1.2</t>
  </si>
  <si>
    <t>GIBIT 2020</t>
  </si>
  <si>
    <t>Artikel 3 lid 2 i)</t>
  </si>
  <si>
    <t>Artikel 3 lid 3</t>
  </si>
  <si>
    <t>Artikel 4 lid 1</t>
  </si>
  <si>
    <t>Artikel 12 lid 2</t>
  </si>
  <si>
    <t>Artikel 13</t>
  </si>
  <si>
    <t>Artikel 14 lid 2</t>
  </si>
  <si>
    <t>Artikel 15 lid 5</t>
  </si>
  <si>
    <t>Artikel 20 lid 1</t>
  </si>
  <si>
    <t>Artikel 20 lid 2</t>
  </si>
  <si>
    <t>Artikel 21 lid 1</t>
  </si>
  <si>
    <t>Artikel 21 lid 3</t>
  </si>
  <si>
    <t>Artikel 21 lid 6</t>
  </si>
  <si>
    <t xml:space="preserve">In de stukken treffen wij de GIBIT aan. U verwijst naar uw eigen inkoopvoorwaarden. Dat lijkt verwarrend. Kunnen wij ervan uit gaan dat de GIBIT van toepassing zijn en uw eigen voorwaarden niet? </t>
  </si>
  <si>
    <t>Geheel vervangen door: 
5..1 Partijen aanvaarden over en weer  slechts wettelijke verplichtingen tot schadevergoeding voor zover dat uit dit artikel en de navolgende artikelen blijkt. 
5..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5..3	Aansprakelijkheid van Partijen voor indirecte schade, daaronder begrepen gevolgschade, gederfde winst, gemiste besparingen, verlies van gegevens, gegevensbestanden en schade door bedrijfsstagnatie, is nadrukkelijk uitgesloten. 
5..4	De Partij die toerekenbaar tekortschiet in de nakoming van zijn verplichtingen is tegenover de andere Partij uitsluitend aansprakelijk voor de door de andere Partij geleden of te lijden directe schade. 
5..5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
5..6  	De hierboven opgenomen beperkingen komen te vervallen indien sprake is van opzet of grove schuld aan de zijde van een der partijen danwel diens leidinggevend personeel.
5..7  	Op eerste verzoek zullen certificaten van verzekering door Partijen overgelegd worden.</t>
  </si>
  <si>
    <t xml:space="preserve">De door u voorgestelde bepaling is, zeker met betrekking tot de schadebeschrijving in art 5.2, is onaanvaardbaar en niet proportioneel. U sluit aan bij Vermogensschade, hetgeen een geheel open einde inhoudt ten aanzien van de aard van de schade waaraan partijen zich bloot stellen. 
De aard van de wettelijke regeling ten aanzien van aansprakelijkheid en schadevergoeding is er een van regelend recht. Het staat partijen dus vrij om van de wettelijke regeling af te wijken, hetgeen dan ook in professionele relaties bijkans standaard is. Het op zich juist dat de wet geen onderscheid maakt tussen wat in de volksmond directe en indirecte schade heet (dat komt meer uit de verzekeringspraktijk), maar dat maakt nog niet dat partijen onderling kunnen overeenkomsten welke soorten schade tussen partijen voor vergoeding in aanmerking zouden komen, juist om te voorkomen dat er geen onzekerheid of onvoorzienbaarheid in de risico’s zouden bestaan die partijen over en weer zouden willen dragen. In diverse standaardclausules worden de schadesoorten limitatief opgenoemd.  Dát is zekerheid bieden. 
Als partijen allerlei ondernemingsrisico’s of aanpalende risico’s van de andere partij moeten dragen, zal danwel de prijs aanmerkelijk stijgen of zullen sommige (verstandige) partijen niet wensen te contracteren. 
U verwijst naar bepalingen in uw eigen inkoopvoorwaarden, maar deze zijn niet toegevoegd. </t>
  </si>
  <si>
    <r>
      <rPr>
        <b/>
        <sz val="10"/>
        <rFont val="Trebuchet MS"/>
        <family val="2"/>
      </rPr>
      <t>Algemeen</t>
    </r>
    <r>
      <rPr>
        <sz val="10"/>
        <rFont val="Trebuchet MS"/>
        <family val="2"/>
      </rPr>
      <t>: Aanbieder meent dat de GIBIT voorwaarden zeer specifiek zijn geschreven voor ICT contracten en derhalve niet geschikt zijn voor, bijvoorbeeld, telecommunicatiediensten en daaraan verbonden diensten.
In het commentaar heeft aanbieder niet alleen rekening gehouden met de in de eerste zin genoemde vaststelling, maar ook met het commentaar dat door Nederland ICT is gegeven op de (concept) voorwaarden voor zover dit commentaar voor aanbieder relevant is en niet reeds in de definitieve tekst opgenomen is.</t>
    </r>
  </si>
  <si>
    <t>Onder (i) In plaats van "Doelstellingen" beter om te spreken over bijvoorbeeld "Het door Opdrachtgever beoogde gebruik van de Prestatie, zoals dat door de Opdrachtgever kenbaar is gemaakt."</t>
  </si>
  <si>
    <t>Doelstellingen kunnen tegenstrijdig zijn. Hier ligt een taak voor de Opdrachtgever om de leverancier daarover te informeren.
Kunt u hiermee instemmen?</t>
  </si>
  <si>
    <t>Graag de volgende woorden toevoegen aan artikel 3 lid 3: "en Opdrachtgever zal ook (proactief) de Leverancier tijdig van adequate informatie voorzien."</t>
  </si>
  <si>
    <t>Goede informatieverschaffing door Opdrachtgever is essentieel voor goede overeenstemming tussen partijen over de ICT-Prestatie.
Kunt u hiermee instemmen?</t>
  </si>
  <si>
    <t>Voorstel: Overeengekomen termijnen voor levering en/of andere prestaties gelden niet als vast en fataal, tenzij schriftelijk anders overeengekomen.</t>
  </si>
  <si>
    <t>Alle termijnen definiëren als fataal is onredelijk. 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 branche.
Kunt u hiermee instemmen?</t>
  </si>
  <si>
    <t>12 lid 2 laten vervallen</t>
  </si>
  <si>
    <t>Leverancier kan Opdrachtgever niet zomaar toelaten tot de besprekingen met haar klanten (derden). Hiervoor is immers ook de instemming van deze klanten noodzakelijk.
Kunt u hiermee instemmen?</t>
  </si>
  <si>
    <t>Geheel vervangen door:
13.1 Partijen aanvaarden over en weer slechts wettelijke verplichtingen tot schadevergoeding voor zover dat uit dit artikel en de navolgende artikelen blijkt.
13.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13.3 Aansprakelijkheid van Partijen voor indirecte schade, daaronder begrepen gevolgschade, gederfde winst, gemiste besparingen, verlies van gegevens, gegevensbestanden en schade door bedrijfsstagnatie, is nadrukkelijk uitgesloten.
13.4 Dit artikel is van overeenkomstige toepassing op vrijwaring.
13.5 De Partij die toerekenbaar tekortschiet in de nakoming van zijn verplichtingen is tegenover de andere Partij uitsluitend aansprakelijk voor de door de andere Partij geleden of te lijden directe schade.
13.6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 13.7 De hierboven opgenomen beperkingen komen te vervallen indien sprake is van opzet of grove schuld aan de zijde van een der partijen danwel diens leidinggevend personeel.
13.8 Op eerste verzoek zullen certificaten van verzekering door Partijen overgelegd worden.</t>
  </si>
  <si>
    <t>Aanbieder meent dat dit alternatief meer in lijn ligt met de bij deze overeenkomst betrokken relatieve wederzijdse risico’s en een meer marktconforme regeling is. Kunt u daarmee instemmen?</t>
  </si>
  <si>
    <t>Schrappen</t>
  </si>
  <si>
    <t>Aanbieder zal een deugdelijke verzekering aanhouden. 14.1 is afdoende. Kunt u daarmee instemmen?</t>
  </si>
  <si>
    <t>15 lid 5 laten vervallen</t>
  </si>
  <si>
    <t>Een boete op het schenden van een geheimhoudingsverplichting is niet marktconform. Indien uit schending geheimhouding schade voortkomt. Zal op basis van artikel 6:74 BW eventueel schade vergoed moeten worden. Indien desalniettemin een boete wordt opgelegd, dient deze in mindering te worden gebracht op schadevergoeding om te voorkomen dat Opdrachtgever zich ongerechtvaardigd zou verrijken. Zie ook artikel 6:92 lid 2 BW.
Kunt u daarmee instemmen?</t>
  </si>
  <si>
    <t>wederkerig maken: "Partijen zijn over en weer niet gerechtigd hun verplichtingen op te schorten dan na het sturen van een ingebrekestelling, waarin aan de andere partij een redelijke termijn (….)"</t>
  </si>
  <si>
    <t>Dit artikel dient in evenwicht te worden gebracht door het wederkerig te maken.
Kunt u hiermee instemmen?</t>
  </si>
  <si>
    <t>verwijderen: heel artikel 20 lid 2</t>
  </si>
  <si>
    <t>Te allen tijde het recht hebben om de overeenkomst op te zeggen is niet redelijk en kan commercieel ook niet altijd worden aangeboden. Looptijden en volume hebben een directe invloed op aangeboden werkzaamheden en vergoedingen.
Kunt u hiermee instemmen?</t>
  </si>
  <si>
    <t>toevoegen na "gerechtigd": "indien overeengekomen, op de overeengekomen wijze"</t>
  </si>
  <si>
    <t>Auditrechten dienen specifiek te worden overeengekomen. Hetzelfde geldt voor de wijze van uitvoeren van de audit. Aanbieder heeft een eigen afdeling Audit waarmee hierover afspraken gemaakt kunnen worden.
Kunt u hiermee instemmen?</t>
  </si>
  <si>
    <t>toevoegen voor "toegang verlenen tot de locatie": "indien mogelijk"</t>
  </si>
  <si>
    <t>Het is voor de leverancier niet altijd mogelijk toegang te verlenen tot de locatie waar de diensten worden verleend. Bijvoorbeeld in het geval de diensten worden verleend op een locatie van de Opdrachtgever en/of op een locatie van derde partijen.
Kunt u hiermee instemmen?</t>
  </si>
  <si>
    <t>verwijderen: ", tenzij de derde één of meer tekortkomingen van Leverancier constateert"</t>
  </si>
  <si>
    <t>Zo algemeen, voorbijgaand aan de aard en ernst van de tekortkoming, kan deze eis niet worden gesteld. Indien kosten voor rekening van de leverancier worden gebracht, moet dat proportioneel zijn en in verhouding tot de aard en ernst van de tekortkoming. Indien de tekortkoming zodanig is dat de leverancier schadevergoedingsplichtig is, zullen eventueel ook de kosten kunnen worden gevorderd van de controle. Het is onredelijk dit bij voorbaat ongeclausuleerd op te nemen.
Kunt u hiermee instemmen?</t>
  </si>
  <si>
    <t>Dat is correct. Alleen de GIBIT voorwaarden zijn van toepassing.</t>
  </si>
  <si>
    <t xml:space="preserve">Het is de gemeente onduidelijk wat uw vraag is. </t>
  </si>
  <si>
    <t>De gemeente stemt hier niet mee in.</t>
  </si>
  <si>
    <t>De gemeente kan hiermee instemmen.</t>
  </si>
  <si>
    <t xml:space="preserve">De gemeente stemt hier niet mee in. </t>
  </si>
  <si>
    <t>We verwijzen hierbij naar het antwoord bij vraag 26 en 27</t>
  </si>
  <si>
    <t>De gemeent stemt hiermee in en verwijst ook naar het antwoord bij vraag 28</t>
  </si>
  <si>
    <t>De gemeente maakt momenteel gebruik van een Enterprise Subscription Agreement die gebaseerd is op de voorwaarden van VNG.</t>
  </si>
  <si>
    <t>De gemeente gaat ervanuit dat de dagelijkse vragen die gesteld worden voor een aankoop "bijvoorbeeld heeft een F3 gebruiker recht op een mailbox" geen specifieke dienstverlening zijn. Is er echter sprake van een vraag waarvoor consultancy ingezet dient te worden en daarbij een deugdelijke rapportage opgelevert dien te worden dan spreekt dat voor zich. Betaalde diensten mogen vanuit dat oogpunt benoemt worden.</t>
  </si>
  <si>
    <t xml:space="preserve">De gemeente kan hiermee akkoord gaan, aangezien de aanbiedende partijen die een Azure MSP status hebben ook de partijen zijn die onder voorwaarden VNG (Enterprise Agreement) mogen leveren. </t>
  </si>
  <si>
    <t>Zie het antwoord bij vraag 26. De gemeente stemt hiermee in.</t>
  </si>
  <si>
    <t>Gemeente kan akkoord gan met deze manier van werken.</t>
  </si>
  <si>
    <t>De gemeente werkt op dit moment op voorgeschreven wijze waarbij één keer per jaar de aantallen in het contract worden aangepast.</t>
  </si>
  <si>
    <t xml:space="preserve">De gemeente stemt in met de wijziging van de termijn van het prijzenblad naar 4 jaar.  </t>
  </si>
  <si>
    <t>De gemeente stemt in met het wijzigen van het prijzenblad. Een aangepast versie wordt op Tenderned gepubliceerd.</t>
  </si>
  <si>
    <t>De gemeente heeft een gewijzigd prijzenblad op Tenderned gepubliceerd.</t>
  </si>
  <si>
    <t>De gemeente gaat ervanuit dat de voorwaarden VNG aan worden gehouden waamogelijk. Het prijzenblad wordt aangepast aan de periode van 4 jaar en ook zullen de kortingspercentages per jaar aangegeven kunnen worden. We verwijzen hierbij ook naar de antwoorden bij vraag 5, 6 en 7</t>
  </si>
  <si>
    <t>De gemeente stelt voor om aan te sluiten bij vraag 26 en voor dit onderdeel ook uit te gaan van een maximum van € 2.500.000  per jaar.</t>
  </si>
  <si>
    <t>We verwijzen hierbij naar het antwoord bij vraag 30</t>
  </si>
  <si>
    <t>De gemeente verwijst naar het antwoord bij vraag 19. Na definitieve gunning zal een definitieve tekst tussen de gemeente en de inschrijvende partij worden overeengekomen.</t>
  </si>
  <si>
    <t>De gemeente verwijst naar de antwoorden bij vraag 26 en 27. Na definitieve gunning zal een definitieve tekst tussen de gemeente en de inschrijvende partij worden overeengekomen.</t>
  </si>
  <si>
    <t>Om te voorkomen dat toegeschreven wordt naar mogelijk geraamde bedagen nemen wij in dit geval alleen de geraamde omvang op en niet de totale waarde.</t>
  </si>
  <si>
    <t>We verwijzen hierbij naar het antwoord bij vraag 1 en 2.</t>
  </si>
  <si>
    <t>Een aangepast prijzenblad is op Tenderned gepubliceerd.</t>
  </si>
  <si>
    <t>De gemeente kan dit bevestigen en verwijzen hierbij onder andere naar de antwoorden bij vraag 1 en 2.</t>
  </si>
  <si>
    <t>Dat is correct. Overigens dient u voor het woord inschrijver, de gemeente te lezen. De gemeente geeft namelijk de mutaties aan de contractspartij door.</t>
  </si>
  <si>
    <t>De gemeente stemt hier niet mee in. We verwijzen naar het antwoord bij vraag 37</t>
  </si>
  <si>
    <t>De gemeente stemt hiet nier mee in.</t>
  </si>
  <si>
    <t>Aanpassing overzicht gewenste situatie door de Aanbestedende dienst</t>
  </si>
  <si>
    <t>Na publicatie van de aanbestedingsleidraad bleek dat het aantal licenties van de gewenste situatie niet correct te zijn. Onder andere door de toekomstige Azuremigratie zijn de aantallen aangepast.</t>
  </si>
  <si>
    <t>Het prijzenblad is aangepast aan de wijziging en er is een aparte bijlage toegevoegd waar de aangepaste aantallen van de gewenste situatie op staan.</t>
  </si>
  <si>
    <t>Dit bestand bevat de nota van inlichtingen d.d. 31 maart 2023 voor de Europees openbare aanbesteding Leveren Microsoft Licenties 2023-2027 - Gemeente Noordenveld met referentienummer: TN 391847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</si>
</sst>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sz val="10"/>
      <color indexed="8"/>
      <name val="Trebuchet MS"/>
      <family val="2"/>
    </font>
    <font>
      <i/>
      <sz val="10"/>
      <name val="Trebuchet MS"/>
      <family val="2"/>
    </font>
    <font>
      <sz val="10"/>
      <name val="Arial"/>
      <family val="2"/>
    </font>
    <font>
      <sz val="10"/>
      <color rgb="FF444444"/>
      <name val="Trebuchet MS"/>
      <family val="2"/>
    </font>
    <font>
      <sz val="10"/>
      <color rgb="FF000000"/>
      <name val="Trebuchet MS"/>
      <family val="2"/>
    </font>
    <font>
      <b/>
      <sz val="10"/>
      <color rgb="FF000000"/>
      <name val="Trebuchet MS"/>
      <family val="2"/>
    </font>
    <font>
      <i/>
      <sz val="10"/>
      <color rgb="FF000000"/>
      <name val="Trebuchet MS"/>
      <family val="2"/>
    </font>
    <font>
      <b/>
      <i/>
      <sz val="10"/>
      <color rgb="FF000000"/>
      <name val="Trebuchet MS"/>
      <family val="2"/>
    </font>
    <font>
      <sz val="10"/>
      <color rgb="FF444444"/>
      <name val="Trebuchet MS"/>
    </font>
    <font>
      <sz val="10"/>
      <name val="Trebuchet MS"/>
    </font>
    <font>
      <sz val="10"/>
      <color rgb="FF000000"/>
      <name val="Trebuchet MS"/>
      <charset val="1"/>
    </font>
    <font>
      <sz val="10"/>
      <color rgb="FF000000"/>
      <name val="Trebuchet MS"/>
    </font>
    <font>
      <i/>
      <sz val="10"/>
      <color rgb="FF000000"/>
      <name val="Trebuchet MS"/>
    </font>
    <font>
      <b/>
      <sz val="10"/>
      <name val="Trebuchet MS"/>
      <family val="2"/>
    </font>
  </fonts>
  <fills count="9">
    <fill>
      <patternFill patternType="none"/>
    </fill>
    <fill>
      <patternFill patternType="gray125"/>
    </fill>
    <fill>
      <patternFill patternType="solid">
        <fgColor indexed="9"/>
        <bgColor indexed="64"/>
      </patternFill>
    </fill>
    <fill>
      <patternFill patternType="solid">
        <fgColor indexed="48"/>
        <bgColor indexed="64"/>
      </patternFill>
    </fill>
    <fill>
      <patternFill patternType="solid">
        <fgColor theme="8" tint="0.59999389629810485"/>
        <bgColor indexed="64"/>
      </patternFill>
    </fill>
    <fill>
      <patternFill patternType="solid">
        <fgColor rgb="FFFFFFFF"/>
        <bgColor indexed="64"/>
      </patternFill>
    </fill>
    <fill>
      <patternFill patternType="solid">
        <fgColor theme="0"/>
        <bgColor indexed="64"/>
      </patternFill>
    </fill>
    <fill>
      <patternFill patternType="solid">
        <fgColor rgb="FF0070C0"/>
        <bgColor indexed="64"/>
      </patternFill>
    </fill>
    <fill>
      <patternFill patternType="solid">
        <fgColor rgb="FFFFC0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bottom/>
      <diagonal/>
    </border>
    <border>
      <left style="thin">
        <color indexed="64"/>
      </left>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top/>
      <bottom style="thin">
        <color rgb="FF000000"/>
      </bottom>
      <diagonal/>
    </border>
    <border>
      <left style="thin">
        <color rgb="FF000000"/>
      </left>
      <right/>
      <top style="thin">
        <color rgb="FF000000"/>
      </top>
      <bottom/>
      <diagonal/>
    </border>
  </borders>
  <cellStyleXfs count="2">
    <xf numFmtId="0" fontId="0" fillId="0" borderId="0"/>
    <xf numFmtId="0" fontId="8" fillId="0" borderId="0"/>
  </cellStyleXfs>
  <cellXfs count="103">
    <xf numFmtId="0" fontId="0" fillId="0" borderId="0" xfId="0"/>
    <xf numFmtId="0" fontId="3" fillId="2" borderId="0" xfId="0" applyFont="1" applyFill="1"/>
    <xf numFmtId="0" fontId="2"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center"/>
    </xf>
    <xf numFmtId="0" fontId="3" fillId="0" borderId="1" xfId="0" applyFont="1" applyBorder="1" applyAlignment="1">
      <alignment horizontal="center" vertical="top" wrapText="1"/>
    </xf>
    <xf numFmtId="0" fontId="4" fillId="3" borderId="0" xfId="0" applyFont="1" applyFill="1" applyAlignment="1">
      <alignment horizontal="center" vertical="center"/>
    </xf>
    <xf numFmtId="0" fontId="2" fillId="3" borderId="0" xfId="0" applyFont="1" applyFill="1" applyAlignment="1">
      <alignment horizontal="center" vertical="center"/>
    </xf>
    <xf numFmtId="0" fontId="3" fillId="0" borderId="0" xfId="0" applyFont="1"/>
    <xf numFmtId="0" fontId="4" fillId="3" borderId="0" xfId="0" applyFont="1" applyFill="1" applyAlignment="1">
      <alignment horizontal="center" vertical="top"/>
    </xf>
    <xf numFmtId="0" fontId="3" fillId="2" borderId="0" xfId="0" applyFont="1" applyFill="1" applyAlignment="1">
      <alignment horizontal="center" vertical="top"/>
    </xf>
    <xf numFmtId="0" fontId="3" fillId="0" borderId="1" xfId="0" applyFont="1" applyBorder="1" applyAlignment="1">
      <alignment horizontal="center" vertical="top"/>
    </xf>
    <xf numFmtId="0" fontId="3" fillId="0" borderId="1" xfId="0" applyFont="1" applyBorder="1" applyAlignment="1">
      <alignment horizontal="left" vertical="top" wrapText="1"/>
    </xf>
    <xf numFmtId="0" fontId="3" fillId="0" borderId="1" xfId="0" applyFont="1" applyBorder="1" applyAlignment="1">
      <alignment horizontal="left"/>
    </xf>
    <xf numFmtId="0" fontId="3" fillId="0" borderId="2" xfId="0" applyFont="1" applyBorder="1" applyAlignment="1">
      <alignment horizontal="left" vertical="top" wrapText="1"/>
    </xf>
    <xf numFmtId="0" fontId="3" fillId="0" borderId="1" xfId="0" applyFont="1" applyBorder="1" applyAlignment="1">
      <alignment horizontal="left" vertical="top"/>
    </xf>
    <xf numFmtId="0" fontId="6" fillId="0" borderId="1" xfId="0" applyFont="1" applyBorder="1" applyAlignment="1">
      <alignment horizontal="center" vertical="top"/>
    </xf>
    <xf numFmtId="0" fontId="3" fillId="0" borderId="1" xfId="0" applyFont="1" applyBorder="1" applyAlignment="1">
      <alignment vertical="top" wrapText="1"/>
    </xf>
    <xf numFmtId="0" fontId="3" fillId="0" borderId="2" xfId="0" applyFont="1" applyBorder="1" applyAlignment="1">
      <alignment vertical="top" wrapText="1"/>
    </xf>
    <xf numFmtId="0" fontId="3" fillId="0" borderId="2" xfId="0" applyFont="1" applyBorder="1" applyAlignment="1">
      <alignment horizontal="justify" vertical="top" wrapText="1"/>
    </xf>
    <xf numFmtId="0" fontId="3" fillId="0" borderId="1" xfId="0" applyFont="1" applyBorder="1" applyAlignment="1">
      <alignment horizontal="justify" vertical="top" wrapText="1"/>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0" xfId="0" applyFont="1" applyFill="1" applyAlignment="1">
      <alignment vertical="top" wrapText="1"/>
    </xf>
    <xf numFmtId="0" fontId="3" fillId="2" borderId="3"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1" xfId="0" applyFont="1" applyFill="1" applyBorder="1" applyAlignment="1">
      <alignment horizontal="left" vertical="center" wrapText="1"/>
    </xf>
    <xf numFmtId="0" fontId="3" fillId="2" borderId="4" xfId="0" applyFont="1" applyFill="1" applyBorder="1" applyAlignment="1">
      <alignment vertical="top" wrapText="1"/>
    </xf>
    <xf numFmtId="0" fontId="3" fillId="2" borderId="1" xfId="0" applyFont="1" applyFill="1" applyBorder="1" applyAlignment="1">
      <alignment wrapText="1"/>
    </xf>
    <xf numFmtId="0" fontId="3" fillId="2" borderId="5" xfId="0" applyFont="1" applyFill="1" applyBorder="1" applyAlignment="1">
      <alignment wrapText="1"/>
    </xf>
    <xf numFmtId="0" fontId="3" fillId="0" borderId="1" xfId="1" applyFont="1" applyBorder="1" applyAlignment="1">
      <alignment horizontal="center" vertical="center" wrapText="1"/>
    </xf>
    <xf numFmtId="0" fontId="3" fillId="5" borderId="1" xfId="1" applyFont="1" applyFill="1" applyBorder="1" applyAlignment="1">
      <alignment horizontal="center" vertical="center" wrapText="1"/>
    </xf>
    <xf numFmtId="0" fontId="3" fillId="6" borderId="1" xfId="1" applyFont="1" applyFill="1" applyBorder="1" applyAlignment="1">
      <alignment horizontal="center" vertical="center" wrapText="1"/>
    </xf>
    <xf numFmtId="0" fontId="3" fillId="0" borderId="1" xfId="1" applyFont="1" applyBorder="1" applyAlignment="1">
      <alignment horizontal="center" vertical="center"/>
    </xf>
    <xf numFmtId="0" fontId="3" fillId="0" borderId="3" xfId="1" applyFont="1" applyBorder="1" applyAlignment="1">
      <alignment horizontal="center" vertical="center" wrapText="1"/>
    </xf>
    <xf numFmtId="0" fontId="3" fillId="5" borderId="7" xfId="1" applyFont="1" applyFill="1" applyBorder="1" applyAlignment="1">
      <alignment horizontal="center" vertical="center" wrapText="1"/>
    </xf>
    <xf numFmtId="0" fontId="3" fillId="0" borderId="1" xfId="1" applyFont="1" applyBorder="1" applyAlignment="1">
      <alignment vertical="top" wrapText="1"/>
    </xf>
    <xf numFmtId="0" fontId="3" fillId="0" borderId="1" xfId="1" applyFont="1" applyBorder="1" applyAlignment="1">
      <alignment horizontal="justify" vertical="top" wrapText="1"/>
    </xf>
    <xf numFmtId="0" fontId="3" fillId="2" borderId="4" xfId="1" applyFont="1" applyFill="1" applyBorder="1" applyAlignment="1">
      <alignment horizontal="center" vertical="center"/>
    </xf>
    <xf numFmtId="0" fontId="3" fillId="0" borderId="3" xfId="1" applyFont="1" applyBorder="1" applyAlignment="1">
      <alignment vertical="top" wrapText="1"/>
    </xf>
    <xf numFmtId="0" fontId="3" fillId="5" borderId="7" xfId="1" applyFont="1" applyFill="1" applyBorder="1" applyAlignment="1">
      <alignment vertical="top" wrapText="1"/>
    </xf>
    <xf numFmtId="0" fontId="3" fillId="5" borderId="1" xfId="1" applyFont="1" applyFill="1" applyBorder="1" applyAlignment="1">
      <alignment vertical="top" wrapText="1"/>
    </xf>
    <xf numFmtId="0" fontId="9" fillId="0" borderId="7" xfId="1" applyFont="1" applyBorder="1" applyAlignment="1">
      <alignment horizontal="center" vertical="center"/>
    </xf>
    <xf numFmtId="0" fontId="9" fillId="0" borderId="9" xfId="1" applyFont="1" applyBorder="1" applyAlignment="1">
      <alignment horizontal="center" vertical="center"/>
    </xf>
    <xf numFmtId="0" fontId="3" fillId="0" borderId="1" xfId="1" applyFont="1" applyBorder="1" applyAlignment="1">
      <alignment horizontal="justify" vertical="top"/>
    </xf>
    <xf numFmtId="0" fontId="3" fillId="0" borderId="1" xfId="1" applyFont="1" applyBorder="1" applyAlignment="1">
      <alignment horizontal="left" vertical="top"/>
    </xf>
    <xf numFmtId="0" fontId="3" fillId="0" borderId="1" xfId="1" applyFont="1" applyBorder="1" applyAlignment="1">
      <alignment vertical="top"/>
    </xf>
    <xf numFmtId="0" fontId="3" fillId="2" borderId="0" xfId="1" applyFont="1" applyFill="1" applyAlignment="1">
      <alignment vertical="top" wrapText="1"/>
    </xf>
    <xf numFmtId="0" fontId="3" fillId="0" borderId="13" xfId="1" applyFont="1" applyBorder="1" applyAlignment="1">
      <alignment vertical="top" wrapText="1"/>
    </xf>
    <xf numFmtId="0" fontId="3" fillId="5" borderId="7" xfId="1" applyFont="1" applyFill="1" applyBorder="1" applyAlignment="1">
      <alignment vertical="top"/>
    </xf>
    <xf numFmtId="0" fontId="3" fillId="0" borderId="3" xfId="1" applyFont="1" applyBorder="1" applyAlignment="1">
      <alignment vertical="top"/>
    </xf>
    <xf numFmtId="0" fontId="3" fillId="5" borderId="1" xfId="1" applyFont="1" applyFill="1" applyBorder="1" applyAlignment="1">
      <alignment vertical="top"/>
    </xf>
    <xf numFmtId="0" fontId="9" fillId="0" borderId="6" xfId="1" applyFont="1" applyBorder="1" applyAlignment="1">
      <alignment vertical="top" wrapText="1"/>
    </xf>
    <xf numFmtId="0" fontId="9" fillId="0" borderId="7" xfId="1" applyFont="1" applyBorder="1" applyAlignment="1">
      <alignment vertical="top" wrapText="1"/>
    </xf>
    <xf numFmtId="0" fontId="10" fillId="0" borderId="0" xfId="1" applyFont="1" applyAlignment="1">
      <alignment vertical="top" wrapText="1"/>
    </xf>
    <xf numFmtId="0" fontId="10" fillId="5" borderId="0" xfId="1" applyFont="1" applyFill="1" applyAlignment="1">
      <alignment vertical="top" wrapText="1"/>
    </xf>
    <xf numFmtId="0" fontId="10" fillId="0" borderId="15" xfId="1" applyFont="1" applyBorder="1" applyAlignment="1">
      <alignment vertical="top" wrapText="1"/>
    </xf>
    <xf numFmtId="0" fontId="7" fillId="2" borderId="8" xfId="1" applyFont="1" applyFill="1" applyBorder="1" applyAlignment="1">
      <alignment horizontal="left" vertical="center" wrapText="1"/>
    </xf>
    <xf numFmtId="0" fontId="12" fillId="0" borderId="6" xfId="1" applyFont="1" applyBorder="1" applyAlignment="1">
      <alignment horizontal="left" vertical="center" wrapText="1"/>
    </xf>
    <xf numFmtId="0" fontId="12" fillId="0" borderId="5" xfId="1" applyFont="1" applyBorder="1" applyAlignment="1">
      <alignment horizontal="left" vertical="center" wrapText="1"/>
    </xf>
    <xf numFmtId="0" fontId="12" fillId="0" borderId="2" xfId="1" applyFont="1" applyBorder="1" applyAlignment="1">
      <alignment horizontal="left" vertical="center" wrapText="1"/>
    </xf>
    <xf numFmtId="0" fontId="7" fillId="0" borderId="1" xfId="1" applyFont="1" applyBorder="1" applyAlignment="1">
      <alignment horizontal="left" vertical="center" wrapText="1"/>
    </xf>
    <xf numFmtId="0" fontId="7" fillId="5" borderId="4" xfId="1" applyFont="1" applyFill="1" applyBorder="1" applyAlignment="1">
      <alignment horizontal="left" vertical="center" wrapText="1"/>
    </xf>
    <xf numFmtId="0" fontId="7" fillId="0" borderId="4" xfId="1" applyFont="1" applyBorder="1" applyAlignment="1">
      <alignment horizontal="left" vertical="center" wrapText="1"/>
    </xf>
    <xf numFmtId="0" fontId="12" fillId="5" borderId="4" xfId="1" applyFont="1" applyFill="1" applyBorder="1" applyAlignment="1">
      <alignment horizontal="left" vertical="center" wrapText="1"/>
    </xf>
    <xf numFmtId="0" fontId="7" fillId="0" borderId="14" xfId="1" applyFont="1" applyBorder="1" applyAlignment="1">
      <alignment horizontal="left" vertical="center" wrapText="1"/>
    </xf>
    <xf numFmtId="0" fontId="7" fillId="5" borderId="9" xfId="1" applyFont="1" applyFill="1" applyBorder="1" applyAlignment="1">
      <alignment horizontal="left" vertical="center" wrapText="1"/>
    </xf>
    <xf numFmtId="0" fontId="12" fillId="0" borderId="10" xfId="1" applyFont="1" applyBorder="1" applyAlignment="1">
      <alignment horizontal="left" vertical="center" wrapText="1"/>
    </xf>
    <xf numFmtId="0" fontId="7" fillId="0" borderId="12" xfId="1" applyFont="1" applyBorder="1" applyAlignment="1">
      <alignment horizontal="left" vertical="center" wrapText="1"/>
    </xf>
    <xf numFmtId="0" fontId="7" fillId="5" borderId="5" xfId="1" applyFont="1" applyFill="1" applyBorder="1" applyAlignment="1">
      <alignment horizontal="left" vertical="center" wrapText="1"/>
    </xf>
    <xf numFmtId="0" fontId="12" fillId="0" borderId="7" xfId="1" applyFont="1" applyBorder="1" applyAlignment="1">
      <alignment horizontal="left" vertical="center" wrapText="1"/>
    </xf>
    <xf numFmtId="0" fontId="12" fillId="0" borderId="9" xfId="1" applyFont="1" applyBorder="1" applyAlignment="1">
      <alignment horizontal="left" vertical="center" wrapText="1"/>
    </xf>
    <xf numFmtId="0" fontId="10" fillId="0" borderId="11" xfId="1" applyFont="1" applyBorder="1" applyAlignment="1">
      <alignment vertical="top" wrapText="1"/>
    </xf>
    <xf numFmtId="0" fontId="3" fillId="0" borderId="0" xfId="1" applyFont="1" applyAlignment="1">
      <alignment vertical="top" wrapText="1"/>
    </xf>
    <xf numFmtId="0" fontId="10" fillId="5" borderId="4" xfId="1" applyFont="1" applyFill="1" applyBorder="1" applyAlignment="1">
      <alignment vertical="top" wrapText="1"/>
    </xf>
    <xf numFmtId="0" fontId="10" fillId="0" borderId="3" xfId="1" applyFont="1" applyBorder="1" applyAlignment="1">
      <alignment vertical="top" wrapText="1"/>
    </xf>
    <xf numFmtId="0" fontId="10" fillId="5" borderId="7" xfId="1" applyFont="1" applyFill="1" applyBorder="1" applyAlignment="1">
      <alignment vertical="top" wrapText="1"/>
    </xf>
    <xf numFmtId="0" fontId="3" fillId="0" borderId="9" xfId="1" applyFont="1" applyBorder="1" applyAlignment="1">
      <alignment vertical="top" wrapText="1"/>
    </xf>
    <xf numFmtId="0" fontId="7" fillId="0" borderId="1" xfId="1" applyFont="1" applyBorder="1" applyAlignment="1">
      <alignment horizontal="left" vertical="top" wrapText="1"/>
    </xf>
    <xf numFmtId="0" fontId="3" fillId="0" borderId="2" xfId="1" applyFont="1" applyBorder="1" applyAlignment="1">
      <alignment horizontal="center" vertical="center"/>
    </xf>
    <xf numFmtId="0" fontId="9" fillId="0" borderId="0" xfId="1" applyFont="1" applyAlignment="1">
      <alignment horizontal="center" vertical="center"/>
    </xf>
    <xf numFmtId="0" fontId="10" fillId="0" borderId="6" xfId="1" applyFont="1" applyBorder="1" applyAlignment="1">
      <alignment vertical="top" wrapText="1"/>
    </xf>
    <xf numFmtId="0" fontId="12" fillId="0" borderId="8" xfId="1" applyFont="1" applyBorder="1" applyAlignment="1">
      <alignment horizontal="left" vertical="center" wrapText="1"/>
    </xf>
    <xf numFmtId="0" fontId="2" fillId="7" borderId="0" xfId="0" applyFont="1" applyFill="1" applyAlignment="1">
      <alignment horizontal="center" vertical="center"/>
    </xf>
    <xf numFmtId="0" fontId="3" fillId="8" borderId="1" xfId="0" applyFont="1" applyFill="1" applyBorder="1" applyAlignment="1">
      <alignment horizontal="left" vertical="top" wrapText="1"/>
    </xf>
    <xf numFmtId="0" fontId="3" fillId="2" borderId="1" xfId="0" applyFont="1" applyFill="1" applyBorder="1" applyAlignment="1">
      <alignment horizontal="center" vertical="center"/>
    </xf>
    <xf numFmtId="0" fontId="3" fillId="2" borderId="1" xfId="0" applyFont="1" applyFill="1" applyBorder="1" applyAlignment="1">
      <alignment horizontal="center" wrapText="1"/>
    </xf>
    <xf numFmtId="0" fontId="3" fillId="2" borderId="3" xfId="0" applyFont="1" applyFill="1" applyBorder="1" applyAlignment="1">
      <alignment horizontal="left" wrapText="1"/>
    </xf>
    <xf numFmtId="0" fontId="3" fillId="8" borderId="1" xfId="0" applyFont="1" applyFill="1" applyBorder="1" applyAlignment="1">
      <alignment horizontal="center" vertical="top"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15" fillId="0" borderId="7" xfId="0" quotePrefix="1" applyFont="1" applyBorder="1" applyAlignment="1">
      <alignment horizontal="center" vertical="center"/>
    </xf>
    <xf numFmtId="0" fontId="3" fillId="0" borderId="7" xfId="0" applyFont="1" applyBorder="1" applyAlignment="1">
      <alignment horizontal="center" vertical="center" wrapText="1"/>
    </xf>
    <xf numFmtId="0" fontId="14" fillId="0" borderId="7" xfId="0" applyFont="1" applyBorder="1" applyAlignment="1">
      <alignment vertical="top"/>
    </xf>
    <xf numFmtId="0" fontId="16" fillId="0" borderId="6" xfId="0" applyFont="1" applyBorder="1" applyAlignment="1">
      <alignment vertical="top" wrapText="1"/>
    </xf>
    <xf numFmtId="0" fontId="15" fillId="0" borderId="17" xfId="0" applyFont="1" applyBorder="1" applyAlignment="1">
      <alignment vertical="top"/>
    </xf>
    <xf numFmtId="0" fontId="14" fillId="0" borderId="6" xfId="0" applyFont="1" applyBorder="1" applyAlignment="1">
      <alignment wrapText="1"/>
    </xf>
    <xf numFmtId="0" fontId="3" fillId="0" borderId="16" xfId="0" applyFont="1" applyBorder="1" applyAlignment="1">
      <alignment horizontal="center" vertical="center" wrapText="1"/>
    </xf>
    <xf numFmtId="0" fontId="3" fillId="0" borderId="9" xfId="0" applyFont="1" applyBorder="1" applyAlignment="1">
      <alignment vertical="top"/>
    </xf>
    <xf numFmtId="0" fontId="17" fillId="0" borderId="7" xfId="0" quotePrefix="1" applyFont="1" applyBorder="1" applyAlignment="1">
      <alignment wrapText="1"/>
    </xf>
    <xf numFmtId="0" fontId="3" fillId="0" borderId="0" xfId="0" applyFont="1" applyAlignment="1">
      <alignment horizontal="left" vertical="top" wrapText="1"/>
    </xf>
    <xf numFmtId="0" fontId="3" fillId="4" borderId="0" xfId="0" applyFont="1" applyFill="1" applyAlignment="1">
      <alignment horizontal="left"/>
    </xf>
    <xf numFmtId="0" fontId="2" fillId="3" borderId="0" xfId="0" applyFont="1" applyFill="1" applyAlignment="1">
      <alignment horizontal="center" vertical="center" wrapText="1"/>
    </xf>
  </cellXfs>
  <cellStyles count="2">
    <cellStyle name="Standaard" xfId="0" builtinId="0"/>
    <cellStyle name="Standaard 2" xfId="1" xr:uid="{77F5B2A0-12B0-4E4D-9C12-DD7B28F4EDF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
  <sheetViews>
    <sheetView showGridLines="0" tabSelected="1" zoomScaleNormal="100" zoomScaleSheetLayoutView="100" workbookViewId="0">
      <selection activeCell="A6" sqref="A6:J19"/>
    </sheetView>
  </sheetViews>
  <sheetFormatPr defaultRowHeight="12.75" x14ac:dyDescent="0.2"/>
  <sheetData>
    <row r="1" spans="1:10" ht="14.45" customHeight="1" x14ac:dyDescent="0.2">
      <c r="A1" s="102" t="s">
        <v>255</v>
      </c>
      <c r="B1" s="102"/>
      <c r="C1" s="102"/>
      <c r="D1" s="102"/>
      <c r="E1" s="102"/>
      <c r="F1" s="102"/>
      <c r="G1" s="102"/>
      <c r="H1" s="102"/>
      <c r="I1" s="102"/>
      <c r="J1" s="102"/>
    </row>
    <row r="2" spans="1:10" ht="14.45" customHeight="1" x14ac:dyDescent="0.2">
      <c r="A2" s="102"/>
      <c r="B2" s="102"/>
      <c r="C2" s="102"/>
      <c r="D2" s="102"/>
      <c r="E2" s="102"/>
      <c r="F2" s="102"/>
      <c r="G2" s="102"/>
      <c r="H2" s="102"/>
      <c r="I2" s="102"/>
      <c r="J2" s="102"/>
    </row>
    <row r="3" spans="1:10" ht="15" x14ac:dyDescent="0.3">
      <c r="A3" s="8"/>
      <c r="B3" s="8"/>
      <c r="C3" s="8"/>
      <c r="D3" s="8"/>
      <c r="E3" s="8"/>
      <c r="F3" s="8"/>
      <c r="G3" s="8"/>
      <c r="H3" s="8"/>
      <c r="I3" s="8"/>
      <c r="J3" s="8"/>
    </row>
    <row r="4" spans="1:10" ht="15" x14ac:dyDescent="0.3">
      <c r="A4" s="101" t="s">
        <v>4</v>
      </c>
      <c r="B4" s="101"/>
      <c r="C4" s="101"/>
      <c r="D4" s="101"/>
      <c r="E4" s="101"/>
      <c r="F4" s="101"/>
      <c r="G4" s="101"/>
      <c r="H4" s="101"/>
      <c r="I4" s="101"/>
      <c r="J4" s="101"/>
    </row>
    <row r="5" spans="1:10" ht="15" x14ac:dyDescent="0.3">
      <c r="A5" s="8"/>
      <c r="B5" s="8"/>
      <c r="C5" s="8"/>
      <c r="D5" s="8"/>
      <c r="E5" s="8"/>
      <c r="F5" s="8"/>
      <c r="G5" s="8"/>
      <c r="H5" s="8"/>
      <c r="I5" s="8"/>
      <c r="J5" s="8"/>
    </row>
    <row r="6" spans="1:10" ht="14.45" customHeight="1" x14ac:dyDescent="0.2">
      <c r="A6" s="100" t="s">
        <v>5</v>
      </c>
      <c r="B6" s="100"/>
      <c r="C6" s="100"/>
      <c r="D6" s="100"/>
      <c r="E6" s="100"/>
      <c r="F6" s="100"/>
      <c r="G6" s="100"/>
      <c r="H6" s="100"/>
      <c r="I6" s="100"/>
      <c r="J6" s="100"/>
    </row>
    <row r="7" spans="1:10" x14ac:dyDescent="0.2">
      <c r="A7" s="100"/>
      <c r="B7" s="100"/>
      <c r="C7" s="100"/>
      <c r="D7" s="100"/>
      <c r="E7" s="100"/>
      <c r="F7" s="100"/>
      <c r="G7" s="100"/>
      <c r="H7" s="100"/>
      <c r="I7" s="100"/>
      <c r="J7" s="100"/>
    </row>
    <row r="8" spans="1:10" x14ac:dyDescent="0.2">
      <c r="A8" s="100"/>
      <c r="B8" s="100"/>
      <c r="C8" s="100"/>
      <c r="D8" s="100"/>
      <c r="E8" s="100"/>
      <c r="F8" s="100"/>
      <c r="G8" s="100"/>
      <c r="H8" s="100"/>
      <c r="I8" s="100"/>
      <c r="J8" s="100"/>
    </row>
    <row r="9" spans="1:10" x14ac:dyDescent="0.2">
      <c r="A9" s="100"/>
      <c r="B9" s="100"/>
      <c r="C9" s="100"/>
      <c r="D9" s="100"/>
      <c r="E9" s="100"/>
      <c r="F9" s="100"/>
      <c r="G9" s="100"/>
      <c r="H9" s="100"/>
      <c r="I9" s="100"/>
      <c r="J9" s="100"/>
    </row>
    <row r="10" spans="1:10" x14ac:dyDescent="0.2">
      <c r="A10" s="100"/>
      <c r="B10" s="100"/>
      <c r="C10" s="100"/>
      <c r="D10" s="100"/>
      <c r="E10" s="100"/>
      <c r="F10" s="100"/>
      <c r="G10" s="100"/>
      <c r="H10" s="100"/>
      <c r="I10" s="100"/>
      <c r="J10" s="100"/>
    </row>
    <row r="11" spans="1:10" x14ac:dyDescent="0.2">
      <c r="A11" s="100"/>
      <c r="B11" s="100"/>
      <c r="C11" s="100"/>
      <c r="D11" s="100"/>
      <c r="E11" s="100"/>
      <c r="F11" s="100"/>
      <c r="G11" s="100"/>
      <c r="H11" s="100"/>
      <c r="I11" s="100"/>
      <c r="J11" s="100"/>
    </row>
    <row r="12" spans="1:10" x14ac:dyDescent="0.2">
      <c r="A12" s="100"/>
      <c r="B12" s="100"/>
      <c r="C12" s="100"/>
      <c r="D12" s="100"/>
      <c r="E12" s="100"/>
      <c r="F12" s="100"/>
      <c r="G12" s="100"/>
      <c r="H12" s="100"/>
      <c r="I12" s="100"/>
      <c r="J12" s="100"/>
    </row>
    <row r="13" spans="1:10" x14ac:dyDescent="0.2">
      <c r="A13" s="100"/>
      <c r="B13" s="100"/>
      <c r="C13" s="100"/>
      <c r="D13" s="100"/>
      <c r="E13" s="100"/>
      <c r="F13" s="100"/>
      <c r="G13" s="100"/>
      <c r="H13" s="100"/>
      <c r="I13" s="100"/>
      <c r="J13" s="100"/>
    </row>
    <row r="14" spans="1:10" x14ac:dyDescent="0.2">
      <c r="A14" s="100"/>
      <c r="B14" s="100"/>
      <c r="C14" s="100"/>
      <c r="D14" s="100"/>
      <c r="E14" s="100"/>
      <c r="F14" s="100"/>
      <c r="G14" s="100"/>
      <c r="H14" s="100"/>
      <c r="I14" s="100"/>
      <c r="J14" s="100"/>
    </row>
    <row r="15" spans="1:10" x14ac:dyDescent="0.2">
      <c r="A15" s="100"/>
      <c r="B15" s="100"/>
      <c r="C15" s="100"/>
      <c r="D15" s="100"/>
      <c r="E15" s="100"/>
      <c r="F15" s="100"/>
      <c r="G15" s="100"/>
      <c r="H15" s="100"/>
      <c r="I15" s="100"/>
      <c r="J15" s="100"/>
    </row>
    <row r="16" spans="1:10" x14ac:dyDescent="0.2">
      <c r="A16" s="100"/>
      <c r="B16" s="100"/>
      <c r="C16" s="100"/>
      <c r="D16" s="100"/>
      <c r="E16" s="100"/>
      <c r="F16" s="100"/>
      <c r="G16" s="100"/>
      <c r="H16" s="100"/>
      <c r="I16" s="100"/>
      <c r="J16" s="100"/>
    </row>
    <row r="17" spans="1:10" x14ac:dyDescent="0.2">
      <c r="A17" s="100"/>
      <c r="B17" s="100"/>
      <c r="C17" s="100"/>
      <c r="D17" s="100"/>
      <c r="E17" s="100"/>
      <c r="F17" s="100"/>
      <c r="G17" s="100"/>
      <c r="H17" s="100"/>
      <c r="I17" s="100"/>
      <c r="J17" s="100"/>
    </row>
    <row r="18" spans="1:10" x14ac:dyDescent="0.2">
      <c r="A18" s="100"/>
      <c r="B18" s="100"/>
      <c r="C18" s="100"/>
      <c r="D18" s="100"/>
      <c r="E18" s="100"/>
      <c r="F18" s="100"/>
      <c r="G18" s="100"/>
      <c r="H18" s="100"/>
      <c r="I18" s="100"/>
      <c r="J18" s="100"/>
    </row>
    <row r="19" spans="1:10" x14ac:dyDescent="0.2">
      <c r="A19" s="100"/>
      <c r="B19" s="100"/>
      <c r="C19" s="100"/>
      <c r="D19" s="100"/>
      <c r="E19" s="100"/>
      <c r="F19" s="100"/>
      <c r="G19" s="100"/>
      <c r="H19" s="100"/>
      <c r="I19" s="100"/>
      <c r="J19" s="100"/>
    </row>
  </sheetData>
  <mergeCells count="3">
    <mergeCell ref="A6:J19"/>
    <mergeCell ref="A4:J4"/>
    <mergeCell ref="A1:J2"/>
  </mergeCells>
  <pageMargins left="0.7" right="0.7" top="0.75" bottom="0.75" header="0.3" footer="0.3"/>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1"/>
  <sheetViews>
    <sheetView topLeftCell="A46" zoomScaleNormal="100" zoomScaleSheetLayoutView="90" workbookViewId="0">
      <selection activeCell="G53" sqref="G53"/>
    </sheetView>
  </sheetViews>
  <sheetFormatPr defaultColWidth="9.140625" defaultRowHeight="15" x14ac:dyDescent="0.3"/>
  <cols>
    <col min="1" max="1" width="6.5703125" style="2" customWidth="1"/>
    <col min="2" max="2" width="21.28515625" style="2" customWidth="1"/>
    <col min="3" max="3" width="12.140625" style="10" customWidth="1"/>
    <col min="4" max="4" width="21" style="10" customWidth="1"/>
    <col min="5" max="6" width="65.5703125" style="1" customWidth="1"/>
    <col min="7" max="7" width="63.140625" style="1" customWidth="1"/>
    <col min="8" max="16384" width="9.140625" style="1"/>
  </cols>
  <sheetData>
    <row r="1" spans="1:7" s="3" customFormat="1" x14ac:dyDescent="0.2">
      <c r="A1" s="6" t="s">
        <v>0</v>
      </c>
      <c r="B1" s="6" t="s">
        <v>2</v>
      </c>
      <c r="C1" s="9" t="s">
        <v>1</v>
      </c>
      <c r="D1" s="9" t="s">
        <v>3</v>
      </c>
      <c r="E1" s="6" t="s">
        <v>0</v>
      </c>
      <c r="F1" s="6" t="s">
        <v>6</v>
      </c>
      <c r="G1" s="6" t="s">
        <v>7</v>
      </c>
    </row>
    <row r="2" spans="1:7" s="3" customFormat="1" ht="90" x14ac:dyDescent="0.2">
      <c r="A2" s="7">
        <v>1</v>
      </c>
      <c r="B2" s="17" t="s">
        <v>8</v>
      </c>
      <c r="C2" s="21">
        <v>24</v>
      </c>
      <c r="D2" s="22" t="s">
        <v>10</v>
      </c>
      <c r="E2" s="25" t="s">
        <v>19</v>
      </c>
      <c r="F2" s="26" t="s">
        <v>29</v>
      </c>
      <c r="G2" s="90" t="s">
        <v>236</v>
      </c>
    </row>
    <row r="3" spans="1:7" s="4" customFormat="1" ht="135" x14ac:dyDescent="0.3">
      <c r="A3" s="7">
        <f>A2+1</f>
        <v>2</v>
      </c>
      <c r="B3" s="17" t="s">
        <v>8</v>
      </c>
      <c r="C3" s="21">
        <v>24</v>
      </c>
      <c r="D3" s="22" t="s">
        <v>11</v>
      </c>
      <c r="E3" s="24" t="s">
        <v>20</v>
      </c>
      <c r="F3" s="26" t="s">
        <v>30</v>
      </c>
      <c r="G3" s="90" t="s">
        <v>236</v>
      </c>
    </row>
    <row r="4" spans="1:7" s="4" customFormat="1" ht="120" x14ac:dyDescent="0.3">
      <c r="A4" s="7">
        <f t="shared" ref="A4:A67" si="0">A3+1</f>
        <v>3</v>
      </c>
      <c r="B4" s="17" t="s">
        <v>8</v>
      </c>
      <c r="C4" s="21">
        <v>24</v>
      </c>
      <c r="D4" s="22" t="s">
        <v>12</v>
      </c>
      <c r="E4" s="17" t="s">
        <v>21</v>
      </c>
      <c r="F4" s="17" t="s">
        <v>31</v>
      </c>
      <c r="G4" s="17" t="s">
        <v>38</v>
      </c>
    </row>
    <row r="5" spans="1:7" ht="60" x14ac:dyDescent="0.3">
      <c r="A5" s="7">
        <f t="shared" si="0"/>
        <v>4</v>
      </c>
      <c r="B5" s="17" t="s">
        <v>8</v>
      </c>
      <c r="C5" s="5">
        <v>23</v>
      </c>
      <c r="D5" s="5" t="s">
        <v>13</v>
      </c>
      <c r="E5" s="17" t="s">
        <v>22</v>
      </c>
      <c r="F5" s="17" t="s">
        <v>32</v>
      </c>
      <c r="G5" s="17" t="s">
        <v>231</v>
      </c>
    </row>
    <row r="6" spans="1:7" ht="135" x14ac:dyDescent="0.3">
      <c r="A6" s="7">
        <f t="shared" si="0"/>
        <v>5</v>
      </c>
      <c r="B6" s="17" t="s">
        <v>9</v>
      </c>
      <c r="C6" s="5">
        <v>1</v>
      </c>
      <c r="D6" s="5" t="s">
        <v>14</v>
      </c>
      <c r="E6" s="27" t="s">
        <v>23</v>
      </c>
      <c r="F6" s="28" t="s">
        <v>33</v>
      </c>
      <c r="G6" s="17" t="s">
        <v>237</v>
      </c>
    </row>
    <row r="7" spans="1:7" ht="135" x14ac:dyDescent="0.3">
      <c r="A7" s="7">
        <f t="shared" si="0"/>
        <v>6</v>
      </c>
      <c r="B7" s="17" t="s">
        <v>9</v>
      </c>
      <c r="C7" s="5">
        <v>1</v>
      </c>
      <c r="D7" s="5" t="s">
        <v>15</v>
      </c>
      <c r="E7" s="23" t="s">
        <v>24</v>
      </c>
      <c r="F7" s="29" t="s">
        <v>33</v>
      </c>
      <c r="G7" s="17" t="s">
        <v>237</v>
      </c>
    </row>
    <row r="8" spans="1:7" ht="45" x14ac:dyDescent="0.3">
      <c r="A8" s="7">
        <f t="shared" si="0"/>
        <v>7</v>
      </c>
      <c r="B8" s="17" t="s">
        <v>9</v>
      </c>
      <c r="C8" s="5">
        <v>1</v>
      </c>
      <c r="D8" s="5" t="s">
        <v>16</v>
      </c>
      <c r="E8" s="17" t="s">
        <v>25</v>
      </c>
      <c r="F8" s="18" t="s">
        <v>34</v>
      </c>
      <c r="G8" s="18" t="s">
        <v>238</v>
      </c>
    </row>
    <row r="9" spans="1:7" ht="120" x14ac:dyDescent="0.3">
      <c r="A9" s="7">
        <f t="shared" si="0"/>
        <v>8</v>
      </c>
      <c r="B9" s="20" t="s">
        <v>8</v>
      </c>
      <c r="C9" s="5">
        <v>27</v>
      </c>
      <c r="D9" s="5" t="s">
        <v>17</v>
      </c>
      <c r="E9" s="20" t="s">
        <v>26</v>
      </c>
      <c r="F9" s="19" t="s">
        <v>35</v>
      </c>
      <c r="G9" s="18" t="s">
        <v>139</v>
      </c>
    </row>
    <row r="10" spans="1:7" ht="45" x14ac:dyDescent="0.3">
      <c r="A10" s="7">
        <f t="shared" si="0"/>
        <v>9</v>
      </c>
      <c r="B10" s="17" t="s">
        <v>9</v>
      </c>
      <c r="C10" s="5">
        <v>1</v>
      </c>
      <c r="D10" s="5" t="s">
        <v>15</v>
      </c>
      <c r="E10" s="20" t="s">
        <v>27</v>
      </c>
      <c r="F10" s="19" t="s">
        <v>36</v>
      </c>
      <c r="G10" s="19" t="s">
        <v>239</v>
      </c>
    </row>
    <row r="11" spans="1:7" ht="60" x14ac:dyDescent="0.3">
      <c r="A11" s="7">
        <f t="shared" si="0"/>
        <v>10</v>
      </c>
      <c r="B11" s="20"/>
      <c r="C11" s="20">
        <v>8</v>
      </c>
      <c r="D11" s="20" t="s">
        <v>18</v>
      </c>
      <c r="E11" s="1" t="s">
        <v>28</v>
      </c>
      <c r="F11" s="20" t="s">
        <v>37</v>
      </c>
      <c r="G11" s="19" t="s">
        <v>146</v>
      </c>
    </row>
    <row r="12" spans="1:7" s="8" customFormat="1" ht="225" x14ac:dyDescent="0.3">
      <c r="A12" s="83">
        <f t="shared" si="0"/>
        <v>11</v>
      </c>
      <c r="B12" s="30" t="s">
        <v>39</v>
      </c>
      <c r="C12" s="79">
        <v>7</v>
      </c>
      <c r="D12" s="80" t="s">
        <v>47</v>
      </c>
      <c r="E12" s="81" t="s">
        <v>48</v>
      </c>
      <c r="F12" s="82" t="s">
        <v>49</v>
      </c>
      <c r="G12" s="19" t="s">
        <v>134</v>
      </c>
    </row>
    <row r="13" spans="1:7" ht="61.5" customHeight="1" x14ac:dyDescent="0.3">
      <c r="A13" s="7">
        <f t="shared" si="0"/>
        <v>12</v>
      </c>
      <c r="B13" s="31" t="s">
        <v>39</v>
      </c>
      <c r="C13" s="38">
        <v>8</v>
      </c>
      <c r="D13" s="43" t="s">
        <v>50</v>
      </c>
      <c r="E13" s="52" t="s">
        <v>51</v>
      </c>
      <c r="F13" s="57" t="s">
        <v>52</v>
      </c>
      <c r="G13" s="19" t="s">
        <v>135</v>
      </c>
    </row>
    <row r="14" spans="1:7" ht="225" x14ac:dyDescent="0.3">
      <c r="A14" s="7">
        <f t="shared" si="0"/>
        <v>13</v>
      </c>
      <c r="B14" s="31" t="s">
        <v>39</v>
      </c>
      <c r="C14" s="38">
        <v>10</v>
      </c>
      <c r="D14" s="43" t="s">
        <v>53</v>
      </c>
      <c r="E14" s="53" t="s">
        <v>54</v>
      </c>
      <c r="F14" s="67" t="s">
        <v>55</v>
      </c>
      <c r="G14" s="19" t="s">
        <v>136</v>
      </c>
    </row>
    <row r="15" spans="1:7" ht="60" x14ac:dyDescent="0.3">
      <c r="A15" s="7">
        <f t="shared" si="0"/>
        <v>14</v>
      </c>
      <c r="B15" s="31" t="s">
        <v>39</v>
      </c>
      <c r="C15" s="30">
        <v>13</v>
      </c>
      <c r="D15" s="43" t="s">
        <v>56</v>
      </c>
      <c r="E15" s="72" t="s">
        <v>57</v>
      </c>
      <c r="F15" s="68" t="s">
        <v>58</v>
      </c>
      <c r="G15" s="16" t="s">
        <v>136</v>
      </c>
    </row>
    <row r="16" spans="1:7" ht="60" x14ac:dyDescent="0.3">
      <c r="A16" s="7">
        <f t="shared" si="0"/>
        <v>15</v>
      </c>
      <c r="B16" s="31" t="s">
        <v>39</v>
      </c>
      <c r="C16" s="30">
        <v>24</v>
      </c>
      <c r="D16" s="42" t="s">
        <v>59</v>
      </c>
      <c r="E16" s="48" t="s">
        <v>60</v>
      </c>
      <c r="F16" s="69" t="s">
        <v>61</v>
      </c>
      <c r="G16" s="14" t="s">
        <v>137</v>
      </c>
    </row>
    <row r="17" spans="1:7" ht="105" x14ac:dyDescent="0.3">
      <c r="A17" s="7">
        <f t="shared" si="0"/>
        <v>16</v>
      </c>
      <c r="B17" s="32" t="s">
        <v>39</v>
      </c>
      <c r="C17" s="30">
        <v>27</v>
      </c>
      <c r="D17" s="43" t="s">
        <v>62</v>
      </c>
      <c r="E17" s="53" t="s">
        <v>63</v>
      </c>
      <c r="F17" s="60" t="s">
        <v>64</v>
      </c>
      <c r="G17" s="12" t="s">
        <v>232</v>
      </c>
    </row>
    <row r="18" spans="1:7" ht="60" x14ac:dyDescent="0.3">
      <c r="A18" s="7">
        <f t="shared" si="0"/>
        <v>17</v>
      </c>
      <c r="B18" s="30" t="s">
        <v>39</v>
      </c>
      <c r="C18" s="30">
        <v>28</v>
      </c>
      <c r="D18" s="43" t="s">
        <v>62</v>
      </c>
      <c r="E18" s="77" t="s">
        <v>65</v>
      </c>
      <c r="F18" s="58" t="s">
        <v>66</v>
      </c>
      <c r="G18" s="12" t="s">
        <v>138</v>
      </c>
    </row>
    <row r="19" spans="1:7" ht="120" x14ac:dyDescent="0.3">
      <c r="A19" s="7">
        <f t="shared" si="0"/>
        <v>18</v>
      </c>
      <c r="B19" s="31" t="s">
        <v>39</v>
      </c>
      <c r="C19" s="30">
        <v>24</v>
      </c>
      <c r="D19" s="42" t="s">
        <v>67</v>
      </c>
      <c r="E19" s="54" t="s">
        <v>68</v>
      </c>
      <c r="F19" s="70" t="s">
        <v>69</v>
      </c>
      <c r="G19" s="12" t="s">
        <v>136</v>
      </c>
    </row>
    <row r="20" spans="1:7" ht="390" x14ac:dyDescent="0.3">
      <c r="A20" s="7">
        <f t="shared" si="0"/>
        <v>19</v>
      </c>
      <c r="B20" s="31" t="s">
        <v>40</v>
      </c>
      <c r="C20" s="37"/>
      <c r="D20" s="44"/>
      <c r="E20" s="36" t="s">
        <v>70</v>
      </c>
      <c r="F20" s="59" t="s">
        <v>71</v>
      </c>
      <c r="G20" s="12" t="s">
        <v>240</v>
      </c>
    </row>
    <row r="21" spans="1:7" ht="105" x14ac:dyDescent="0.3">
      <c r="A21" s="7">
        <f t="shared" si="0"/>
        <v>20</v>
      </c>
      <c r="B21" s="30" t="s">
        <v>39</v>
      </c>
      <c r="C21" s="30">
        <v>23</v>
      </c>
      <c r="D21" s="45" t="s">
        <v>72</v>
      </c>
      <c r="E21" s="36" t="s">
        <v>73</v>
      </c>
      <c r="F21" s="60" t="s">
        <v>74</v>
      </c>
      <c r="G21" s="12" t="s">
        <v>233</v>
      </c>
    </row>
    <row r="22" spans="1:7" ht="360" x14ac:dyDescent="0.3">
      <c r="A22" s="7">
        <f t="shared" si="0"/>
        <v>21</v>
      </c>
      <c r="B22" s="30" t="s">
        <v>41</v>
      </c>
      <c r="C22" s="36"/>
      <c r="D22" s="36" t="s">
        <v>75</v>
      </c>
      <c r="E22" s="36" t="s">
        <v>76</v>
      </c>
      <c r="F22" s="61" t="s">
        <v>77</v>
      </c>
      <c r="G22" s="12" t="s">
        <v>136</v>
      </c>
    </row>
    <row r="23" spans="1:7" ht="90" x14ac:dyDescent="0.3">
      <c r="A23" s="7">
        <f t="shared" si="0"/>
        <v>22</v>
      </c>
      <c r="B23" s="33" t="s">
        <v>42</v>
      </c>
      <c r="C23" s="36"/>
      <c r="D23" s="36" t="s">
        <v>78</v>
      </c>
      <c r="E23" s="36" t="s">
        <v>79</v>
      </c>
      <c r="F23" s="61" t="s">
        <v>80</v>
      </c>
      <c r="G23" s="12" t="s">
        <v>136</v>
      </c>
    </row>
    <row r="24" spans="1:7" ht="150" x14ac:dyDescent="0.3">
      <c r="A24" s="7">
        <f t="shared" si="0"/>
        <v>23</v>
      </c>
      <c r="B24" s="30" t="s">
        <v>41</v>
      </c>
      <c r="C24" s="36"/>
      <c r="D24" s="46" t="s">
        <v>81</v>
      </c>
      <c r="E24" s="36" t="s">
        <v>82</v>
      </c>
      <c r="F24" s="61" t="s">
        <v>83</v>
      </c>
      <c r="G24" s="12" t="s">
        <v>136</v>
      </c>
    </row>
    <row r="25" spans="1:7" ht="90" x14ac:dyDescent="0.3">
      <c r="A25" s="7">
        <f t="shared" si="0"/>
        <v>24</v>
      </c>
      <c r="B25" s="30" t="s">
        <v>41</v>
      </c>
      <c r="C25" s="36"/>
      <c r="D25" s="46" t="s">
        <v>84</v>
      </c>
      <c r="E25" s="36" t="s">
        <v>85</v>
      </c>
      <c r="F25" s="61" t="s">
        <v>86</v>
      </c>
      <c r="G25" s="12" t="s">
        <v>136</v>
      </c>
    </row>
    <row r="26" spans="1:7" ht="255" x14ac:dyDescent="0.3">
      <c r="A26" s="7">
        <f t="shared" si="0"/>
        <v>25</v>
      </c>
      <c r="B26" s="33" t="s">
        <v>42</v>
      </c>
      <c r="C26" s="36"/>
      <c r="D26" s="46" t="s">
        <v>87</v>
      </c>
      <c r="E26" s="36" t="s">
        <v>88</v>
      </c>
      <c r="F26" s="78" t="s">
        <v>89</v>
      </c>
      <c r="G26" s="12" t="s">
        <v>140</v>
      </c>
    </row>
    <row r="27" spans="1:7" ht="330" x14ac:dyDescent="0.3">
      <c r="A27" s="7">
        <f t="shared" si="0"/>
        <v>26</v>
      </c>
      <c r="B27" s="30" t="s">
        <v>43</v>
      </c>
      <c r="C27" s="36"/>
      <c r="D27" s="36" t="s">
        <v>90</v>
      </c>
      <c r="E27" s="36" t="s">
        <v>91</v>
      </c>
      <c r="F27" s="61" t="s">
        <v>92</v>
      </c>
      <c r="G27" s="12" t="s">
        <v>134</v>
      </c>
    </row>
    <row r="28" spans="1:7" ht="345" x14ac:dyDescent="0.3">
      <c r="A28" s="7">
        <f t="shared" si="0"/>
        <v>27</v>
      </c>
      <c r="B28" s="33" t="s">
        <v>42</v>
      </c>
      <c r="C28" s="36"/>
      <c r="D28" s="46" t="s">
        <v>93</v>
      </c>
      <c r="E28" s="36" t="s">
        <v>94</v>
      </c>
      <c r="F28" s="61" t="s">
        <v>95</v>
      </c>
      <c r="G28" s="12" t="s">
        <v>241</v>
      </c>
    </row>
    <row r="29" spans="1:7" ht="300" x14ac:dyDescent="0.3">
      <c r="A29" s="7">
        <f t="shared" si="0"/>
        <v>28</v>
      </c>
      <c r="B29" s="33" t="s">
        <v>42</v>
      </c>
      <c r="C29" s="36"/>
      <c r="D29" s="46" t="s">
        <v>96</v>
      </c>
      <c r="E29" s="36" t="s">
        <v>97</v>
      </c>
      <c r="F29" s="61" t="s">
        <v>98</v>
      </c>
      <c r="G29" s="12" t="s">
        <v>136</v>
      </c>
    </row>
    <row r="30" spans="1:7" ht="345" x14ac:dyDescent="0.3">
      <c r="A30" s="7">
        <f t="shared" si="0"/>
        <v>29</v>
      </c>
      <c r="B30" s="33" t="s">
        <v>42</v>
      </c>
      <c r="C30" s="36"/>
      <c r="D30" s="46" t="s">
        <v>99</v>
      </c>
      <c r="E30" s="73" t="s">
        <v>100</v>
      </c>
      <c r="F30" s="61" t="s">
        <v>100</v>
      </c>
      <c r="G30" s="12" t="s">
        <v>136</v>
      </c>
    </row>
    <row r="31" spans="1:7" ht="90" x14ac:dyDescent="0.3">
      <c r="A31" s="7">
        <f t="shared" si="0"/>
        <v>30</v>
      </c>
      <c r="B31" s="33" t="s">
        <v>42</v>
      </c>
      <c r="C31" s="36"/>
      <c r="D31" s="46" t="s">
        <v>101</v>
      </c>
      <c r="E31" s="36" t="s">
        <v>102</v>
      </c>
      <c r="F31" s="61" t="s">
        <v>102</v>
      </c>
      <c r="G31" s="12" t="s">
        <v>134</v>
      </c>
    </row>
    <row r="32" spans="1:7" ht="105" x14ac:dyDescent="0.3">
      <c r="A32" s="7">
        <f t="shared" si="0"/>
        <v>31</v>
      </c>
      <c r="B32" s="33" t="s">
        <v>42</v>
      </c>
      <c r="C32" s="36"/>
      <c r="D32" s="46" t="s">
        <v>103</v>
      </c>
      <c r="E32" s="36" t="s">
        <v>104</v>
      </c>
      <c r="F32" s="61" t="s">
        <v>105</v>
      </c>
      <c r="G32" s="12" t="s">
        <v>136</v>
      </c>
    </row>
    <row r="33" spans="1:7" ht="120" x14ac:dyDescent="0.3">
      <c r="A33" s="7">
        <f t="shared" si="0"/>
        <v>32</v>
      </c>
      <c r="B33" s="31" t="s">
        <v>39</v>
      </c>
      <c r="C33" s="41"/>
      <c r="D33" s="51" t="s">
        <v>106</v>
      </c>
      <c r="E33" s="55" t="s">
        <v>107</v>
      </c>
      <c r="F33" s="62" t="s">
        <v>108</v>
      </c>
      <c r="G33" s="12" t="s">
        <v>141</v>
      </c>
    </row>
    <row r="34" spans="1:7" ht="90" x14ac:dyDescent="0.3">
      <c r="A34" s="7">
        <f t="shared" si="0"/>
        <v>33</v>
      </c>
      <c r="B34" s="30" t="s">
        <v>44</v>
      </c>
      <c r="C34" s="36"/>
      <c r="D34" s="36" t="s">
        <v>109</v>
      </c>
      <c r="E34" s="36" t="s">
        <v>110</v>
      </c>
      <c r="F34" s="63" t="s">
        <v>111</v>
      </c>
      <c r="G34" s="12" t="s">
        <v>136</v>
      </c>
    </row>
    <row r="35" spans="1:7" ht="75" x14ac:dyDescent="0.3">
      <c r="A35" s="7">
        <f t="shared" si="0"/>
        <v>34</v>
      </c>
      <c r="B35" s="30" t="s">
        <v>45</v>
      </c>
      <c r="C35" s="36"/>
      <c r="D35" s="46" t="s">
        <v>112</v>
      </c>
      <c r="E35" s="36" t="s">
        <v>113</v>
      </c>
      <c r="F35" s="63" t="s">
        <v>114</v>
      </c>
      <c r="G35" s="12" t="s">
        <v>142</v>
      </c>
    </row>
    <row r="36" spans="1:7" ht="90" x14ac:dyDescent="0.3">
      <c r="A36" s="7">
        <f t="shared" si="0"/>
        <v>35</v>
      </c>
      <c r="B36" s="31" t="s">
        <v>45</v>
      </c>
      <c r="C36" s="41"/>
      <c r="D36" s="41" t="s">
        <v>115</v>
      </c>
      <c r="E36" s="74" t="s">
        <v>116</v>
      </c>
      <c r="F36" s="64" t="s">
        <v>117</v>
      </c>
      <c r="G36" s="12" t="s">
        <v>136</v>
      </c>
    </row>
    <row r="37" spans="1:7" ht="270" x14ac:dyDescent="0.3">
      <c r="A37" s="7">
        <f t="shared" si="0"/>
        <v>36</v>
      </c>
      <c r="B37" s="30" t="s">
        <v>45</v>
      </c>
      <c r="C37" s="36"/>
      <c r="D37" s="46" t="s">
        <v>118</v>
      </c>
      <c r="E37" s="47" t="s">
        <v>119</v>
      </c>
      <c r="F37" s="63" t="s">
        <v>119</v>
      </c>
      <c r="G37" s="12" t="s">
        <v>243</v>
      </c>
    </row>
    <row r="38" spans="1:7" ht="195" x14ac:dyDescent="0.3">
      <c r="A38" s="7">
        <f t="shared" si="0"/>
        <v>37</v>
      </c>
      <c r="B38" s="30" t="s">
        <v>45</v>
      </c>
      <c r="C38" s="36"/>
      <c r="D38" s="36" t="s">
        <v>120</v>
      </c>
      <c r="E38" s="36" t="s">
        <v>121</v>
      </c>
      <c r="F38" s="63" t="s">
        <v>121</v>
      </c>
      <c r="G38" s="12" t="s">
        <v>244</v>
      </c>
    </row>
    <row r="39" spans="1:7" ht="45" x14ac:dyDescent="0.3">
      <c r="A39" s="7">
        <f t="shared" si="0"/>
        <v>38</v>
      </c>
      <c r="B39" s="30" t="s">
        <v>45</v>
      </c>
      <c r="C39" s="36"/>
      <c r="D39" s="36" t="s">
        <v>122</v>
      </c>
      <c r="E39" s="36" t="s">
        <v>123</v>
      </c>
      <c r="F39" s="63"/>
      <c r="G39" s="12" t="s">
        <v>143</v>
      </c>
    </row>
    <row r="40" spans="1:7" x14ac:dyDescent="0.3">
      <c r="A40" s="7">
        <f t="shared" si="0"/>
        <v>39</v>
      </c>
      <c r="B40" s="30" t="s">
        <v>45</v>
      </c>
      <c r="C40" s="36"/>
      <c r="D40" s="46" t="s">
        <v>124</v>
      </c>
      <c r="E40" s="36" t="s">
        <v>125</v>
      </c>
      <c r="F40" s="63"/>
      <c r="G40" s="12" t="s">
        <v>143</v>
      </c>
    </row>
    <row r="41" spans="1:7" ht="75" x14ac:dyDescent="0.3">
      <c r="A41" s="7">
        <f t="shared" si="0"/>
        <v>40</v>
      </c>
      <c r="B41" s="34" t="s">
        <v>46</v>
      </c>
      <c r="C41" s="39"/>
      <c r="D41" s="50" t="s">
        <v>126</v>
      </c>
      <c r="E41" s="75" t="s">
        <v>127</v>
      </c>
      <c r="F41" s="65"/>
      <c r="G41" s="12" t="s">
        <v>144</v>
      </c>
    </row>
    <row r="42" spans="1:7" ht="45" x14ac:dyDescent="0.3">
      <c r="A42" s="7">
        <f t="shared" si="0"/>
        <v>41</v>
      </c>
      <c r="B42" s="35" t="s">
        <v>46</v>
      </c>
      <c r="C42" s="40"/>
      <c r="D42" s="49" t="s">
        <v>128</v>
      </c>
      <c r="E42" s="76" t="s">
        <v>129</v>
      </c>
      <c r="F42" s="66" t="s">
        <v>130</v>
      </c>
      <c r="G42" s="12" t="s">
        <v>136</v>
      </c>
    </row>
    <row r="43" spans="1:7" ht="75" x14ac:dyDescent="0.3">
      <c r="A43" s="7">
        <f t="shared" si="0"/>
        <v>42</v>
      </c>
      <c r="B43" s="35" t="s">
        <v>46</v>
      </c>
      <c r="C43" s="40"/>
      <c r="D43" s="49" t="s">
        <v>131</v>
      </c>
      <c r="E43" s="56" t="s">
        <v>132</v>
      </c>
      <c r="F43" s="71" t="s">
        <v>133</v>
      </c>
      <c r="G43" s="12" t="s">
        <v>145</v>
      </c>
    </row>
    <row r="44" spans="1:7" ht="30" x14ac:dyDescent="0.3">
      <c r="A44" s="7">
        <f t="shared" si="0"/>
        <v>43</v>
      </c>
      <c r="B44" s="91" t="s">
        <v>147</v>
      </c>
      <c r="C44" s="92" t="s">
        <v>148</v>
      </c>
      <c r="D44" s="93" t="s">
        <v>149</v>
      </c>
      <c r="E44" s="94" t="s">
        <v>150</v>
      </c>
      <c r="F44" s="12"/>
      <c r="G44" s="12" t="s">
        <v>155</v>
      </c>
    </row>
    <row r="45" spans="1:7" ht="180" x14ac:dyDescent="0.3">
      <c r="A45" s="7">
        <f t="shared" si="0"/>
        <v>44</v>
      </c>
      <c r="B45" s="91" t="s">
        <v>147</v>
      </c>
      <c r="C45" s="92">
        <v>30</v>
      </c>
      <c r="D45" s="95" t="s">
        <v>151</v>
      </c>
      <c r="E45" s="96" t="s">
        <v>152</v>
      </c>
      <c r="F45" s="12"/>
      <c r="G45" s="12" t="s">
        <v>156</v>
      </c>
    </row>
    <row r="46" spans="1:7" ht="45" x14ac:dyDescent="0.3">
      <c r="A46" s="7">
        <f t="shared" si="0"/>
        <v>45</v>
      </c>
      <c r="B46" s="91" t="s">
        <v>147</v>
      </c>
      <c r="C46" s="97">
        <v>5</v>
      </c>
      <c r="D46" s="98" t="s">
        <v>153</v>
      </c>
      <c r="E46" s="99" t="s">
        <v>154</v>
      </c>
      <c r="F46" s="12"/>
      <c r="G46" s="12" t="s">
        <v>245</v>
      </c>
    </row>
    <row r="47" spans="1:7" ht="195" x14ac:dyDescent="0.3">
      <c r="A47" s="7">
        <f t="shared" si="0"/>
        <v>46</v>
      </c>
      <c r="B47" s="17" t="s">
        <v>157</v>
      </c>
      <c r="C47" s="21">
        <v>3</v>
      </c>
      <c r="D47" s="22" t="s">
        <v>158</v>
      </c>
      <c r="E47" s="26" t="s">
        <v>165</v>
      </c>
      <c r="F47" s="26" t="s">
        <v>170</v>
      </c>
      <c r="G47" s="12" t="s">
        <v>234</v>
      </c>
    </row>
    <row r="48" spans="1:7" ht="45" x14ac:dyDescent="0.3">
      <c r="A48" s="7">
        <f t="shared" si="0"/>
        <v>47</v>
      </c>
      <c r="B48" s="17" t="s">
        <v>159</v>
      </c>
      <c r="C48" s="85">
        <v>24</v>
      </c>
      <c r="D48" s="86" t="s">
        <v>160</v>
      </c>
      <c r="E48" s="87" t="s">
        <v>166</v>
      </c>
      <c r="F48" s="87" t="s">
        <v>171</v>
      </c>
      <c r="G48" s="12" t="s">
        <v>246</v>
      </c>
    </row>
    <row r="49" spans="1:7" ht="45" x14ac:dyDescent="0.3">
      <c r="A49" s="7">
        <f t="shared" si="0"/>
        <v>48</v>
      </c>
      <c r="B49" s="17" t="s">
        <v>159</v>
      </c>
      <c r="C49" s="5">
        <v>24</v>
      </c>
      <c r="D49" s="5" t="s">
        <v>161</v>
      </c>
      <c r="E49" s="17" t="s">
        <v>167</v>
      </c>
      <c r="F49" s="17" t="s">
        <v>163</v>
      </c>
      <c r="G49" s="12" t="s">
        <v>249</v>
      </c>
    </row>
    <row r="50" spans="1:7" ht="60" x14ac:dyDescent="0.3">
      <c r="A50" s="7">
        <f t="shared" si="0"/>
        <v>49</v>
      </c>
      <c r="B50" s="17" t="s">
        <v>162</v>
      </c>
      <c r="C50" s="5" t="s">
        <v>163</v>
      </c>
      <c r="D50" s="5" t="s">
        <v>163</v>
      </c>
      <c r="E50" s="17" t="s">
        <v>168</v>
      </c>
      <c r="F50" s="17" t="s">
        <v>172</v>
      </c>
      <c r="G50" s="12" t="s">
        <v>247</v>
      </c>
    </row>
    <row r="51" spans="1:7" ht="45" x14ac:dyDescent="0.3">
      <c r="A51" s="7">
        <f t="shared" si="0"/>
        <v>50</v>
      </c>
      <c r="B51" s="17" t="s">
        <v>157</v>
      </c>
      <c r="C51" s="5">
        <v>2</v>
      </c>
      <c r="D51" s="22" t="s">
        <v>164</v>
      </c>
      <c r="E51" s="17" t="s">
        <v>169</v>
      </c>
      <c r="F51" s="17" t="s">
        <v>173</v>
      </c>
      <c r="G51" s="12" t="s">
        <v>247</v>
      </c>
    </row>
    <row r="52" spans="1:7" ht="60" x14ac:dyDescent="0.3">
      <c r="A52" s="7">
        <f t="shared" si="0"/>
        <v>51</v>
      </c>
      <c r="B52" s="84" t="s">
        <v>252</v>
      </c>
      <c r="C52" s="88"/>
      <c r="D52" s="88"/>
      <c r="E52" s="84" t="s">
        <v>253</v>
      </c>
      <c r="F52" s="84" t="s">
        <v>174</v>
      </c>
      <c r="G52" s="84" t="s">
        <v>254</v>
      </c>
    </row>
    <row r="53" spans="1:7" ht="180" x14ac:dyDescent="0.3">
      <c r="A53" s="7">
        <f t="shared" si="0"/>
        <v>52</v>
      </c>
      <c r="B53" s="17" t="s">
        <v>159</v>
      </c>
      <c r="C53" s="21">
        <v>24</v>
      </c>
      <c r="D53" s="22" t="s">
        <v>175</v>
      </c>
      <c r="E53" s="26" t="s">
        <v>178</v>
      </c>
      <c r="F53" s="12"/>
      <c r="G53" s="12" t="s">
        <v>248</v>
      </c>
    </row>
    <row r="54" spans="1:7" ht="165" x14ac:dyDescent="0.3">
      <c r="A54" s="7">
        <f t="shared" si="0"/>
        <v>53</v>
      </c>
      <c r="B54" s="17" t="s">
        <v>159</v>
      </c>
      <c r="C54" s="89">
        <v>24</v>
      </c>
      <c r="D54" s="89" t="s">
        <v>176</v>
      </c>
      <c r="E54" s="20" t="s">
        <v>179</v>
      </c>
      <c r="F54" s="12"/>
      <c r="G54" s="12" t="s">
        <v>235</v>
      </c>
    </row>
    <row r="55" spans="1:7" ht="105" x14ac:dyDescent="0.3">
      <c r="A55" s="7">
        <f t="shared" si="0"/>
        <v>54</v>
      </c>
      <c r="B55" s="17" t="s">
        <v>159</v>
      </c>
      <c r="C55" s="89">
        <v>24</v>
      </c>
      <c r="D55" s="89" t="s">
        <v>177</v>
      </c>
      <c r="E55" s="20" t="s">
        <v>180</v>
      </c>
      <c r="F55" s="12"/>
      <c r="G55" s="17" t="s">
        <v>226</v>
      </c>
    </row>
    <row r="56" spans="1:7" ht="82.5" customHeight="1" x14ac:dyDescent="0.3">
      <c r="A56" s="7">
        <f t="shared" si="0"/>
        <v>55</v>
      </c>
      <c r="B56" s="17" t="s">
        <v>181</v>
      </c>
      <c r="C56" s="21"/>
      <c r="D56" s="22" t="s">
        <v>182</v>
      </c>
      <c r="E56" s="26" t="s">
        <v>196</v>
      </c>
      <c r="F56" s="26"/>
      <c r="G56" s="15" t="s">
        <v>224</v>
      </c>
    </row>
    <row r="57" spans="1:7" ht="409.5" customHeight="1" x14ac:dyDescent="0.3">
      <c r="A57" s="7">
        <f t="shared" si="0"/>
        <v>56</v>
      </c>
      <c r="B57" s="17" t="s">
        <v>181</v>
      </c>
      <c r="C57" s="85"/>
      <c r="D57" s="86">
        <v>5</v>
      </c>
      <c r="E57" s="87" t="s">
        <v>197</v>
      </c>
      <c r="F57" s="87" t="s">
        <v>198</v>
      </c>
      <c r="G57" s="12" t="s">
        <v>250</v>
      </c>
    </row>
    <row r="58" spans="1:7" ht="120" x14ac:dyDescent="0.3">
      <c r="A58" s="7">
        <f t="shared" si="0"/>
        <v>57</v>
      </c>
      <c r="B58" s="17" t="s">
        <v>183</v>
      </c>
      <c r="C58" s="5"/>
      <c r="D58" s="5"/>
      <c r="E58" s="17"/>
      <c r="F58" s="17" t="s">
        <v>199</v>
      </c>
      <c r="G58" s="15" t="s">
        <v>225</v>
      </c>
    </row>
    <row r="59" spans="1:7" ht="45" x14ac:dyDescent="0.3">
      <c r="A59" s="7">
        <f t="shared" si="0"/>
        <v>58</v>
      </c>
      <c r="B59" s="17" t="s">
        <v>183</v>
      </c>
      <c r="C59" s="5"/>
      <c r="D59" s="5" t="s">
        <v>184</v>
      </c>
      <c r="E59" s="17" t="s">
        <v>200</v>
      </c>
      <c r="F59" s="17" t="s">
        <v>201</v>
      </c>
      <c r="G59" s="15" t="s">
        <v>227</v>
      </c>
    </row>
    <row r="60" spans="1:7" ht="45" x14ac:dyDescent="0.3">
      <c r="A60" s="7">
        <f t="shared" si="0"/>
        <v>59</v>
      </c>
      <c r="B60" s="17" t="s">
        <v>183</v>
      </c>
      <c r="C60" s="5"/>
      <c r="D60" s="5" t="s">
        <v>185</v>
      </c>
      <c r="E60" s="17" t="s">
        <v>202</v>
      </c>
      <c r="F60" s="17" t="s">
        <v>203</v>
      </c>
      <c r="G60" s="15" t="s">
        <v>227</v>
      </c>
    </row>
    <row r="61" spans="1:7" ht="120" x14ac:dyDescent="0.3">
      <c r="A61" s="7">
        <f t="shared" si="0"/>
        <v>60</v>
      </c>
      <c r="B61" s="17" t="s">
        <v>183</v>
      </c>
      <c r="C61" s="5"/>
      <c r="D61" s="5" t="s">
        <v>186</v>
      </c>
      <c r="E61" s="17" t="s">
        <v>204</v>
      </c>
      <c r="F61" s="18" t="s">
        <v>205</v>
      </c>
      <c r="G61" s="15" t="s">
        <v>226</v>
      </c>
    </row>
    <row r="62" spans="1:7" ht="60" x14ac:dyDescent="0.3">
      <c r="A62" s="7">
        <f t="shared" si="0"/>
        <v>61</v>
      </c>
      <c r="B62" s="20" t="s">
        <v>183</v>
      </c>
      <c r="C62" s="20"/>
      <c r="D62" s="20" t="s">
        <v>187</v>
      </c>
      <c r="E62" s="20" t="s">
        <v>206</v>
      </c>
      <c r="F62" s="19" t="s">
        <v>207</v>
      </c>
      <c r="G62" s="15" t="s">
        <v>228</v>
      </c>
    </row>
    <row r="63" spans="1:7" ht="409.5" x14ac:dyDescent="0.3">
      <c r="A63" s="7">
        <f t="shared" si="0"/>
        <v>62</v>
      </c>
      <c r="B63" s="20" t="s">
        <v>183</v>
      </c>
      <c r="C63" s="20"/>
      <c r="D63" s="20" t="s">
        <v>188</v>
      </c>
      <c r="E63" s="20" t="s">
        <v>208</v>
      </c>
      <c r="F63" s="19" t="s">
        <v>209</v>
      </c>
      <c r="G63" s="15" t="s">
        <v>229</v>
      </c>
    </row>
    <row r="64" spans="1:7" ht="30" x14ac:dyDescent="0.3">
      <c r="A64" s="7">
        <f t="shared" si="0"/>
        <v>63</v>
      </c>
      <c r="B64" s="20" t="s">
        <v>183</v>
      </c>
      <c r="C64" s="20"/>
      <c r="D64" s="20" t="s">
        <v>189</v>
      </c>
      <c r="E64" s="20" t="s">
        <v>210</v>
      </c>
      <c r="F64" s="19" t="s">
        <v>211</v>
      </c>
      <c r="G64" s="15" t="s">
        <v>226</v>
      </c>
    </row>
    <row r="65" spans="1:7" ht="120" x14ac:dyDescent="0.3">
      <c r="A65" s="7">
        <f t="shared" si="0"/>
        <v>64</v>
      </c>
      <c r="B65" s="20" t="s">
        <v>183</v>
      </c>
      <c r="C65" s="20"/>
      <c r="D65" s="20" t="s">
        <v>190</v>
      </c>
      <c r="E65" s="20" t="s">
        <v>212</v>
      </c>
      <c r="F65" s="19" t="s">
        <v>213</v>
      </c>
      <c r="G65" s="12" t="s">
        <v>230</v>
      </c>
    </row>
    <row r="66" spans="1:7" ht="45" x14ac:dyDescent="0.3">
      <c r="A66" s="7">
        <f t="shared" si="0"/>
        <v>65</v>
      </c>
      <c r="B66" s="20" t="s">
        <v>183</v>
      </c>
      <c r="C66" s="20"/>
      <c r="D66" s="20" t="s">
        <v>191</v>
      </c>
      <c r="E66" s="20" t="s">
        <v>214</v>
      </c>
      <c r="F66" s="19" t="s">
        <v>215</v>
      </c>
      <c r="G66" s="15" t="s">
        <v>226</v>
      </c>
    </row>
    <row r="67" spans="1:7" ht="75" x14ac:dyDescent="0.3">
      <c r="A67" s="7">
        <f t="shared" si="0"/>
        <v>66</v>
      </c>
      <c r="B67" s="17" t="s">
        <v>183</v>
      </c>
      <c r="C67" s="17"/>
      <c r="D67" s="17" t="s">
        <v>192</v>
      </c>
      <c r="E67" s="20" t="s">
        <v>216</v>
      </c>
      <c r="F67" s="19" t="s">
        <v>217</v>
      </c>
      <c r="G67" s="15" t="s">
        <v>251</v>
      </c>
    </row>
    <row r="68" spans="1:7" ht="60" x14ac:dyDescent="0.3">
      <c r="A68" s="7">
        <f>A67+1</f>
        <v>67</v>
      </c>
      <c r="B68" s="17" t="s">
        <v>183</v>
      </c>
      <c r="C68" s="17"/>
      <c r="D68" s="17" t="s">
        <v>193</v>
      </c>
      <c r="E68" s="20" t="s">
        <v>218</v>
      </c>
      <c r="F68" s="19" t="s">
        <v>219</v>
      </c>
      <c r="G68" s="15" t="s">
        <v>242</v>
      </c>
    </row>
    <row r="69" spans="1:7" ht="75" x14ac:dyDescent="0.3">
      <c r="A69" s="7">
        <f>A68+1</f>
        <v>68</v>
      </c>
      <c r="B69" s="17" t="s">
        <v>183</v>
      </c>
      <c r="C69" s="17"/>
      <c r="D69" s="17" t="s">
        <v>194</v>
      </c>
      <c r="E69" s="20" t="s">
        <v>220</v>
      </c>
      <c r="F69" s="19" t="s">
        <v>221</v>
      </c>
      <c r="G69" s="15" t="s">
        <v>242</v>
      </c>
    </row>
    <row r="70" spans="1:7" ht="120" x14ac:dyDescent="0.3">
      <c r="A70" s="7">
        <f>A69+1</f>
        <v>69</v>
      </c>
      <c r="B70" s="20" t="s">
        <v>183</v>
      </c>
      <c r="C70" s="20"/>
      <c r="D70" s="20" t="s">
        <v>195</v>
      </c>
      <c r="E70" s="20" t="s">
        <v>222</v>
      </c>
      <c r="F70" s="19" t="s">
        <v>223</v>
      </c>
      <c r="G70" s="15" t="s">
        <v>242</v>
      </c>
    </row>
    <row r="71" spans="1:7" x14ac:dyDescent="0.3">
      <c r="A71" s="7">
        <f>A70+1</f>
        <v>70</v>
      </c>
      <c r="B71" s="13"/>
      <c r="C71" s="11"/>
      <c r="D71" s="11"/>
      <c r="E71" s="12"/>
      <c r="F71" s="12"/>
      <c r="G71" s="15"/>
    </row>
  </sheetData>
  <phoneticPr fontId="1" type="noConversion"/>
  <pageMargins left="0.75" right="0.75" top="1" bottom="1" header="0.5" footer="0.5"/>
  <pageSetup paperSize="9" scale="50" orientation="landscape" horizontalDpi="4294967293" r:id="rId1"/>
  <headerFooter alignWithMargins="0">
    <oddFooter>&amp;L&amp;D&amp;CPagina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4D56CA0A906B4E938C8679644AE14C" ma:contentTypeVersion="14" ma:contentTypeDescription="Een nieuw document maken." ma:contentTypeScope="" ma:versionID="4fff7ce0045322654d6762be99fe564b">
  <xsd:schema xmlns:xsd="http://www.w3.org/2001/XMLSchema" xmlns:xs="http://www.w3.org/2001/XMLSchema" xmlns:p="http://schemas.microsoft.com/office/2006/metadata/properties" xmlns:ns2="dc6d0c76-3fb3-46b7-8154-35128b34dffa" xmlns:ns3="3208977c-ed59-4b19-8bd4-b275082f1e6c" targetNamespace="http://schemas.microsoft.com/office/2006/metadata/properties" ma:root="true" ma:fieldsID="4c039eea59d4c64332a3ae391bfd77f4" ns2:_="" ns3:_="">
    <xsd:import namespace="dc6d0c76-3fb3-46b7-8154-35128b34dffa"/>
    <xsd:import namespace="3208977c-ed59-4b19-8bd4-b275082f1e6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d0c76-3fb3-46b7-8154-35128b34df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2329e21-e3bc-46bd-b5cc-052cdbdfd90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208977c-ed59-4b19-8bd4-b275082f1e6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69c314c-23c4-41b7-a1c4-17c8ba8a769e}" ma:internalName="TaxCatchAll" ma:showField="CatchAllData" ma:web="3208977c-ed59-4b19-8bd4-b275082f1e6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c6d0c76-3fb3-46b7-8154-35128b34dffa">
      <Terms xmlns="http://schemas.microsoft.com/office/infopath/2007/PartnerControls"/>
    </lcf76f155ced4ddcb4097134ff3c332f>
    <TaxCatchAll xmlns="3208977c-ed59-4b19-8bd4-b275082f1e6c" xsi:nil="true"/>
    <SharedWithUsers xmlns="3208977c-ed59-4b19-8bd4-b275082f1e6c">
      <UserInfo>
        <DisplayName>Victor Jongman</DisplayName>
        <AccountId>12</AccountId>
        <AccountType/>
      </UserInfo>
      <UserInfo>
        <DisplayName>Jan Pieter Evenhuis</DisplayName>
        <AccountId>38</AccountId>
        <AccountType/>
      </UserInfo>
      <UserInfo>
        <DisplayName>Markwin Siepel</DisplayName>
        <AccountId>48</AccountId>
        <AccountType/>
      </UserInfo>
    </SharedWithUsers>
  </documentManagement>
</p:properties>
</file>

<file path=customXml/itemProps1.xml><?xml version="1.0" encoding="utf-8"?>
<ds:datastoreItem xmlns:ds="http://schemas.openxmlformats.org/officeDocument/2006/customXml" ds:itemID="{97614509-184D-4159-921B-A28BE3E1C9D4}">
  <ds:schemaRefs>
    <ds:schemaRef ds:uri="http://schemas.microsoft.com/sharepoint/v3/contenttype/forms"/>
  </ds:schemaRefs>
</ds:datastoreItem>
</file>

<file path=customXml/itemProps2.xml><?xml version="1.0" encoding="utf-8"?>
<ds:datastoreItem xmlns:ds="http://schemas.openxmlformats.org/officeDocument/2006/customXml" ds:itemID="{FF09640B-C295-4F68-9762-191D2A1E39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d0c76-3fb3-46b7-8154-35128b34dffa"/>
    <ds:schemaRef ds:uri="3208977c-ed59-4b19-8bd4-b275082f1e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4784A3-D7C8-4B91-AA0B-7356B317AB51}">
  <ds:schemaRefs>
    <ds:schemaRef ds:uri="http://schemas.microsoft.com/office/2006/metadata/properties"/>
    <ds:schemaRef ds:uri="http://schemas.microsoft.com/office/infopath/2007/PartnerControls"/>
    <ds:schemaRef ds:uri="b3cba543-a500-4946-9b82-547ce9bb391e"/>
    <ds:schemaRef ds:uri="b60b5a87-932f-4648-b571-0ca72eb1c694"/>
    <ds:schemaRef ds:uri="dc6d0c76-3fb3-46b7-8154-35128b34dffa"/>
    <ds:schemaRef ds:uri="3208977c-ed59-4b19-8bd4-b275082f1e6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Inleiding</vt:lpstr>
      <vt:lpstr>Nota van inlichtingen</vt:lpstr>
      <vt:lpstr>Inleiding!Afdrukbereik</vt:lpstr>
      <vt:lpstr>'Nota van inlichtingen'!Afdrukbereik</vt:lpstr>
    </vt:vector>
  </TitlesOfParts>
  <Company>Privé</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Combined Business Power B.V.</dc:creator>
  <cp:lastModifiedBy>Victor Jongman</cp:lastModifiedBy>
  <cp:lastPrinted>2013-03-20T08:07:34Z</cp:lastPrinted>
  <dcterms:created xsi:type="dcterms:W3CDTF">2007-03-07T14:50:12Z</dcterms:created>
  <dcterms:modified xsi:type="dcterms:W3CDTF">2023-03-31T06:55:59Z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0x010100494D56CA0A906B4E938C8679644AE14C</vt:lpwstr>
  </property>
  <property fmtid="{D5CDD505-2E9C-101B-9397-08002B2CF9AE}" pid="3" name="MediaServiceImageTags">
    <vt:lpwstr/>
  </property>
</Properties>
</file>