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Bedrijfskleding\03 Aanbestedingsdocumenten (definitief)\"/>
    </mc:Choice>
  </mc:AlternateContent>
  <xr:revisionPtr revIDLastSave="0" documentId="8_{F1C6EB9B-665C-4929-B4C4-E9C0E3C0CF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ulblad prijzen Bedr.kleding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2" l="1"/>
  <c r="G41" i="2"/>
  <c r="G29" i="2"/>
  <c r="G28" i="2"/>
  <c r="G27" i="2"/>
  <c r="G24" i="2"/>
  <c r="G37" i="2" l="1"/>
  <c r="G36" i="2"/>
  <c r="G35" i="2"/>
  <c r="G34" i="2"/>
  <c r="G33" i="2"/>
  <c r="G32" i="2"/>
  <c r="G31" i="2"/>
  <c r="G30" i="2"/>
  <c r="G26" i="2"/>
  <c r="G25" i="2"/>
  <c r="G23" i="2"/>
  <c r="G22" i="2"/>
  <c r="G21" i="2"/>
  <c r="G20" i="2"/>
  <c r="G19" i="2"/>
  <c r="G18" i="2"/>
  <c r="G38" i="2" l="1"/>
  <c r="G39" i="2"/>
  <c r="G40" i="2"/>
  <c r="G42" i="2"/>
  <c r="G44" i="2"/>
  <c r="G45" i="2"/>
  <c r="G46" i="2"/>
  <c r="G17" i="2"/>
  <c r="G48" i="2" s="1"/>
  <c r="G51" i="2" l="1"/>
  <c r="G53" i="2" s="1"/>
</calcChain>
</file>

<file path=xl/sharedStrings.xml><?xml version="1.0" encoding="utf-8"?>
<sst xmlns="http://schemas.openxmlformats.org/spreadsheetml/2006/main" count="110" uniqueCount="75">
  <si>
    <t>PRIJSAANBIEDINGSFORMULIER AANBESTEDING BEDRIJFSKLEDING Versie 2.0</t>
  </si>
  <si>
    <t>Bijlage 2 bij de Inschrijvingsleidraad voor de openbare aanbesteding Leveren, innemen, herstellen en reinigen van Bedrijfskleding met registratienummer 23,0320036</t>
  </si>
  <si>
    <t>v1.0 d.d. 1 mei 2023</t>
  </si>
  <si>
    <t>Alle gele velden dienen in de tabel ingevuld te worden door Inschrijver. Het niet volledig invullen van de tabel kan tot uitsluiting leiden.</t>
  </si>
  <si>
    <t>De structuur en inhoud van de tabel mag niet gewijzigd worden (behoudens de invulling van de gele velden).</t>
  </si>
  <si>
    <t>Het hanteren van afwijkende tarief- en/of prijsmodellen is niet toegestaan</t>
  </si>
  <si>
    <t>Opgegeven prijzen zijn op basis van de in de aanbestedingsdocumenten (en daaraan gerelateerde documentatie) verstrekte informatie, genoemde omstandigheden, voorwaarden, wensen en eisen.</t>
  </si>
  <si>
    <t>De in deze prijsopgave vermelde aantallen zijn indicatief, hieraan kunnen geen rechten worden ontleend.</t>
  </si>
  <si>
    <t>Prijzen dienen in Euro’s (€) en exclusief BTW ingevuld te worden.</t>
  </si>
  <si>
    <t>Alle prijzen zijn vast tot 30 november 2024.</t>
  </si>
  <si>
    <r>
      <t xml:space="preserve">Voor deze aanbesteding heeft aanbesteder bepaald dat de plafondprijs € </t>
    </r>
    <r>
      <rPr>
        <sz val="9"/>
        <color rgb="FF0000FF"/>
        <rFont val="Verdana"/>
        <family val="2"/>
      </rPr>
      <t>100.000,=</t>
    </r>
    <r>
      <rPr>
        <sz val="9"/>
        <rFont val="Verdana"/>
        <family val="2"/>
      </rPr>
      <t xml:space="preserve"> (exclusief BTW) voor de integrale kostprijs </t>
    </r>
    <r>
      <rPr>
        <u/>
        <sz val="9"/>
        <rFont val="Verdana"/>
        <family val="2"/>
      </rPr>
      <t>per jaar</t>
    </r>
    <r>
      <rPr>
        <sz val="9"/>
        <rFont val="Verdana"/>
        <family val="2"/>
      </rPr>
      <t xml:space="preserve"> bedraagt.</t>
    </r>
  </si>
  <si>
    <t>CONFECTIE BEDRIJFSKLEDING</t>
  </si>
  <si>
    <t>Nr.</t>
  </si>
  <si>
    <t>Omschrijving</t>
  </si>
  <si>
    <t>Eenheid</t>
  </si>
  <si>
    <t>Prijs/eenheid</t>
  </si>
  <si>
    <t>Aantal</t>
  </si>
  <si>
    <t>Totaal</t>
  </si>
  <si>
    <t>Monteursbroek</t>
  </si>
  <si>
    <t>stuk</t>
  </si>
  <si>
    <t>Cargobroek</t>
  </si>
  <si>
    <t>Spijkerbroek</t>
  </si>
  <si>
    <t>Veiligheidsbroek</t>
  </si>
  <si>
    <t>Korte broek</t>
  </si>
  <si>
    <t>Schipperstrui</t>
  </si>
  <si>
    <t>Sweater</t>
  </si>
  <si>
    <t>Sweatvest</t>
  </si>
  <si>
    <t>(Spijker) overhemd</t>
  </si>
  <si>
    <t>Overhemd werk</t>
  </si>
  <si>
    <t>T-shirt korte mouwen</t>
  </si>
  <si>
    <t>T-shirt lange mouwen</t>
  </si>
  <si>
    <t>Polo</t>
  </si>
  <si>
    <t>Veiligheids T-shirt</t>
  </si>
  <si>
    <t>Veiligheids vest</t>
  </si>
  <si>
    <t>Overall</t>
  </si>
  <si>
    <t>Overall Amerikaans</t>
  </si>
  <si>
    <t>Overall veiligheid</t>
  </si>
  <si>
    <t>Overall Amerikaans veiligheid</t>
  </si>
  <si>
    <t>Parkajas</t>
  </si>
  <si>
    <t>Pilotjas</t>
  </si>
  <si>
    <t>Parkjas veiligheid</t>
  </si>
  <si>
    <t>Pilotjas veiligheid</t>
  </si>
  <si>
    <t>Regenpak blauw jas</t>
  </si>
  <si>
    <t>Regenpak blauw broek</t>
  </si>
  <si>
    <t>Regenpak veiligheid oranje jas</t>
  </si>
  <si>
    <t>Regenpak veiligheid oranje broek</t>
  </si>
  <si>
    <t>Thermo-ondergoed</t>
  </si>
  <si>
    <t>Winter sokken</t>
  </si>
  <si>
    <t>Zomer sokken</t>
  </si>
  <si>
    <t>Totaal Confectie Bedrijfskleding</t>
  </si>
  <si>
    <t>Totaal Bedrijfskleding per jaar</t>
  </si>
  <si>
    <t>Totaal Bedrijfskleding initiele looptijd (2 jaar)</t>
  </si>
  <si>
    <t>OVERIGE PRIJZEN</t>
  </si>
  <si>
    <t>A</t>
  </si>
  <si>
    <t>Passessies implementatiefase</t>
  </si>
  <si>
    <t>totaal</t>
  </si>
  <si>
    <t>B</t>
  </si>
  <si>
    <t>Passessie na implementatiefase</t>
  </si>
  <si>
    <t>C</t>
  </si>
  <si>
    <t>Retourname bedrijfskleding</t>
  </si>
  <si>
    <t>D</t>
  </si>
  <si>
    <t>Vermaakkosten</t>
  </si>
  <si>
    <t>E</t>
  </si>
  <si>
    <t xml:space="preserve">Kleine herstelwerkzaamheden </t>
  </si>
  <si>
    <t>F</t>
  </si>
  <si>
    <t>Grote herstelwerkzaamheden</t>
  </si>
  <si>
    <t>G</t>
  </si>
  <si>
    <t>Reinigen bedrijfskleding obv 1x per week</t>
  </si>
  <si>
    <t>H</t>
  </si>
  <si>
    <t>I</t>
  </si>
  <si>
    <t>J</t>
  </si>
  <si>
    <t>Naam Inschrijver</t>
  </si>
  <si>
    <t>Naam tekengerechtige functionaris</t>
  </si>
  <si>
    <t>Datum ondertekening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</si>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</sst>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6" x14ac:knownFonts="1">
    <font>
      <sz val="10"/>
      <name val="Arial"/>
    </font>
    <font>
      <sz val="9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9"/>
      <color rgb="FF0000FF"/>
      <name val="Verdana"/>
      <family val="2"/>
    </font>
    <font>
      <u/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3" borderId="0" xfId="0" applyFont="1" applyFill="1" applyAlignment="1" applyProtection="1">
      <alignment horizontal="left" vertical="top"/>
      <protection locked="0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0" fontId="1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44" fontId="1" fillId="3" borderId="0" xfId="0" applyNumberFormat="1" applyFont="1" applyFill="1" applyProtection="1">
      <protection locked="0"/>
    </xf>
    <xf numFmtId="44" fontId="1" fillId="3" borderId="0" xfId="0" applyNumberFormat="1" applyFont="1" applyFill="1" applyAlignment="1" applyProtection="1">
      <alignment horizontal="left" vertical="top"/>
      <protection locked="0"/>
    </xf>
    <xf numFmtId="44" fontId="1" fillId="3" borderId="0" xfId="0" applyNumberFormat="1" applyFont="1" applyFill="1" applyAlignment="1">
      <alignment horizontal="left" vertical="top"/>
    </xf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right"/>
    </xf>
    <xf numFmtId="44" fontId="1" fillId="3" borderId="2" xfId="0" applyNumberFormat="1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44" fontId="1" fillId="3" borderId="0" xfId="0" applyNumberFormat="1" applyFont="1" applyFill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left"/>
      <protection locked="0"/>
    </xf>
    <xf numFmtId="44" fontId="1" fillId="3" borderId="0" xfId="0" applyNumberFormat="1" applyFont="1" applyFill="1" applyAlignment="1">
      <alignment horizontal="left"/>
    </xf>
    <xf numFmtId="44" fontId="1" fillId="4" borderId="1" xfId="0" applyNumberFormat="1" applyFont="1" applyFill="1" applyBorder="1" applyAlignment="1">
      <alignment horizontal="left"/>
    </xf>
    <xf numFmtId="0" fontId="1" fillId="2" borderId="11" xfId="0" applyFont="1" applyFill="1" applyBorder="1" applyAlignment="1">
      <alignment horizontal="right" vertical="top"/>
    </xf>
    <xf numFmtId="44" fontId="1" fillId="2" borderId="12" xfId="0" applyNumberFormat="1" applyFont="1" applyFill="1" applyBorder="1" applyAlignment="1" applyProtection="1">
      <alignment horizontal="left" vertical="top"/>
      <protection locked="0"/>
    </xf>
    <xf numFmtId="44" fontId="1" fillId="2" borderId="13" xfId="0" applyNumberFormat="1" applyFont="1" applyFill="1" applyBorder="1" applyAlignment="1">
      <alignment horizontal="left" vertical="top"/>
    </xf>
    <xf numFmtId="44" fontId="1" fillId="2" borderId="13" xfId="0" applyNumberFormat="1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>
      <alignment horizontal="right" vertical="top"/>
    </xf>
    <xf numFmtId="44" fontId="1" fillId="2" borderId="9" xfId="0" applyNumberFormat="1" applyFont="1" applyFill="1" applyBorder="1" applyAlignment="1" applyProtection="1">
      <alignment horizontal="left" vertical="top"/>
      <protection locked="0"/>
    </xf>
    <xf numFmtId="44" fontId="1" fillId="2" borderId="4" xfId="0" applyNumberFormat="1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right" vertical="top"/>
    </xf>
    <xf numFmtId="44" fontId="1" fillId="2" borderId="0" xfId="0" applyNumberFormat="1" applyFont="1" applyFill="1" applyAlignment="1" applyProtection="1">
      <alignment horizontal="left" vertical="top"/>
      <protection locked="0"/>
    </xf>
    <xf numFmtId="44" fontId="1" fillId="2" borderId="6" xfId="0" applyNumberFormat="1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right" vertical="top"/>
    </xf>
    <xf numFmtId="44" fontId="1" fillId="2" borderId="10" xfId="0" applyNumberFormat="1" applyFont="1" applyFill="1" applyBorder="1" applyAlignment="1" applyProtection="1">
      <alignment horizontal="left" vertical="top"/>
      <protection locked="0"/>
    </xf>
    <xf numFmtId="44" fontId="1" fillId="2" borderId="8" xfId="0" applyNumberFormat="1" applyFont="1" applyFill="1" applyBorder="1" applyAlignment="1">
      <alignment horizontal="left" vertical="top"/>
    </xf>
    <xf numFmtId="4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3" fillId="5" borderId="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right"/>
    </xf>
    <xf numFmtId="44" fontId="3" fillId="5" borderId="2" xfId="0" applyNumberFormat="1" applyFont="1" applyFill="1" applyBorder="1" applyAlignment="1" applyProtection="1">
      <alignment horizontal="left"/>
      <protection locked="0"/>
    </xf>
    <xf numFmtId="0" fontId="3" fillId="5" borderId="2" xfId="0" applyFont="1" applyFill="1" applyBorder="1" applyAlignment="1" applyProtection="1">
      <alignment horizontal="center"/>
      <protection locked="0"/>
    </xf>
    <xf numFmtId="44" fontId="3" fillId="5" borderId="2" xfId="0" applyNumberFormat="1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1" fillId="0" borderId="0" xfId="0" applyFont="1"/>
    <xf numFmtId="44" fontId="1" fillId="6" borderId="1" xfId="0" applyNumberFormat="1" applyFont="1" applyFill="1" applyBorder="1" applyAlignment="1">
      <alignment horizontal="left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4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7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"/>
  <sheetViews>
    <sheetView tabSelected="1" zoomScale="120" zoomScaleNormal="120" workbookViewId="0">
      <selection activeCell="E17" sqref="E17:E46"/>
    </sheetView>
  </sheetViews>
  <sheetFormatPr defaultRowHeight="11.25" x14ac:dyDescent="0.2"/>
  <cols>
    <col min="1" max="1" width="2.5703125" style="1" customWidth="1"/>
    <col min="2" max="2" width="5.28515625" style="3" customWidth="1"/>
    <col min="3" max="3" width="40.42578125" style="3" customWidth="1"/>
    <col min="4" max="4" width="9" style="4" customWidth="1"/>
    <col min="5" max="5" width="14.42578125" style="9" customWidth="1"/>
    <col min="6" max="6" width="13.5703125" style="34" customWidth="1"/>
    <col min="7" max="7" width="14.7109375" style="10" customWidth="1"/>
    <col min="8" max="16384" width="9.140625" style="1"/>
  </cols>
  <sheetData>
    <row r="1" spans="2:11" s="5" customFormat="1" ht="18" customHeight="1" x14ac:dyDescent="0.2">
      <c r="B1" s="6" t="s">
        <v>0</v>
      </c>
      <c r="E1" s="8"/>
      <c r="F1" s="33"/>
      <c r="G1" s="8"/>
    </row>
    <row r="2" spans="2:11" s="5" customFormat="1" ht="18" customHeight="1" x14ac:dyDescent="0.15">
      <c r="B2" s="47" t="s">
        <v>1</v>
      </c>
      <c r="C2" s="48"/>
      <c r="D2" s="48"/>
      <c r="E2" s="49"/>
      <c r="F2" s="50"/>
      <c r="G2" s="49"/>
      <c r="H2" s="48"/>
      <c r="I2" s="48"/>
      <c r="J2" s="48"/>
      <c r="K2" s="48"/>
    </row>
    <row r="3" spans="2:11" s="5" customFormat="1" ht="18" customHeight="1" x14ac:dyDescent="0.15">
      <c r="B3" s="47" t="s">
        <v>2</v>
      </c>
      <c r="C3" s="47"/>
      <c r="D3" s="47"/>
      <c r="E3" s="49"/>
      <c r="F3" s="50"/>
      <c r="G3" s="49"/>
      <c r="H3" s="48"/>
      <c r="I3" s="48"/>
      <c r="J3" s="48"/>
      <c r="K3" s="48"/>
    </row>
    <row r="4" spans="2:11" s="5" customFormat="1" ht="18" customHeight="1" x14ac:dyDescent="0.15">
      <c r="B4" s="7"/>
      <c r="C4" s="7"/>
      <c r="D4" s="7"/>
      <c r="E4" s="8"/>
      <c r="F4" s="33"/>
      <c r="G4" s="8"/>
    </row>
    <row r="5" spans="2:11" s="5" customFormat="1" ht="18" customHeight="1" x14ac:dyDescent="0.15">
      <c r="B5" s="45" t="s">
        <v>3</v>
      </c>
      <c r="C5" s="7"/>
      <c r="D5" s="7"/>
      <c r="E5" s="8"/>
      <c r="F5" s="33"/>
      <c r="G5" s="8"/>
    </row>
    <row r="6" spans="2:11" s="5" customFormat="1" ht="18" customHeight="1" x14ac:dyDescent="0.15">
      <c r="B6" s="45" t="s">
        <v>4</v>
      </c>
      <c r="C6" s="7"/>
      <c r="D6" s="7"/>
      <c r="E6" s="8"/>
      <c r="F6" s="33"/>
      <c r="G6" s="8"/>
    </row>
    <row r="7" spans="2:11" s="5" customFormat="1" ht="18" customHeight="1" x14ac:dyDescent="0.15">
      <c r="B7" s="45" t="s">
        <v>5</v>
      </c>
      <c r="C7" s="7"/>
      <c r="D7" s="7"/>
      <c r="E7" s="8"/>
      <c r="F7" s="33"/>
      <c r="G7" s="8"/>
    </row>
    <row r="8" spans="2:11" s="5" customFormat="1" ht="18" customHeight="1" x14ac:dyDescent="0.15">
      <c r="B8" s="45" t="s">
        <v>6</v>
      </c>
      <c r="C8" s="7"/>
      <c r="D8" s="7"/>
      <c r="E8" s="8"/>
      <c r="F8" s="33"/>
      <c r="G8" s="8"/>
    </row>
    <row r="9" spans="2:11" s="5" customFormat="1" ht="18" customHeight="1" x14ac:dyDescent="0.15">
      <c r="B9" s="5" t="s">
        <v>7</v>
      </c>
      <c r="E9" s="8"/>
      <c r="F9" s="33"/>
      <c r="G9" s="8"/>
    </row>
    <row r="10" spans="2:11" s="5" customFormat="1" ht="18" customHeight="1" x14ac:dyDescent="0.15">
      <c r="B10" s="5" t="s">
        <v>8</v>
      </c>
      <c r="E10" s="8"/>
      <c r="F10" s="33"/>
      <c r="G10" s="8"/>
    </row>
    <row r="11" spans="2:11" s="5" customFormat="1" ht="18" customHeight="1" x14ac:dyDescent="0.15">
      <c r="B11" s="5" t="s">
        <v>9</v>
      </c>
      <c r="E11" s="8"/>
      <c r="F11" s="33"/>
      <c r="G11" s="8"/>
    </row>
    <row r="12" spans="2:11" s="5" customFormat="1" ht="18" customHeight="1" x14ac:dyDescent="0.15">
      <c r="B12" s="45" t="s">
        <v>10</v>
      </c>
      <c r="C12" s="7"/>
      <c r="D12" s="7"/>
      <c r="E12" s="8"/>
      <c r="F12" s="33"/>
      <c r="G12" s="8"/>
    </row>
    <row r="13" spans="2:11" s="5" customFormat="1" x14ac:dyDescent="0.15">
      <c r="B13" s="7"/>
      <c r="C13" s="7"/>
      <c r="D13" s="7"/>
      <c r="E13" s="8"/>
      <c r="F13" s="33"/>
      <c r="G13" s="8"/>
    </row>
    <row r="14" spans="2:11" s="5" customFormat="1" ht="14.25" x14ac:dyDescent="0.2">
      <c r="B14" s="6" t="s">
        <v>11</v>
      </c>
      <c r="C14" s="7"/>
      <c r="D14" s="7"/>
      <c r="E14" s="8"/>
      <c r="F14" s="33"/>
      <c r="G14" s="8"/>
    </row>
    <row r="16" spans="2:11" ht="16.5" customHeight="1" x14ac:dyDescent="0.15">
      <c r="B16" s="39" t="s">
        <v>12</v>
      </c>
      <c r="C16" s="39" t="s">
        <v>13</v>
      </c>
      <c r="D16" s="40" t="s">
        <v>14</v>
      </c>
      <c r="E16" s="41" t="s">
        <v>15</v>
      </c>
      <c r="F16" s="42" t="s">
        <v>16</v>
      </c>
      <c r="G16" s="43" t="s">
        <v>17</v>
      </c>
    </row>
    <row r="17" spans="2:7" ht="16.5" customHeight="1" x14ac:dyDescent="0.15">
      <c r="B17" s="11">
        <v>1</v>
      </c>
      <c r="C17" s="11" t="s">
        <v>18</v>
      </c>
      <c r="D17" s="12" t="s">
        <v>19</v>
      </c>
      <c r="E17" s="32"/>
      <c r="F17" s="51">
        <v>20</v>
      </c>
      <c r="G17" s="13">
        <f>E17*F17</f>
        <v>0</v>
      </c>
    </row>
    <row r="18" spans="2:7" ht="16.5" customHeight="1" x14ac:dyDescent="0.15">
      <c r="B18" s="11">
        <v>2</v>
      </c>
      <c r="C18" s="11" t="s">
        <v>20</v>
      </c>
      <c r="D18" s="12" t="s">
        <v>19</v>
      </c>
      <c r="E18" s="32"/>
      <c r="F18" s="51">
        <v>100</v>
      </c>
      <c r="G18" s="13">
        <f t="shared" ref="G18:G37" si="0">E18*F18</f>
        <v>0</v>
      </c>
    </row>
    <row r="19" spans="2:7" ht="16.5" customHeight="1" x14ac:dyDescent="0.15">
      <c r="B19" s="11">
        <v>3</v>
      </c>
      <c r="C19" s="11" t="s">
        <v>21</v>
      </c>
      <c r="D19" s="12" t="s">
        <v>19</v>
      </c>
      <c r="E19" s="32"/>
      <c r="F19" s="51">
        <v>135</v>
      </c>
      <c r="G19" s="13">
        <f t="shared" si="0"/>
        <v>0</v>
      </c>
    </row>
    <row r="20" spans="2:7" ht="16.5" customHeight="1" x14ac:dyDescent="0.15">
      <c r="B20" s="11">
        <v>4</v>
      </c>
      <c r="C20" s="11" t="s">
        <v>22</v>
      </c>
      <c r="D20" s="12" t="s">
        <v>19</v>
      </c>
      <c r="E20" s="32"/>
      <c r="F20" s="51">
        <v>5</v>
      </c>
      <c r="G20" s="13">
        <f t="shared" si="0"/>
        <v>0</v>
      </c>
    </row>
    <row r="21" spans="2:7" ht="16.5" customHeight="1" x14ac:dyDescent="0.15">
      <c r="B21" s="11">
        <v>5</v>
      </c>
      <c r="C21" s="11" t="s">
        <v>23</v>
      </c>
      <c r="D21" s="12" t="s">
        <v>19</v>
      </c>
      <c r="E21" s="32"/>
      <c r="F21" s="51">
        <v>35</v>
      </c>
      <c r="G21" s="13">
        <f t="shared" si="0"/>
        <v>0</v>
      </c>
    </row>
    <row r="22" spans="2:7" ht="16.5" customHeight="1" x14ac:dyDescent="0.15">
      <c r="B22" s="11">
        <v>6</v>
      </c>
      <c r="C22" s="11" t="s">
        <v>24</v>
      </c>
      <c r="D22" s="12" t="s">
        <v>19</v>
      </c>
      <c r="E22" s="32"/>
      <c r="F22" s="51">
        <v>50</v>
      </c>
      <c r="G22" s="13">
        <f t="shared" si="0"/>
        <v>0</v>
      </c>
    </row>
    <row r="23" spans="2:7" ht="16.5" customHeight="1" x14ac:dyDescent="0.15">
      <c r="B23" s="11">
        <v>7</v>
      </c>
      <c r="C23" s="11" t="s">
        <v>25</v>
      </c>
      <c r="D23" s="12" t="s">
        <v>19</v>
      </c>
      <c r="E23" s="32"/>
      <c r="F23" s="51">
        <v>35</v>
      </c>
      <c r="G23" s="13">
        <f t="shared" si="0"/>
        <v>0</v>
      </c>
    </row>
    <row r="24" spans="2:7" ht="16.5" customHeight="1" x14ac:dyDescent="0.15">
      <c r="B24" s="11">
        <v>8</v>
      </c>
      <c r="C24" s="11" t="s">
        <v>26</v>
      </c>
      <c r="D24" s="12" t="s">
        <v>19</v>
      </c>
      <c r="E24" s="32"/>
      <c r="F24" s="51">
        <v>165</v>
      </c>
      <c r="G24" s="13">
        <f t="shared" si="0"/>
        <v>0</v>
      </c>
    </row>
    <row r="25" spans="2:7" ht="16.5" customHeight="1" x14ac:dyDescent="0.15">
      <c r="B25" s="11">
        <v>9</v>
      </c>
      <c r="C25" s="11" t="s">
        <v>27</v>
      </c>
      <c r="D25" s="12" t="s">
        <v>19</v>
      </c>
      <c r="E25" s="32"/>
      <c r="F25" s="51">
        <v>25</v>
      </c>
      <c r="G25" s="13">
        <f t="shared" si="0"/>
        <v>0</v>
      </c>
    </row>
    <row r="26" spans="2:7" ht="16.5" customHeight="1" x14ac:dyDescent="0.15">
      <c r="B26" s="11">
        <v>10</v>
      </c>
      <c r="C26" s="11" t="s">
        <v>28</v>
      </c>
      <c r="D26" s="12" t="s">
        <v>19</v>
      </c>
      <c r="E26" s="32"/>
      <c r="F26" s="51">
        <v>25</v>
      </c>
      <c r="G26" s="13">
        <f t="shared" si="0"/>
        <v>0</v>
      </c>
    </row>
    <row r="27" spans="2:7" ht="16.5" customHeight="1" x14ac:dyDescent="0.15">
      <c r="B27" s="11">
        <v>11</v>
      </c>
      <c r="C27" s="11" t="s">
        <v>29</v>
      </c>
      <c r="D27" s="12" t="s">
        <v>19</v>
      </c>
      <c r="E27" s="32"/>
      <c r="F27" s="51">
        <v>300</v>
      </c>
      <c r="G27" s="13">
        <f t="shared" si="0"/>
        <v>0</v>
      </c>
    </row>
    <row r="28" spans="2:7" ht="16.5" customHeight="1" x14ac:dyDescent="0.15">
      <c r="B28" s="11">
        <v>12</v>
      </c>
      <c r="C28" s="11" t="s">
        <v>30</v>
      </c>
      <c r="D28" s="12" t="s">
        <v>19</v>
      </c>
      <c r="E28" s="32"/>
      <c r="F28" s="51">
        <v>90</v>
      </c>
      <c r="G28" s="13">
        <f t="shared" si="0"/>
        <v>0</v>
      </c>
    </row>
    <row r="29" spans="2:7" ht="16.5" customHeight="1" x14ac:dyDescent="0.15">
      <c r="B29" s="11">
        <v>13</v>
      </c>
      <c r="C29" s="11" t="s">
        <v>31</v>
      </c>
      <c r="D29" s="12" t="s">
        <v>19</v>
      </c>
      <c r="E29" s="32"/>
      <c r="F29" s="51">
        <v>150</v>
      </c>
      <c r="G29" s="13">
        <f t="shared" si="0"/>
        <v>0</v>
      </c>
    </row>
    <row r="30" spans="2:7" ht="16.5" customHeight="1" x14ac:dyDescent="0.15">
      <c r="B30" s="11">
        <v>14</v>
      </c>
      <c r="C30" s="11" t="s">
        <v>32</v>
      </c>
      <c r="D30" s="12" t="s">
        <v>19</v>
      </c>
      <c r="E30" s="32"/>
      <c r="F30" s="51">
        <v>10</v>
      </c>
      <c r="G30" s="13">
        <f t="shared" si="0"/>
        <v>0</v>
      </c>
    </row>
    <row r="31" spans="2:7" ht="16.5" customHeight="1" x14ac:dyDescent="0.15">
      <c r="B31" s="11">
        <v>15</v>
      </c>
      <c r="C31" s="11" t="s">
        <v>33</v>
      </c>
      <c r="D31" s="12" t="s">
        <v>19</v>
      </c>
      <c r="E31" s="32"/>
      <c r="F31" s="51">
        <v>100</v>
      </c>
      <c r="G31" s="13">
        <f t="shared" si="0"/>
        <v>0</v>
      </c>
    </row>
    <row r="32" spans="2:7" ht="16.5" customHeight="1" x14ac:dyDescent="0.15">
      <c r="B32" s="11">
        <v>16</v>
      </c>
      <c r="C32" s="11" t="s">
        <v>34</v>
      </c>
      <c r="D32" s="12" t="s">
        <v>19</v>
      </c>
      <c r="E32" s="32"/>
      <c r="F32" s="51">
        <v>30</v>
      </c>
      <c r="G32" s="13">
        <f t="shared" si="0"/>
        <v>0</v>
      </c>
    </row>
    <row r="33" spans="2:7" ht="16.5" customHeight="1" x14ac:dyDescent="0.15">
      <c r="B33" s="11">
        <v>17</v>
      </c>
      <c r="C33" s="11" t="s">
        <v>35</v>
      </c>
      <c r="D33" s="12" t="s">
        <v>19</v>
      </c>
      <c r="E33" s="32"/>
      <c r="F33" s="51">
        <v>20</v>
      </c>
      <c r="G33" s="13">
        <f t="shared" si="0"/>
        <v>0</v>
      </c>
    </row>
    <row r="34" spans="2:7" ht="16.5" customHeight="1" x14ac:dyDescent="0.15">
      <c r="B34" s="11">
        <v>18</v>
      </c>
      <c r="C34" s="11" t="s">
        <v>36</v>
      </c>
      <c r="D34" s="12" t="s">
        <v>19</v>
      </c>
      <c r="E34" s="32"/>
      <c r="F34" s="51">
        <v>20</v>
      </c>
      <c r="G34" s="13">
        <f t="shared" si="0"/>
        <v>0</v>
      </c>
    </row>
    <row r="35" spans="2:7" ht="16.5" customHeight="1" x14ac:dyDescent="0.15">
      <c r="B35" s="11">
        <v>19</v>
      </c>
      <c r="C35" s="11" t="s">
        <v>37</v>
      </c>
      <c r="D35" s="12" t="s">
        <v>19</v>
      </c>
      <c r="E35" s="32"/>
      <c r="F35" s="51">
        <v>10</v>
      </c>
      <c r="G35" s="13">
        <f t="shared" si="0"/>
        <v>0</v>
      </c>
    </row>
    <row r="36" spans="2:7" ht="16.5" customHeight="1" x14ac:dyDescent="0.15">
      <c r="B36" s="11">
        <v>20</v>
      </c>
      <c r="C36" s="11" t="s">
        <v>38</v>
      </c>
      <c r="D36" s="12" t="s">
        <v>19</v>
      </c>
      <c r="E36" s="32"/>
      <c r="F36" s="51">
        <v>20</v>
      </c>
      <c r="G36" s="13">
        <f t="shared" si="0"/>
        <v>0</v>
      </c>
    </row>
    <row r="37" spans="2:7" ht="16.5" customHeight="1" x14ac:dyDescent="0.15">
      <c r="B37" s="11">
        <v>21</v>
      </c>
      <c r="C37" s="11" t="s">
        <v>39</v>
      </c>
      <c r="D37" s="12" t="s">
        <v>19</v>
      </c>
      <c r="E37" s="32"/>
      <c r="F37" s="51">
        <v>20</v>
      </c>
      <c r="G37" s="13">
        <f t="shared" si="0"/>
        <v>0</v>
      </c>
    </row>
    <row r="38" spans="2:7" ht="16.5" customHeight="1" x14ac:dyDescent="0.15">
      <c r="B38" s="11">
        <v>22</v>
      </c>
      <c r="C38" s="11" t="s">
        <v>40</v>
      </c>
      <c r="D38" s="12" t="s">
        <v>19</v>
      </c>
      <c r="E38" s="32"/>
      <c r="F38" s="51">
        <v>35</v>
      </c>
      <c r="G38" s="13">
        <f t="shared" ref="G38:G46" si="1">E38*F38</f>
        <v>0</v>
      </c>
    </row>
    <row r="39" spans="2:7" ht="16.5" customHeight="1" x14ac:dyDescent="0.15">
      <c r="B39" s="11">
        <v>23</v>
      </c>
      <c r="C39" s="11" t="s">
        <v>41</v>
      </c>
      <c r="D39" s="12" t="s">
        <v>19</v>
      </c>
      <c r="E39" s="32"/>
      <c r="F39" s="51">
        <v>35</v>
      </c>
      <c r="G39" s="13">
        <f t="shared" si="1"/>
        <v>0</v>
      </c>
    </row>
    <row r="40" spans="2:7" ht="16.5" customHeight="1" x14ac:dyDescent="0.15">
      <c r="B40" s="11">
        <v>24</v>
      </c>
      <c r="C40" s="11" t="s">
        <v>42</v>
      </c>
      <c r="D40" s="12" t="s">
        <v>19</v>
      </c>
      <c r="E40" s="32"/>
      <c r="F40" s="51">
        <v>25</v>
      </c>
      <c r="G40" s="13">
        <f t="shared" si="1"/>
        <v>0</v>
      </c>
    </row>
    <row r="41" spans="2:7" ht="16.5" customHeight="1" x14ac:dyDescent="0.15">
      <c r="B41" s="11">
        <v>25</v>
      </c>
      <c r="C41" s="11" t="s">
        <v>43</v>
      </c>
      <c r="D41" s="12" t="s">
        <v>19</v>
      </c>
      <c r="E41" s="32"/>
      <c r="F41" s="51">
        <v>25</v>
      </c>
      <c r="G41" s="13">
        <f t="shared" ref="G41" si="2">E41*F41</f>
        <v>0</v>
      </c>
    </row>
    <row r="42" spans="2:7" ht="16.5" customHeight="1" x14ac:dyDescent="0.15">
      <c r="B42" s="11">
        <v>26</v>
      </c>
      <c r="C42" s="11" t="s">
        <v>44</v>
      </c>
      <c r="D42" s="12" t="s">
        <v>19</v>
      </c>
      <c r="E42" s="32"/>
      <c r="F42" s="51">
        <v>5</v>
      </c>
      <c r="G42" s="13">
        <f t="shared" si="1"/>
        <v>0</v>
      </c>
    </row>
    <row r="43" spans="2:7" ht="16.5" customHeight="1" x14ac:dyDescent="0.15">
      <c r="B43" s="11">
        <v>27</v>
      </c>
      <c r="C43" s="11" t="s">
        <v>45</v>
      </c>
      <c r="D43" s="12" t="s">
        <v>19</v>
      </c>
      <c r="E43" s="32"/>
      <c r="F43" s="51">
        <v>5</v>
      </c>
      <c r="G43" s="13">
        <f t="shared" ref="G43" si="3">E43*F43</f>
        <v>0</v>
      </c>
    </row>
    <row r="44" spans="2:7" ht="16.5" customHeight="1" x14ac:dyDescent="0.15">
      <c r="B44" s="11">
        <v>28</v>
      </c>
      <c r="C44" s="11" t="s">
        <v>46</v>
      </c>
      <c r="D44" s="12" t="s">
        <v>19</v>
      </c>
      <c r="E44" s="32"/>
      <c r="F44" s="51">
        <v>40</v>
      </c>
      <c r="G44" s="13">
        <f t="shared" si="1"/>
        <v>0</v>
      </c>
    </row>
    <row r="45" spans="2:7" ht="16.5" customHeight="1" x14ac:dyDescent="0.15">
      <c r="B45" s="11">
        <v>29</v>
      </c>
      <c r="C45" s="11" t="s">
        <v>47</v>
      </c>
      <c r="D45" s="12" t="s">
        <v>19</v>
      </c>
      <c r="E45" s="32"/>
      <c r="F45" s="51">
        <v>450</v>
      </c>
      <c r="G45" s="13">
        <f t="shared" si="1"/>
        <v>0</v>
      </c>
    </row>
    <row r="46" spans="2:7" ht="16.5" customHeight="1" x14ac:dyDescent="0.15">
      <c r="B46" s="11">
        <v>30</v>
      </c>
      <c r="C46" s="11" t="s">
        <v>48</v>
      </c>
      <c r="D46" s="12" t="s">
        <v>19</v>
      </c>
      <c r="E46" s="32"/>
      <c r="F46" s="51">
        <v>650</v>
      </c>
      <c r="G46" s="13">
        <f t="shared" si="1"/>
        <v>0</v>
      </c>
    </row>
    <row r="47" spans="2:7" x14ac:dyDescent="0.15">
      <c r="B47" s="14"/>
      <c r="C47" s="14"/>
      <c r="D47" s="2"/>
      <c r="E47" s="15"/>
      <c r="F47" s="33"/>
      <c r="G47" s="17"/>
    </row>
    <row r="48" spans="2:7" ht="17.25" customHeight="1" x14ac:dyDescent="0.15">
      <c r="B48" s="14"/>
      <c r="C48" s="11" t="s">
        <v>49</v>
      </c>
      <c r="D48" s="2"/>
      <c r="E48" s="15"/>
      <c r="F48" s="33"/>
      <c r="G48" s="13">
        <f>SUM(G17:G46)</f>
        <v>0</v>
      </c>
    </row>
    <row r="50" spans="2:7" ht="12" thickBot="1" x14ac:dyDescent="0.25"/>
    <row r="51" spans="2:7" s="16" customFormat="1" ht="18.75" customHeight="1" thickBot="1" x14ac:dyDescent="0.2">
      <c r="B51" s="14"/>
      <c r="C51" s="11" t="s">
        <v>50</v>
      </c>
      <c r="D51" s="2"/>
      <c r="E51" s="15"/>
      <c r="F51" s="33"/>
      <c r="G51" s="46">
        <f>G48</f>
        <v>0</v>
      </c>
    </row>
    <row r="52" spans="2:7" ht="12" thickBot="1" x14ac:dyDescent="0.25"/>
    <row r="53" spans="2:7" s="16" customFormat="1" ht="18.75" customHeight="1" thickBot="1" x14ac:dyDescent="0.2">
      <c r="B53" s="14"/>
      <c r="C53" s="11" t="s">
        <v>51</v>
      </c>
      <c r="D53" s="2"/>
      <c r="E53" s="15"/>
      <c r="F53" s="33"/>
      <c r="G53" s="18">
        <f>G51*2</f>
        <v>0</v>
      </c>
    </row>
    <row r="56" spans="2:7" ht="14.25" x14ac:dyDescent="0.2">
      <c r="B56" s="6" t="s">
        <v>52</v>
      </c>
    </row>
    <row r="57" spans="2:7" ht="14.25" x14ac:dyDescent="0.2">
      <c r="B57" s="6"/>
    </row>
    <row r="58" spans="2:7" ht="16.5" customHeight="1" x14ac:dyDescent="0.15">
      <c r="B58" s="11" t="s">
        <v>53</v>
      </c>
      <c r="C58" s="11" t="s">
        <v>54</v>
      </c>
      <c r="D58" s="12" t="s">
        <v>55</v>
      </c>
      <c r="E58" s="52"/>
    </row>
    <row r="59" spans="2:7" ht="16.5" customHeight="1" x14ac:dyDescent="0.15">
      <c r="B59" s="11" t="s">
        <v>56</v>
      </c>
      <c r="C59" s="11" t="s">
        <v>57</v>
      </c>
      <c r="D59" s="12" t="s">
        <v>19</v>
      </c>
      <c r="E59" s="52"/>
    </row>
    <row r="60" spans="2:7" ht="16.5" customHeight="1" x14ac:dyDescent="0.15">
      <c r="B60" s="11" t="s">
        <v>58</v>
      </c>
      <c r="C60" s="11" t="s">
        <v>59</v>
      </c>
      <c r="D60" s="12" t="s">
        <v>19</v>
      </c>
      <c r="E60" s="52"/>
    </row>
    <row r="61" spans="2:7" ht="16.5" customHeight="1" x14ac:dyDescent="0.15">
      <c r="B61" s="11" t="s">
        <v>60</v>
      </c>
      <c r="C61" s="11" t="s">
        <v>61</v>
      </c>
      <c r="D61" s="12" t="s">
        <v>19</v>
      </c>
      <c r="E61" s="52"/>
    </row>
    <row r="62" spans="2:7" ht="16.5" customHeight="1" x14ac:dyDescent="0.15">
      <c r="B62" s="11" t="s">
        <v>62</v>
      </c>
      <c r="C62" s="11" t="s">
        <v>63</v>
      </c>
      <c r="D62" s="12" t="s">
        <v>19</v>
      </c>
      <c r="E62" s="52"/>
    </row>
    <row r="63" spans="2:7" ht="16.5" customHeight="1" x14ac:dyDescent="0.15">
      <c r="B63" s="11" t="s">
        <v>64</v>
      </c>
      <c r="C63" s="11" t="s">
        <v>65</v>
      </c>
      <c r="D63" s="12" t="s">
        <v>19</v>
      </c>
      <c r="E63" s="52"/>
    </row>
    <row r="64" spans="2:7" ht="16.5" customHeight="1" x14ac:dyDescent="0.15">
      <c r="B64" s="11" t="s">
        <v>66</v>
      </c>
      <c r="C64" s="11" t="s">
        <v>67</v>
      </c>
      <c r="D64" s="12" t="s">
        <v>19</v>
      </c>
      <c r="E64" s="52"/>
    </row>
    <row r="65" spans="2:7" ht="16.5" customHeight="1" x14ac:dyDescent="0.15">
      <c r="B65" s="11" t="s">
        <v>68</v>
      </c>
      <c r="C65" s="53"/>
      <c r="D65" s="54"/>
      <c r="E65" s="52"/>
    </row>
    <row r="66" spans="2:7" ht="16.5" customHeight="1" x14ac:dyDescent="0.15">
      <c r="B66" s="11" t="s">
        <v>69</v>
      </c>
      <c r="C66" s="53"/>
      <c r="D66" s="54"/>
      <c r="E66" s="52"/>
    </row>
    <row r="67" spans="2:7" ht="16.5" customHeight="1" x14ac:dyDescent="0.15">
      <c r="B67" s="11" t="s">
        <v>70</v>
      </c>
      <c r="C67" s="53"/>
      <c r="D67" s="54"/>
      <c r="E67" s="52"/>
    </row>
    <row r="73" spans="2:7" ht="17.25" customHeight="1" x14ac:dyDescent="0.2">
      <c r="C73" s="3" t="s">
        <v>71</v>
      </c>
      <c r="D73" s="19"/>
      <c r="E73" s="20"/>
      <c r="F73" s="35"/>
      <c r="G73" s="21"/>
    </row>
    <row r="74" spans="2:7" ht="17.25" customHeight="1" x14ac:dyDescent="0.2"/>
    <row r="75" spans="2:7" ht="17.25" customHeight="1" x14ac:dyDescent="0.2">
      <c r="C75" s="3" t="s">
        <v>72</v>
      </c>
      <c r="D75" s="19"/>
      <c r="E75" s="20"/>
      <c r="F75" s="35"/>
      <c r="G75" s="21"/>
    </row>
    <row r="76" spans="2:7" ht="17.25" customHeight="1" x14ac:dyDescent="0.2"/>
    <row r="77" spans="2:7" ht="17.25" customHeight="1" x14ac:dyDescent="0.2">
      <c r="C77" s="3" t="s">
        <v>73</v>
      </c>
      <c r="D77" s="19"/>
      <c r="E77" s="22"/>
    </row>
    <row r="79" spans="2:7" x14ac:dyDescent="0.2">
      <c r="C79" s="3" t="s">
        <v>74</v>
      </c>
      <c r="D79" s="23"/>
      <c r="E79" s="24"/>
      <c r="F79" s="36"/>
      <c r="G79" s="25"/>
    </row>
    <row r="80" spans="2:7" x14ac:dyDescent="0.2">
      <c r="D80" s="26"/>
      <c r="E80" s="27"/>
      <c r="F80" s="37"/>
      <c r="G80" s="28"/>
    </row>
    <row r="81" spans="1:7" x14ac:dyDescent="0.2">
      <c r="D81" s="26"/>
      <c r="E81" s="27"/>
      <c r="F81" s="37"/>
      <c r="G81" s="28"/>
    </row>
    <row r="82" spans="1:7" x14ac:dyDescent="0.2">
      <c r="D82" s="26"/>
      <c r="E82" s="27"/>
      <c r="F82" s="37"/>
      <c r="G82" s="28"/>
    </row>
    <row r="83" spans="1:7" x14ac:dyDescent="0.2">
      <c r="D83" s="26"/>
      <c r="E83" s="27"/>
      <c r="F83" s="37"/>
      <c r="G83" s="28"/>
    </row>
    <row r="84" spans="1:7" x14ac:dyDescent="0.2">
      <c r="D84" s="29"/>
      <c r="E84" s="30"/>
      <c r="F84" s="38"/>
      <c r="G84" s="31"/>
    </row>
    <row r="87" spans="1:7" x14ac:dyDescent="0.2">
      <c r="A87" s="44"/>
    </row>
    <row r="88" spans="1:7" x14ac:dyDescent="0.2">
      <c r="A88" s="44"/>
    </row>
    <row r="89" spans="1:7" x14ac:dyDescent="0.15">
      <c r="A89" s="45"/>
    </row>
  </sheetData>
  <phoneticPr fontId="0" type="noConversion"/>
  <pageMargins left="0.75" right="0.75" top="1" bottom="1" header="0.5" footer="0.5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prijzen Bedr.kleding</vt:lpstr>
    </vt:vector>
  </TitlesOfParts>
  <Manager/>
  <Company>HHNK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nroest</dc:creator>
  <cp:keywords/>
  <dc:description/>
  <cp:lastModifiedBy>Janssen, Martine</cp:lastModifiedBy>
  <cp:revision/>
  <dcterms:created xsi:type="dcterms:W3CDTF">2009-08-25T12:36:58Z</dcterms:created>
  <dcterms:modified xsi:type="dcterms:W3CDTF">2023-05-19T09:16:30Z</dcterms:modified>
  <cp:category/>
  <cp:contentStatus/>
</cp:coreProperties>
</file>