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daconsult.sharepoint.com/sites/SodaConsult/Gedeelde  documenten/projecten/H10/outcome meting/aanbesteding/set/"/>
    </mc:Choice>
  </mc:AlternateContent>
  <xr:revisionPtr revIDLastSave="76" documentId="8_{82A4738D-A05C-4F71-9A71-5E9582A239FB}" xr6:coauthVersionLast="47" xr6:coauthVersionMax="47" xr10:uidLastSave="{4AF93ABD-A544-4523-9297-EA6289BE96DB}"/>
  <bookViews>
    <workbookView xWindow="-50130" yWindow="1470" windowWidth="38700" windowHeight="15105" xr2:uid="{D35D830B-E207-4779-9802-FDF0F839B2DF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F8" i="1"/>
  <c r="G8" i="1" s="1"/>
  <c r="F4" i="1"/>
  <c r="G4" i="1" s="1"/>
  <c r="G2" i="1"/>
  <c r="G9" i="1" l="1"/>
</calcChain>
</file>

<file path=xl/sharedStrings.xml><?xml version="1.0" encoding="utf-8"?>
<sst xmlns="http://schemas.openxmlformats.org/spreadsheetml/2006/main" count="25" uniqueCount="23">
  <si>
    <t>Total Cost of Ownership</t>
  </si>
  <si>
    <t>200 uur per jaar (fictief)</t>
  </si>
  <si>
    <t>B5</t>
  </si>
  <si>
    <t>eenmalige kosten</t>
  </si>
  <si>
    <t>aansluiten van alle circa 200 gecontracteerde aanbieders en initieel inrichten van de dashboards</t>
  </si>
  <si>
    <t>Implementatie</t>
  </si>
  <si>
    <t>B1</t>
  </si>
  <si>
    <t>tegen uurtarief, geen minimum afname. Op nacalculatie</t>
  </si>
  <si>
    <t>B2, B3</t>
  </si>
  <si>
    <t>vast tarief per jaar ongeacht aantal aanleverende aanbieders</t>
  </si>
  <si>
    <t>ICT systeem</t>
  </si>
  <si>
    <t>C1, B4</t>
  </si>
  <si>
    <t>contractperiode van 4 jaar</t>
  </si>
  <si>
    <t>per jaar</t>
  </si>
  <si>
    <t>aantal</t>
  </si>
  <si>
    <t>prijzenblad</t>
  </si>
  <si>
    <t>Advies</t>
  </si>
  <si>
    <t>uurtarief</t>
  </si>
  <si>
    <t>nvt</t>
  </si>
  <si>
    <t>Maatwerk</t>
  </si>
  <si>
    <t>maatwerk te behoeve van de dooronwikkeling op verzoek van opdrachtgever dat niet gewenst is door andere klanten op nacalculatie</t>
  </si>
  <si>
    <t>Toelichting</t>
  </si>
  <si>
    <t>U dient de groene velden in te vullen. De overige velden zijn geblokkeerd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</si>
</sst>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right"/>
    </xf>
    <xf numFmtId="44" fontId="0" fillId="0" borderId="0" xfId="1" applyFont="1" applyProtection="1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vertical="top"/>
    </xf>
    <xf numFmtId="44" fontId="0" fillId="2" borderId="0" xfId="1" applyFont="1" applyFill="1" applyProtection="1">
      <protection locked="0"/>
    </xf>
    <xf numFmtId="44" fontId="2" fillId="3" borderId="0" xfId="1" applyFont="1" applyFill="1" applyProtection="1"/>
    <xf numFmtId="0" fontId="2" fillId="3" borderId="0" xfId="0" applyFont="1" applyFill="1"/>
    <xf numFmtId="44" fontId="2" fillId="3" borderId="0" xfId="0" applyNumberFormat="1" applyFont="1" applyFill="1"/>
    <xf numFmtId="44" fontId="0" fillId="3" borderId="0" xfId="1" applyFont="1" applyFill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37F3-5878-440C-995A-2552AE3EDC72}">
  <dimension ref="A1:G12"/>
  <sheetViews>
    <sheetView tabSelected="1" workbookViewId="0">
      <selection activeCell="H20" sqref="H20"/>
    </sheetView>
  </sheetViews>
  <sheetFormatPr defaultRowHeight="14.25" x14ac:dyDescent="0.45"/>
  <cols>
    <col min="2" max="2" width="15.6640625" bestFit="1" customWidth="1"/>
    <col min="3" max="3" width="43.73046875" customWidth="1"/>
    <col min="4" max="4" width="20.59765625" bestFit="1" customWidth="1"/>
    <col min="5" max="5" width="17.1328125" customWidth="1"/>
    <col min="6" max="6" width="17.6640625" customWidth="1"/>
    <col min="7" max="7" width="22.59765625" bestFit="1" customWidth="1"/>
  </cols>
  <sheetData>
    <row r="1" spans="1:7" x14ac:dyDescent="0.45">
      <c r="B1" s="3" t="s">
        <v>15</v>
      </c>
      <c r="C1" s="4"/>
      <c r="D1" s="4" t="s">
        <v>14</v>
      </c>
      <c r="E1" s="4" t="s">
        <v>17</v>
      </c>
      <c r="F1" t="s">
        <v>13</v>
      </c>
      <c r="G1" s="5" t="s">
        <v>12</v>
      </c>
    </row>
    <row r="2" spans="1:7" ht="28.5" x14ac:dyDescent="0.45">
      <c r="A2" s="3" t="s">
        <v>11</v>
      </c>
      <c r="B2" s="3" t="s">
        <v>10</v>
      </c>
      <c r="C2" s="4" t="s">
        <v>9</v>
      </c>
      <c r="D2" s="4">
        <v>1</v>
      </c>
      <c r="E2" s="4" t="s">
        <v>18</v>
      </c>
      <c r="F2" s="7"/>
      <c r="G2" s="8">
        <f>F2*4</f>
        <v>0</v>
      </c>
    </row>
    <row r="3" spans="1:7" x14ac:dyDescent="0.45">
      <c r="A3" s="3"/>
      <c r="B3" s="6"/>
      <c r="C3" s="4"/>
      <c r="D3" s="4"/>
      <c r="E3" s="4"/>
      <c r="G3" s="9"/>
    </row>
    <row r="4" spans="1:7" ht="28.5" x14ac:dyDescent="0.45">
      <c r="A4" s="3" t="s">
        <v>8</v>
      </c>
      <c r="B4" s="3" t="s">
        <v>16</v>
      </c>
      <c r="C4" s="4" t="s">
        <v>7</v>
      </c>
      <c r="D4" s="4" t="s">
        <v>1</v>
      </c>
      <c r="E4" s="7"/>
      <c r="F4" s="11">
        <f>200*E4</f>
        <v>0</v>
      </c>
      <c r="G4" s="8">
        <f>F4*4</f>
        <v>0</v>
      </c>
    </row>
    <row r="5" spans="1:7" x14ac:dyDescent="0.45">
      <c r="A5" s="3"/>
      <c r="C5" s="4"/>
      <c r="D5" s="4"/>
      <c r="E5" s="4"/>
      <c r="G5" s="9"/>
    </row>
    <row r="6" spans="1:7" ht="28.5" x14ac:dyDescent="0.45">
      <c r="A6" s="3" t="s">
        <v>6</v>
      </c>
      <c r="B6" s="3" t="s">
        <v>5</v>
      </c>
      <c r="C6" s="4" t="s">
        <v>4</v>
      </c>
      <c r="D6" s="4" t="s">
        <v>3</v>
      </c>
      <c r="E6" s="4" t="s">
        <v>18</v>
      </c>
      <c r="F6" s="7"/>
      <c r="G6" s="8">
        <f>F6*1</f>
        <v>0</v>
      </c>
    </row>
    <row r="7" spans="1:7" x14ac:dyDescent="0.45">
      <c r="A7" s="3"/>
      <c r="C7" s="4"/>
      <c r="D7" s="4"/>
      <c r="E7" s="4"/>
      <c r="F7" s="2"/>
      <c r="G7" s="8"/>
    </row>
    <row r="8" spans="1:7" ht="42.75" x14ac:dyDescent="0.45">
      <c r="A8" s="3" t="s">
        <v>2</v>
      </c>
      <c r="B8" s="3" t="s">
        <v>19</v>
      </c>
      <c r="C8" s="4" t="s">
        <v>20</v>
      </c>
      <c r="D8" s="4" t="s">
        <v>1</v>
      </c>
      <c r="E8" s="7"/>
      <c r="F8" s="11">
        <f>200*E8</f>
        <v>0</v>
      </c>
      <c r="G8" s="8">
        <f>F8*4</f>
        <v>0</v>
      </c>
    </row>
    <row r="9" spans="1:7" x14ac:dyDescent="0.45">
      <c r="F9" s="1" t="s">
        <v>0</v>
      </c>
      <c r="G9" s="10">
        <f>SUM(G2:G8)</f>
        <v>0</v>
      </c>
    </row>
    <row r="11" spans="1:7" x14ac:dyDescent="0.45">
      <c r="A11" s="5" t="s">
        <v>21</v>
      </c>
    </row>
    <row r="12" spans="1:7" x14ac:dyDescent="0.45">
      <c r="B12" t="s">
        <v>22</v>
      </c>
    </row>
  </sheetData>
  <sheetProtection algorithmName="SHA-512" hashValue="bHuHOofC0Gm6+SX2Fz4ST9zyMkhiA7jHgZHerzWlYb33mr5Cyb+OcFx/KbxTnIarClxZh1JKeu5jDxSjOzGYmg==" saltValue="0LK00v39//cXqXC1F5DLF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5046412BFDC84AAF3D5190CD20925E" ma:contentTypeVersion="16" ma:contentTypeDescription="Een nieuw document maken." ma:contentTypeScope="" ma:versionID="1c5d360f6a926f0abe3a44efa8a8238c">
  <xsd:schema xmlns:xsd="http://www.w3.org/2001/XMLSchema" xmlns:xs="http://www.w3.org/2001/XMLSchema" xmlns:p="http://schemas.microsoft.com/office/2006/metadata/properties" xmlns:ns2="19f82452-b55e-45fa-8d79-6c23495661dd" xmlns:ns3="12004657-750e-48bb-acad-c674d3babeed" targetNamespace="http://schemas.microsoft.com/office/2006/metadata/properties" ma:root="true" ma:fieldsID="45b29daa57a7bd41832572a77042e188" ns2:_="" ns3:_="">
    <xsd:import namespace="19f82452-b55e-45fa-8d79-6c23495661dd"/>
    <xsd:import namespace="12004657-750e-48bb-acad-c674d3babe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82452-b55e-45fa-8d79-6c2349566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00de042-7425-41e8-8789-58d99462c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04657-750e-48bb-acad-c674d3babee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5e387c7-a547-4951-a754-ef5a9bbc6bcd}" ma:internalName="TaxCatchAll" ma:showField="CatchAllData" ma:web="12004657-750e-48bb-acad-c674d3babe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f82452-b55e-45fa-8d79-6c23495661dd">
      <Terms xmlns="http://schemas.microsoft.com/office/infopath/2007/PartnerControls"/>
    </lcf76f155ced4ddcb4097134ff3c332f>
    <TaxCatchAll xmlns="12004657-750e-48bb-acad-c674d3babeed" xsi:nil="true"/>
  </documentManagement>
</p:properties>
</file>

<file path=customXml/itemProps1.xml><?xml version="1.0" encoding="utf-8"?>
<ds:datastoreItem xmlns:ds="http://schemas.openxmlformats.org/officeDocument/2006/customXml" ds:itemID="{C6A68A1C-0B45-4E79-9B62-D85E26F79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C24231-ACB8-49B4-ACD6-130AF1FE0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82452-b55e-45fa-8d79-6c23495661dd"/>
    <ds:schemaRef ds:uri="12004657-750e-48bb-acad-c674d3babe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144FA9-9662-4FC7-A258-40BC8BFF4E43}">
  <ds:schemaRefs>
    <ds:schemaRef ds:uri="http://schemas.microsoft.com/office/2006/metadata/properties"/>
    <ds:schemaRef ds:uri="http://schemas.microsoft.com/office/infopath/2007/PartnerControls"/>
    <ds:schemaRef ds:uri="19f82452-b55e-45fa-8d79-6c23495661dd"/>
    <ds:schemaRef ds:uri="12004657-750e-48bb-acad-c674d3babe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Andre de la Porte</dc:creator>
  <cp:lastModifiedBy>Johan Andre de la Porte</cp:lastModifiedBy>
  <dcterms:created xsi:type="dcterms:W3CDTF">2022-12-14T12:47:38Z</dcterms:created>
  <dcterms:modified xsi:type="dcterms:W3CDTF">2023-01-09T11:48:13Z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0x010100235046412BFDC84AAF3D5190CD20925E</vt:lpwstr>
  </property>
  <property fmtid="{D5CDD505-2E9C-101B-9397-08002B2CF9AE}" pid="3" name="MediaServiceImageTags">
    <vt:lpwstr/>
  </property>
</Properties>
</file>