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2 - Z3463 Hydrologsiche modelleringsondersteuning (WiB)\03. Aanbestedingsleidraad\"/>
    </mc:Choice>
  </mc:AlternateContent>
  <xr:revisionPtr revIDLastSave="0" documentId="13_ncr:1_{F901284F-C554-4D7C-B084-84DAA0A86F9D}" xr6:coauthVersionLast="47" xr6:coauthVersionMax="47" xr10:uidLastSave="{00000000-0000-0000-0000-000000000000}"/>
  <bookViews>
    <workbookView xWindow="-23160" yWindow="-120" windowWidth="23280" windowHeight="12600" xr2:uid="{95ECB9A7-F502-4B1D-A5D3-842F76080B4F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4" i="1" l="1"/>
  <c r="F15" i="1" l="1"/>
  <c r="F17" i="1"/>
  <c r="F18" i="1"/>
  <c r="F20" i="1" l="1"/>
</calcChain>
</file>

<file path=xl/sharedStrings.xml><?xml version="1.0" encoding="utf-8"?>
<sst xmlns="http://schemas.openxmlformats.org/spreadsheetml/2006/main" count="25" uniqueCount="25">
  <si>
    <t xml:space="preserve">Bijlage 3a - Prijzenblad </t>
  </si>
  <si>
    <t xml:space="preserve">Europese aanbesteding volgens de openbare procedure voor de uitvoering van diensten inzake hydrologische modelleringsondersteuning ten behoeve van Waterschap Limburg met zaaknummer 2022-Z3463 </t>
  </si>
  <si>
    <t>Bedragen excl. btw.</t>
  </si>
  <si>
    <t xml:space="preserve">Instructie: </t>
  </si>
  <si>
    <t>Naam Inschrijver:</t>
  </si>
  <si>
    <t>Range uurtarief</t>
  </si>
  <si>
    <t>Functie</t>
  </si>
  <si>
    <t>min.</t>
  </si>
  <si>
    <t>max.</t>
  </si>
  <si>
    <t>UW INSCHRIJVING</t>
  </si>
  <si>
    <t>Wegingsfactor</t>
  </si>
  <si>
    <t>Projectleider</t>
  </si>
  <si>
    <t>Senior hydroloog</t>
  </si>
  <si>
    <t>Medior hydroloog*</t>
  </si>
  <si>
    <t>Junior hydroloog*</t>
  </si>
  <si>
    <t>GIS specialist</t>
  </si>
  <si>
    <t>Totaalprijs</t>
  </si>
  <si>
    <t>Opmerkingen:</t>
  </si>
  <si>
    <t>* Het tarief van een junior mag niet hoger zijn dan het tarief van een medior of senior in hetzelfde functieprofiel.</t>
  </si>
  <si>
    <t>* Het tarief van een medior mag niet hoger zijn dan het tarief van een senior in hetzelfde functieprofiel.</t>
  </si>
  <si>
    <t>* De aangeboden medior dient te beschikken over minimaal 3 jaar relevante werkervaring.</t>
  </si>
  <si>
    <t>* De aangeboden senior dient te beschikken over minimaal 6 jaar relevante werkervaring.</t>
  </si>
  <si>
    <t>Perceel 1 - 3Di</t>
  </si>
  <si>
    <t>INVULKADER GROEN, CELLEN IN TE VULLEN DOOR INSCHRIJVER.</t>
  </si>
  <si>
    <t>Gewogen 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</si>
</sst>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_-[$€-2]\ * #,##0.00_-;\-[$€-2]\ * #,##0.00_-;_-[$€-2]\ * &quot;-&quot;??_-;_-@_-"/>
    <numFmt numFmtId="166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000000"/>
      <name val="Calibri"/>
      <family val="2"/>
    </font>
    <font>
      <sz val="10"/>
      <color rgb="FF000000"/>
      <name val="Arial"/>
      <family val="2"/>
    </font>
    <font>
      <i/>
      <sz val="9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theme="4" tint="0.59999389629810485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7" fillId="0" borderId="2" xfId="0" applyFont="1" applyBorder="1"/>
    <xf numFmtId="0" fontId="7" fillId="0" borderId="3" xfId="0" applyFont="1" applyBorder="1"/>
    <xf numFmtId="0" fontId="5" fillId="0" borderId="2" xfId="0" applyFont="1" applyBorder="1"/>
    <xf numFmtId="0" fontId="7" fillId="0" borderId="0" xfId="0" applyFont="1" applyAlignment="1">
      <alignment horizontal="center"/>
    </xf>
    <xf numFmtId="9" fontId="7" fillId="0" borderId="9" xfId="2" applyFont="1" applyBorder="1"/>
    <xf numFmtId="165" fontId="7" fillId="0" borderId="10" xfId="0" applyNumberFormat="1" applyFont="1" applyBorder="1"/>
    <xf numFmtId="165" fontId="7" fillId="0" borderId="6" xfId="0" applyNumberFormat="1" applyFont="1" applyBorder="1"/>
    <xf numFmtId="9" fontId="7" fillId="0" borderId="6" xfId="2" applyFont="1" applyBorder="1"/>
    <xf numFmtId="9" fontId="0" fillId="0" borderId="0" xfId="0" applyNumberFormat="1"/>
    <xf numFmtId="166" fontId="7" fillId="0" borderId="3" xfId="1" applyNumberFormat="1" applyFont="1" applyBorder="1" applyAlignment="1">
      <alignment horizontal="center"/>
    </xf>
    <xf numFmtId="0" fontId="10" fillId="0" borderId="0" xfId="0" applyFont="1"/>
    <xf numFmtId="165" fontId="6" fillId="2" borderId="6" xfId="1" applyNumberFormat="1" applyFont="1" applyFill="1" applyBorder="1" applyAlignment="1" applyProtection="1">
      <alignment horizontal="center"/>
      <protection locked="0"/>
    </xf>
    <xf numFmtId="0" fontId="8" fillId="3" borderId="7" xfId="0" applyFont="1" applyFill="1" applyBorder="1" applyAlignment="1">
      <alignment horizontal="center"/>
    </xf>
    <xf numFmtId="165" fontId="8" fillId="3" borderId="8" xfId="1" applyNumberFormat="1" applyFont="1" applyFill="1" applyBorder="1" applyAlignment="1">
      <alignment horizontal="center"/>
    </xf>
    <xf numFmtId="0" fontId="6" fillId="3" borderId="3" xfId="0" applyFont="1" applyFill="1" applyBorder="1"/>
    <xf numFmtId="0" fontId="7" fillId="3" borderId="3" xfId="0" applyFont="1" applyFill="1" applyBorder="1"/>
    <xf numFmtId="0" fontId="6" fillId="3" borderId="6" xfId="0" applyFont="1" applyFill="1" applyBorder="1"/>
    <xf numFmtId="0" fontId="9" fillId="3" borderId="6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BC1B-5F31-418E-8846-6DC971A25B66}">
  <dimension ref="A1:F26"/>
  <sheetViews>
    <sheetView tabSelected="1" zoomScale="115" zoomScaleNormal="115" workbookViewId="0">
      <selection activeCell="J8" sqref="J8"/>
    </sheetView>
  </sheetViews>
  <sheetFormatPr defaultRowHeight="12.75" x14ac:dyDescent="0.2"/>
  <cols>
    <col min="1" max="1" width="31.7109375" customWidth="1"/>
    <col min="2" max="2" width="12" customWidth="1"/>
    <col min="3" max="3" width="13.42578125" customWidth="1"/>
    <col min="4" max="4" width="18.140625" customWidth="1"/>
    <col min="5" max="5" width="18.7109375" customWidth="1"/>
    <col min="6" max="6" width="27.140625" customWidth="1"/>
  </cols>
  <sheetData>
    <row r="1" spans="1:6" ht="23.25" x14ac:dyDescent="0.35">
      <c r="A1" s="1" t="s">
        <v>0</v>
      </c>
      <c r="B1" s="2"/>
      <c r="C1" s="2"/>
      <c r="D1" s="2"/>
      <c r="E1" s="2"/>
      <c r="F1" s="2"/>
    </row>
    <row r="2" spans="1:6" ht="23.25" x14ac:dyDescent="0.35">
      <c r="A2" s="1" t="s">
        <v>22</v>
      </c>
      <c r="B2" s="2"/>
      <c r="C2" s="2"/>
      <c r="D2" s="2"/>
      <c r="E2" s="2"/>
      <c r="F2" s="2"/>
    </row>
    <row r="3" spans="1:6" x14ac:dyDescent="0.2">
      <c r="A3" s="3" t="s">
        <v>1</v>
      </c>
      <c r="B3" s="2"/>
      <c r="C3" s="2"/>
      <c r="D3" s="2"/>
      <c r="E3" s="2"/>
      <c r="F3" s="2"/>
    </row>
    <row r="4" spans="1:6" x14ac:dyDescent="0.2">
      <c r="A4" s="3" t="s">
        <v>2</v>
      </c>
      <c r="B4" s="2"/>
      <c r="C4" s="2"/>
      <c r="D4" s="2"/>
      <c r="E4" s="2"/>
      <c r="F4" s="2"/>
    </row>
    <row r="5" spans="1:6" ht="13.5" thickBot="1" x14ac:dyDescent="0.25">
      <c r="A5" s="2"/>
      <c r="B5" s="2"/>
      <c r="C5" s="2"/>
      <c r="D5" s="2"/>
      <c r="E5" s="2"/>
      <c r="F5" s="2"/>
    </row>
    <row r="6" spans="1:6" ht="15.75" thickBot="1" x14ac:dyDescent="0.3">
      <c r="A6" s="4" t="s">
        <v>3</v>
      </c>
      <c r="B6" s="29" t="s">
        <v>23</v>
      </c>
      <c r="C6" s="30"/>
      <c r="D6" s="30"/>
      <c r="E6" s="31"/>
      <c r="F6" s="5"/>
    </row>
    <row r="7" spans="1:6" ht="15" x14ac:dyDescent="0.25">
      <c r="A7" s="5"/>
      <c r="B7" s="5"/>
      <c r="C7" s="5"/>
      <c r="D7" s="5"/>
      <c r="E7" s="5"/>
      <c r="F7" s="5"/>
    </row>
    <row r="8" spans="1:6" ht="15.75" thickBot="1" x14ac:dyDescent="0.3">
      <c r="A8" s="5"/>
      <c r="B8" s="5"/>
      <c r="C8" s="5"/>
      <c r="D8" s="5"/>
      <c r="E8" s="5"/>
      <c r="F8" s="5"/>
    </row>
    <row r="9" spans="1:6" ht="15.75" thickBot="1" x14ac:dyDescent="0.3">
      <c r="A9" s="6" t="s">
        <v>4</v>
      </c>
      <c r="B9" s="26"/>
      <c r="C9" s="27"/>
      <c r="D9" s="27"/>
      <c r="E9" s="28"/>
      <c r="F9" s="5"/>
    </row>
    <row r="10" spans="1:6" ht="15" x14ac:dyDescent="0.25">
      <c r="A10" s="5"/>
      <c r="B10" s="5"/>
      <c r="C10" s="5"/>
      <c r="D10" s="5"/>
      <c r="E10" s="5"/>
      <c r="F10" s="5"/>
    </row>
    <row r="11" spans="1:6" ht="15.75" thickBot="1" x14ac:dyDescent="0.3">
      <c r="B11" s="24" t="s">
        <v>5</v>
      </c>
      <c r="C11" s="25"/>
      <c r="D11" s="5"/>
      <c r="E11" s="5"/>
      <c r="F11" s="5"/>
    </row>
    <row r="12" spans="1:6" ht="15.75" thickBot="1" x14ac:dyDescent="0.3">
      <c r="A12" s="20" t="s">
        <v>6</v>
      </c>
      <c r="B12" s="21" t="s">
        <v>7</v>
      </c>
      <c r="C12" s="21" t="s">
        <v>8</v>
      </c>
      <c r="D12" s="22" t="s">
        <v>9</v>
      </c>
      <c r="E12" s="23" t="s">
        <v>10</v>
      </c>
      <c r="F12" s="23" t="s">
        <v>24</v>
      </c>
    </row>
    <row r="13" spans="1:6" ht="15.75" thickBot="1" x14ac:dyDescent="0.3">
      <c r="A13" s="5"/>
      <c r="B13" s="5"/>
      <c r="C13" s="5"/>
      <c r="D13" s="5"/>
      <c r="E13" s="5"/>
      <c r="F13" s="5"/>
    </row>
    <row r="14" spans="1:6" ht="15.75" thickBot="1" x14ac:dyDescent="0.3">
      <c r="A14" s="7" t="s">
        <v>11</v>
      </c>
      <c r="B14" s="15">
        <v>90</v>
      </c>
      <c r="C14" s="15">
        <v>150</v>
      </c>
      <c r="D14" s="17">
        <v>0</v>
      </c>
      <c r="E14" s="13">
        <v>0.1</v>
      </c>
      <c r="F14" s="11">
        <f>D14*E14</f>
        <v>0</v>
      </c>
    </row>
    <row r="15" spans="1:6" ht="15.75" thickBot="1" x14ac:dyDescent="0.3">
      <c r="A15" s="7" t="s">
        <v>12</v>
      </c>
      <c r="B15" s="15">
        <v>90</v>
      </c>
      <c r="C15" s="15">
        <v>140</v>
      </c>
      <c r="D15" s="17">
        <v>0</v>
      </c>
      <c r="E15" s="13">
        <v>0.25</v>
      </c>
      <c r="F15" s="11">
        <f t="shared" ref="F15:F17" si="0">D15*E15</f>
        <v>0</v>
      </c>
    </row>
    <row r="16" spans="1:6" ht="15.75" thickBot="1" x14ac:dyDescent="0.3">
      <c r="A16" s="7" t="s">
        <v>13</v>
      </c>
      <c r="B16" s="15">
        <v>75</v>
      </c>
      <c r="C16" s="15">
        <v>125</v>
      </c>
      <c r="D16" s="17">
        <v>0</v>
      </c>
      <c r="E16" s="13">
        <v>0.25</v>
      </c>
      <c r="F16" s="11">
        <f t="shared" si="0"/>
        <v>0</v>
      </c>
    </row>
    <row r="17" spans="1:6" ht="15.75" thickBot="1" x14ac:dyDescent="0.3">
      <c r="A17" s="7" t="s">
        <v>14</v>
      </c>
      <c r="B17" s="15">
        <v>70</v>
      </c>
      <c r="C17" s="15">
        <v>115</v>
      </c>
      <c r="D17" s="17">
        <v>0</v>
      </c>
      <c r="E17" s="13">
        <v>0.25</v>
      </c>
      <c r="F17" s="11">
        <f t="shared" si="0"/>
        <v>0</v>
      </c>
    </row>
    <row r="18" spans="1:6" ht="15.75" thickBot="1" x14ac:dyDescent="0.3">
      <c r="A18" s="7" t="s">
        <v>15</v>
      </c>
      <c r="B18" s="15">
        <v>60</v>
      </c>
      <c r="C18" s="15">
        <v>95</v>
      </c>
      <c r="D18" s="17">
        <v>0</v>
      </c>
      <c r="E18" s="10">
        <v>0.15</v>
      </c>
      <c r="F18" s="12">
        <f>D18*E18</f>
        <v>0</v>
      </c>
    </row>
    <row r="19" spans="1:6" ht="13.5" thickBot="1" x14ac:dyDescent="0.25">
      <c r="E19" s="14"/>
    </row>
    <row r="20" spans="1:6" ht="15.75" thickBot="1" x14ac:dyDescent="0.3">
      <c r="A20" s="5"/>
      <c r="B20" s="5"/>
      <c r="E20" s="18" t="s">
        <v>16</v>
      </c>
      <c r="F20" s="19">
        <f>SUM(F14:F18)</f>
        <v>0</v>
      </c>
    </row>
    <row r="21" spans="1:6" ht="15" x14ac:dyDescent="0.25">
      <c r="A21" s="5"/>
      <c r="B21" s="5"/>
    </row>
    <row r="22" spans="1:6" ht="15" x14ac:dyDescent="0.25">
      <c r="A22" s="16" t="s">
        <v>17</v>
      </c>
      <c r="B22" s="5"/>
      <c r="C22" s="5"/>
      <c r="D22" s="5"/>
    </row>
    <row r="23" spans="1:6" ht="15" x14ac:dyDescent="0.25">
      <c r="A23" s="8" t="s">
        <v>18</v>
      </c>
      <c r="B23" s="9"/>
      <c r="C23" s="5"/>
      <c r="D23" s="5"/>
      <c r="E23" s="5"/>
      <c r="F23" s="5"/>
    </row>
    <row r="24" spans="1:6" ht="15" x14ac:dyDescent="0.25">
      <c r="A24" s="8" t="s">
        <v>19</v>
      </c>
    </row>
    <row r="25" spans="1:6" ht="15" x14ac:dyDescent="0.25">
      <c r="A25" s="8" t="s">
        <v>20</v>
      </c>
    </row>
    <row r="26" spans="1:6" ht="15" x14ac:dyDescent="0.25">
      <c r="A26" s="8" t="s">
        <v>21</v>
      </c>
    </row>
  </sheetData>
  <mergeCells count="3">
    <mergeCell ref="B11:C11"/>
    <mergeCell ref="B9:E9"/>
    <mergeCell ref="B6:E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136867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2022-Z3463</Zaaknummer>
    <Documentsortering1 xmlns="c41d040b-1f23-46d8-95f8-73c4343eacb6">Definitief</Documentsortering1>
    <ContactTelefoon xmlns="c41d040b-1f23-46d8-95f8-73c4343eacb6" xsi:nil="true"/>
    <Verzenddatum xmlns="c41d040b-1f23-46d8-95f8-73c4343eacb6" xsi:nil="true"/>
    <Zaakbehandelaar xmlns="c41d040b-1f23-46d8-95f8-73c4343eacb6">Renee Hekers</Zaakbehandelaar>
    <DocumentSetDescription xmlns="http://schemas.microsoft.com/sharepoint/v3">WiB Algemeen - aanbesteding hydrologische ondersteuning 3Di en Infoworks modellen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Perceel 1 - 3Di</Documentomschrijving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WLDOC-1187088822-156464</_dlc_DocId>
    <_dlc_DocIdUrl xmlns="9729beee-8231-416b-840d-ac6e112eeed3">
      <Url>https://waterschaplimburg.sharepoint.com/sites/Inkoop/_layouts/15/DocIdRedir.aspx?ID=WLDOC-1187088822-156464</Url>
      <Description>WLDOC-1187088822-156464</Description>
    </_dlc_DocIdUrl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d532db27b35fe2e79ad13fa9d2c51f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e5d51b9481ea0715919493c80a8a8e7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01B7D-AB1E-4D22-AF77-08F3C1592B1C}">
  <ds:schemaRefs>
    <ds:schemaRef ds:uri="dfc62a55-fff3-4b8d-9937-2b197328c51d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729beee-8231-416b-840d-ac6e112eeed3"/>
    <ds:schemaRef ds:uri="http://purl.org/dc/dcmitype/"/>
    <ds:schemaRef ds:uri="c41d040b-1f23-46d8-95f8-73c4343eacb6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E45D48-18B7-455E-8A4A-3D643B31F1B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DCB6A14-7E28-44D5-B3ED-A68C9D74C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F4AA33-BEBC-4B6D-B468-F28902CD32F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CE623BC-C564-474F-8544-F83758D0E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Bartusseck</dc:creator>
  <cp:keywords/>
  <dc:description/>
  <cp:lastModifiedBy>Wil Daemen</cp:lastModifiedBy>
  <cp:revision/>
  <dcterms:created xsi:type="dcterms:W3CDTF">2021-07-28T10:46:08Z</dcterms:created>
  <dcterms:modified xsi:type="dcterms:W3CDTF">2023-01-18T13:49:53Z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a6d7add4-3688-46e6-b6d5-7a72569199ab</vt:lpwstr>
  </property>
  <property fmtid="{D5CDD505-2E9C-101B-9397-08002B2CF9AE}" pid="4" name="MediaServiceImageTags">
    <vt:lpwstr/>
  </property>
  <property fmtid="{D5CDD505-2E9C-101B-9397-08002B2CF9AE}" pid="5" name="TaxCatchAll">
    <vt:lpwstr/>
  </property>
</Properties>
</file>