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N:\07INKOOP\Brandblusapparatuur\Offerteaanvraag 2022\01 TenderNed\"/>
    </mc:Choice>
  </mc:AlternateContent>
  <xr:revisionPtr revIDLastSave="0" documentId="13_ncr:1_{795132AB-5DBE-472E-83C5-F10287B50B73}" xr6:coauthVersionLast="47" xr6:coauthVersionMax="47" xr10:uidLastSave="{00000000-0000-0000-0000-000000000000}"/>
  <bookViews>
    <workbookView xWindow="-120" yWindow="-120" windowWidth="23280" windowHeight="12600" activeTab="1" xr2:uid="{7FFB1AA9-D95F-4B06-8859-905629598A6C}"/>
  </bookViews>
  <sheets>
    <sheet name="Invulinstructie" sheetId="6" r:id="rId1"/>
    <sheet name="INSCHRIJFBILJET TOTAAL" sheetId="5" r:id="rId2"/>
    <sheet name="Specificatie per RWZI" sheetId="1" r:id="rId3"/>
    <sheet name="Specificatie per GEMAAL" sheetId="3" r:id="rId4"/>
    <sheet name="Specificatie WAGENPARK WBL"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45" i="1" l="1"/>
  <c r="I3051" i="1"/>
  <c r="I788" i="1"/>
  <c r="N12" i="3"/>
  <c r="L1034" i="3"/>
  <c r="L1000" i="3"/>
  <c r="N1000" i="3" s="1"/>
  <c r="K1000" i="3"/>
  <c r="J1000" i="3"/>
  <c r="D125" i="5"/>
  <c r="D110" i="5"/>
  <c r="D84" i="5"/>
  <c r="H183" i="2"/>
  <c r="J183" i="2"/>
  <c r="L183" i="2" s="1"/>
  <c r="H200" i="5" s="1"/>
  <c r="H8" i="5" s="1"/>
  <c r="I183" i="2"/>
  <c r="J289" i="3"/>
  <c r="J558" i="3"/>
  <c r="J672" i="3"/>
  <c r="L1296" i="3"/>
  <c r="L1284" i="3"/>
  <c r="L1273" i="3"/>
  <c r="L1262" i="3"/>
  <c r="L1250" i="3"/>
  <c r="L1242" i="3"/>
  <c r="L1237" i="3"/>
  <c r="L1222" i="3"/>
  <c r="L1217" i="3"/>
  <c r="L1212" i="3"/>
  <c r="L1207" i="3"/>
  <c r="L1199" i="3"/>
  <c r="L1194" i="3"/>
  <c r="L1180" i="3"/>
  <c r="L1175" i="3"/>
  <c r="L1170" i="3"/>
  <c r="L1159" i="3"/>
  <c r="L1151" i="3"/>
  <c r="L1140" i="3"/>
  <c r="L1135" i="3"/>
  <c r="L1130" i="3"/>
  <c r="L1122" i="3"/>
  <c r="L1113" i="3"/>
  <c r="L1101" i="3"/>
  <c r="L1092" i="3"/>
  <c r="L1071" i="3"/>
  <c r="L1063" i="3"/>
  <c r="L1058" i="3"/>
  <c r="L1047" i="3"/>
  <c r="L1039" i="3"/>
  <c r="L995" i="3"/>
  <c r="L987" i="3"/>
  <c r="L973" i="3"/>
  <c r="L968" i="3"/>
  <c r="L963" i="3"/>
  <c r="L952" i="3"/>
  <c r="L947" i="3"/>
  <c r="L935" i="3"/>
  <c r="L930" i="3"/>
  <c r="L922" i="3"/>
  <c r="L906" i="3"/>
  <c r="L890" i="3"/>
  <c r="L885" i="3"/>
  <c r="L873" i="3"/>
  <c r="L862" i="3"/>
  <c r="L857" i="3"/>
  <c r="L852" i="3"/>
  <c r="L847" i="3"/>
  <c r="L842" i="3"/>
  <c r="L828" i="3"/>
  <c r="L823" i="3"/>
  <c r="L815" i="3"/>
  <c r="L807" i="3"/>
  <c r="L794" i="3"/>
  <c r="L789" i="3"/>
  <c r="L784" i="3"/>
  <c r="L776" i="3"/>
  <c r="L771" i="3"/>
  <c r="L766" i="3"/>
  <c r="L761" i="3"/>
  <c r="L756" i="3"/>
  <c r="L742" i="3"/>
  <c r="L737" i="3"/>
  <c r="L732" i="3"/>
  <c r="L724" i="3"/>
  <c r="L719" i="3"/>
  <c r="L707" i="3"/>
  <c r="L702" i="3"/>
  <c r="L692" i="3"/>
  <c r="L672" i="3"/>
  <c r="L666" i="3"/>
  <c r="L661" i="3"/>
  <c r="L656" i="3"/>
  <c r="L648" i="3"/>
  <c r="L643" i="3"/>
  <c r="L622" i="3"/>
  <c r="L617" i="3"/>
  <c r="L606" i="3"/>
  <c r="L601" i="3"/>
  <c r="L596" i="3"/>
  <c r="L591" i="3"/>
  <c r="L580" i="3"/>
  <c r="L575" i="3"/>
  <c r="L569" i="3"/>
  <c r="L558" i="3"/>
  <c r="L551" i="3"/>
  <c r="L546" i="3"/>
  <c r="L541" i="3"/>
  <c r="L526" i="3"/>
  <c r="L521" i="3"/>
  <c r="L510" i="3"/>
  <c r="L499" i="3"/>
  <c r="L490" i="3"/>
  <c r="L473" i="3"/>
  <c r="L462" i="3"/>
  <c r="L457" i="3"/>
  <c r="L452" i="3"/>
  <c r="L444" i="3"/>
  <c r="L427" i="3"/>
  <c r="L421" i="3"/>
  <c r="L398" i="3"/>
  <c r="L385" i="3"/>
  <c r="L377" i="3"/>
  <c r="L369" i="3"/>
  <c r="L364" i="3"/>
  <c r="L350" i="3"/>
  <c r="L345" i="3"/>
  <c r="L337" i="3"/>
  <c r="L325" i="3"/>
  <c r="L317" i="3"/>
  <c r="L289" i="3"/>
  <c r="L285" i="3"/>
  <c r="L255" i="3"/>
  <c r="L250" i="3"/>
  <c r="L245" i="3"/>
  <c r="L221" i="3"/>
  <c r="L216" i="3"/>
  <c r="L211" i="3"/>
  <c r="L203" i="3"/>
  <c r="L193" i="3"/>
  <c r="L188" i="3"/>
  <c r="L180" i="3"/>
  <c r="L165" i="3"/>
  <c r="L157" i="3"/>
  <c r="L149" i="3"/>
  <c r="L144" i="3"/>
  <c r="L133" i="3"/>
  <c r="L122" i="3"/>
  <c r="L117" i="3"/>
  <c r="L112" i="3"/>
  <c r="L97" i="3"/>
  <c r="L89" i="3"/>
  <c r="L84" i="3"/>
  <c r="L79" i="3"/>
  <c r="L74" i="3"/>
  <c r="L69" i="3"/>
  <c r="L64" i="3"/>
  <c r="L59" i="3"/>
  <c r="L51" i="3"/>
  <c r="L38" i="3"/>
  <c r="L33" i="3"/>
  <c r="L25" i="3"/>
  <c r="L17" i="3"/>
  <c r="L12" i="3"/>
  <c r="K1296" i="3"/>
  <c r="K1284" i="3"/>
  <c r="K1273" i="3"/>
  <c r="K1262" i="3"/>
  <c r="K1250" i="3"/>
  <c r="K1242" i="3"/>
  <c r="K1237" i="3"/>
  <c r="K1222" i="3"/>
  <c r="K1217" i="3"/>
  <c r="K1212" i="3"/>
  <c r="K1207" i="3"/>
  <c r="K1199" i="3"/>
  <c r="K1194" i="3"/>
  <c r="K1180" i="3"/>
  <c r="K1175" i="3"/>
  <c r="K1170" i="3"/>
  <c r="K1159" i="3"/>
  <c r="K1151" i="3"/>
  <c r="K1140" i="3"/>
  <c r="K1135" i="3"/>
  <c r="K1130" i="3"/>
  <c r="K1122" i="3"/>
  <c r="K1113" i="3"/>
  <c r="K1101" i="3"/>
  <c r="K1092" i="3"/>
  <c r="K1071" i="3"/>
  <c r="K1063" i="3"/>
  <c r="K1058" i="3"/>
  <c r="K1047" i="3"/>
  <c r="K1039" i="3"/>
  <c r="K1034" i="3"/>
  <c r="K995" i="3"/>
  <c r="K987" i="3"/>
  <c r="K973" i="3"/>
  <c r="K968" i="3"/>
  <c r="K963" i="3"/>
  <c r="K952" i="3"/>
  <c r="K947" i="3"/>
  <c r="K935" i="3"/>
  <c r="K930" i="3"/>
  <c r="K922" i="3"/>
  <c r="K906" i="3"/>
  <c r="K890" i="3"/>
  <c r="K885" i="3"/>
  <c r="K873" i="3"/>
  <c r="K862" i="3"/>
  <c r="K857" i="3"/>
  <c r="K852" i="3"/>
  <c r="K847" i="3"/>
  <c r="K842" i="3"/>
  <c r="K828" i="3"/>
  <c r="K823" i="3"/>
  <c r="K815" i="3"/>
  <c r="K807" i="3"/>
  <c r="K794" i="3"/>
  <c r="K789" i="3"/>
  <c r="K784" i="3"/>
  <c r="K776" i="3"/>
  <c r="K771" i="3"/>
  <c r="K766" i="3"/>
  <c r="K761" i="3"/>
  <c r="K756" i="3"/>
  <c r="K742" i="3"/>
  <c r="K737" i="3"/>
  <c r="K732" i="3"/>
  <c r="K724" i="3"/>
  <c r="K719" i="3"/>
  <c r="K707" i="3"/>
  <c r="K702" i="3"/>
  <c r="K692" i="3"/>
  <c r="K672" i="3"/>
  <c r="K666" i="3"/>
  <c r="K661" i="3"/>
  <c r="K656" i="3"/>
  <c r="K648" i="3"/>
  <c r="K643" i="3"/>
  <c r="K622" i="3"/>
  <c r="K617" i="3"/>
  <c r="K606" i="3"/>
  <c r="K601" i="3"/>
  <c r="K596" i="3"/>
  <c r="K591" i="3"/>
  <c r="K580" i="3"/>
  <c r="K575" i="3"/>
  <c r="K569" i="3"/>
  <c r="K558" i="3"/>
  <c r="K551" i="3"/>
  <c r="K546" i="3"/>
  <c r="K541" i="3"/>
  <c r="K526" i="3"/>
  <c r="K521" i="3"/>
  <c r="K510" i="3"/>
  <c r="K499" i="3"/>
  <c r="K490" i="3"/>
  <c r="K473" i="3"/>
  <c r="K462" i="3"/>
  <c r="K457" i="3"/>
  <c r="K452" i="3"/>
  <c r="K444" i="3"/>
  <c r="K427" i="3"/>
  <c r="K421" i="3"/>
  <c r="K398" i="3"/>
  <c r="K385" i="3"/>
  <c r="K377" i="3"/>
  <c r="K369" i="3"/>
  <c r="K364" i="3"/>
  <c r="K350" i="3"/>
  <c r="K345" i="3"/>
  <c r="K337" i="3"/>
  <c r="K325" i="3"/>
  <c r="K317" i="3"/>
  <c r="K289" i="3"/>
  <c r="K285" i="3"/>
  <c r="K255" i="3"/>
  <c r="K250" i="3"/>
  <c r="K245" i="3"/>
  <c r="K221" i="3"/>
  <c r="K216" i="3"/>
  <c r="K211" i="3"/>
  <c r="K203" i="3"/>
  <c r="K193" i="3"/>
  <c r="K188" i="3"/>
  <c r="K180" i="3"/>
  <c r="K165" i="3"/>
  <c r="K157" i="3"/>
  <c r="K149" i="3"/>
  <c r="K144" i="3"/>
  <c r="K133" i="3"/>
  <c r="K122" i="3"/>
  <c r="K117" i="3"/>
  <c r="K112" i="3"/>
  <c r="K97" i="3"/>
  <c r="K89" i="3"/>
  <c r="K84" i="3"/>
  <c r="K79" i="3"/>
  <c r="K74" i="3"/>
  <c r="K69" i="3"/>
  <c r="K64" i="3"/>
  <c r="K59" i="3"/>
  <c r="K51" i="3"/>
  <c r="K38" i="3"/>
  <c r="K33" i="3"/>
  <c r="K25" i="3"/>
  <c r="K17" i="3"/>
  <c r="K12" i="3"/>
  <c r="D34" i="5"/>
  <c r="D32" i="5"/>
  <c r="K3794" i="1"/>
  <c r="J3794" i="1"/>
  <c r="I3794" i="1"/>
  <c r="K3580" i="1"/>
  <c r="J3580" i="1"/>
  <c r="C29" i="5"/>
  <c r="D29" i="5"/>
  <c r="K211" i="1"/>
  <c r="J211" i="1"/>
  <c r="A213" i="1"/>
  <c r="C30" i="5" s="1"/>
  <c r="K3745" i="1"/>
  <c r="K3338" i="1"/>
  <c r="K3051" i="1"/>
  <c r="K2584" i="1"/>
  <c r="K2027" i="1"/>
  <c r="K1929" i="1"/>
  <c r="K1828" i="1"/>
  <c r="K1430" i="1"/>
  <c r="K1365" i="1"/>
  <c r="K1269" i="1"/>
  <c r="K1241" i="1"/>
  <c r="K877" i="1"/>
  <c r="K788" i="1"/>
  <c r="K506" i="1"/>
  <c r="K396" i="1"/>
  <c r="J3745" i="1"/>
  <c r="J3338" i="1"/>
  <c r="J3051" i="1"/>
  <c r="J2584" i="1"/>
  <c r="J2027" i="1"/>
  <c r="J1929" i="1"/>
  <c r="J1828" i="1"/>
  <c r="J1430" i="1"/>
  <c r="J1365" i="1"/>
  <c r="J1269" i="1"/>
  <c r="J1241" i="1"/>
  <c r="J877" i="1"/>
  <c r="J788" i="1"/>
  <c r="J506" i="1"/>
  <c r="J396" i="1"/>
  <c r="C200" i="5"/>
  <c r="J1262" i="3"/>
  <c r="J1250" i="3"/>
  <c r="J1242" i="3"/>
  <c r="J1237" i="3"/>
  <c r="J1207" i="3"/>
  <c r="J1212" i="3"/>
  <c r="J1217" i="3"/>
  <c r="J1222" i="3"/>
  <c r="J1140" i="3"/>
  <c r="D45" i="5"/>
  <c r="D46" i="5"/>
  <c r="J890" i="3"/>
  <c r="J885" i="3"/>
  <c r="J873" i="3"/>
  <c r="J922" i="3"/>
  <c r="J906" i="3"/>
  <c r="J930" i="3"/>
  <c r="J947" i="3"/>
  <c r="J963" i="3"/>
  <c r="J987" i="3"/>
  <c r="J995" i="3"/>
  <c r="J1034" i="3"/>
  <c r="J1071" i="3"/>
  <c r="J1063" i="3"/>
  <c r="J1058" i="3"/>
  <c r="J1047" i="3"/>
  <c r="J1092" i="3"/>
  <c r="J1101" i="3"/>
  <c r="J1113" i="3"/>
  <c r="J1122" i="3"/>
  <c r="J1130" i="3"/>
  <c r="J1151" i="3"/>
  <c r="J1159" i="3"/>
  <c r="J1170" i="3"/>
  <c r="J1194" i="3"/>
  <c r="J1273" i="3"/>
  <c r="J1284" i="3"/>
  <c r="J1296" i="3"/>
  <c r="J1199" i="3"/>
  <c r="J1180" i="3"/>
  <c r="J1175" i="3"/>
  <c r="J1135" i="3"/>
  <c r="J1039" i="3"/>
  <c r="J973" i="3"/>
  <c r="J968" i="3"/>
  <c r="J952" i="3"/>
  <c r="J935" i="3"/>
  <c r="J862" i="3"/>
  <c r="J857" i="3"/>
  <c r="J852" i="3"/>
  <c r="J847" i="3"/>
  <c r="J842" i="3"/>
  <c r="J828" i="3"/>
  <c r="J823" i="3"/>
  <c r="J815" i="3"/>
  <c r="J807" i="3"/>
  <c r="J794" i="3"/>
  <c r="J789" i="3"/>
  <c r="J784" i="3"/>
  <c r="J776" i="3"/>
  <c r="J771" i="3"/>
  <c r="J766" i="3"/>
  <c r="J761" i="3"/>
  <c r="J756" i="3"/>
  <c r="J742" i="3"/>
  <c r="J737" i="3"/>
  <c r="J732" i="3"/>
  <c r="J724" i="3"/>
  <c r="J719" i="3"/>
  <c r="J702" i="3"/>
  <c r="J692" i="3"/>
  <c r="J666" i="3"/>
  <c r="J661" i="3"/>
  <c r="J656" i="3"/>
  <c r="J648" i="3"/>
  <c r="J643" i="3"/>
  <c r="J622" i="3"/>
  <c r="J617" i="3"/>
  <c r="J606" i="3"/>
  <c r="J601" i="3"/>
  <c r="J596" i="3"/>
  <c r="J591" i="3"/>
  <c r="J569" i="3"/>
  <c r="J546" i="3"/>
  <c r="J541" i="3"/>
  <c r="J526" i="3"/>
  <c r="J521" i="3"/>
  <c r="J510" i="3"/>
  <c r="J499" i="3"/>
  <c r="J490" i="3"/>
  <c r="J473" i="3"/>
  <c r="J462" i="3"/>
  <c r="J457" i="3"/>
  <c r="J452" i="3"/>
  <c r="J444" i="3"/>
  <c r="J427" i="3"/>
  <c r="J421" i="3"/>
  <c r="J398" i="3"/>
  <c r="J385" i="3"/>
  <c r="J377" i="3"/>
  <c r="J369" i="3"/>
  <c r="J364" i="3"/>
  <c r="J350" i="3"/>
  <c r="J345" i="3"/>
  <c r="J337" i="3"/>
  <c r="J325" i="3"/>
  <c r="J317" i="3"/>
  <c r="J285" i="3"/>
  <c r="J255" i="3"/>
  <c r="J250" i="3"/>
  <c r="J245" i="3"/>
  <c r="J221" i="3"/>
  <c r="J216" i="3"/>
  <c r="J211" i="3"/>
  <c r="J203" i="3"/>
  <c r="J193" i="3"/>
  <c r="J188" i="3"/>
  <c r="J180" i="3"/>
  <c r="J165" i="3"/>
  <c r="J157" i="3"/>
  <c r="J144" i="3"/>
  <c r="J133" i="3"/>
  <c r="J122" i="3"/>
  <c r="J112" i="3"/>
  <c r="J97" i="3"/>
  <c r="J89" i="3"/>
  <c r="J84" i="3"/>
  <c r="J79" i="3"/>
  <c r="J74" i="3"/>
  <c r="J69" i="3"/>
  <c r="J64" i="3"/>
  <c r="J59" i="3"/>
  <c r="J51" i="3"/>
  <c r="J38" i="3"/>
  <c r="J33" i="3"/>
  <c r="J25" i="3"/>
  <c r="J12" i="3"/>
  <c r="J17" i="3"/>
  <c r="J117" i="3"/>
  <c r="J149" i="3"/>
  <c r="J551" i="3"/>
  <c r="J575" i="3"/>
  <c r="J580" i="3"/>
  <c r="J707" i="3"/>
  <c r="I3580" i="1"/>
  <c r="I3338" i="1"/>
  <c r="I2584" i="1"/>
  <c r="I2027" i="1"/>
  <c r="I1929" i="1"/>
  <c r="I1828" i="1"/>
  <c r="I1430" i="1"/>
  <c r="I1365" i="1"/>
  <c r="I1269" i="1"/>
  <c r="I1241" i="1"/>
  <c r="I877" i="1"/>
  <c r="I506" i="1"/>
  <c r="I396" i="1"/>
  <c r="I211" i="1"/>
  <c r="C203" i="5"/>
  <c r="C197" i="5"/>
  <c r="C47" i="5"/>
  <c r="H217" i="5"/>
  <c r="H218" i="5"/>
  <c r="H216" i="5"/>
  <c r="H215" i="5"/>
  <c r="H207" i="5"/>
  <c r="H12" i="5" s="1"/>
  <c r="M1241" i="1" l="1"/>
  <c r="H34" i="5" s="1"/>
  <c r="M3051" i="1"/>
  <c r="H42" i="5" s="1"/>
  <c r="M1269" i="1"/>
  <c r="H35" i="5" s="1"/>
  <c r="M3338" i="1"/>
  <c r="H43" i="5" s="1"/>
  <c r="M3745" i="1"/>
  <c r="H45" i="5" s="1"/>
  <c r="M1365" i="1"/>
  <c r="H36" i="5" s="1"/>
  <c r="M2584" i="1"/>
  <c r="H41" i="5" s="1"/>
  <c r="M1430" i="1"/>
  <c r="H37" i="5" s="1"/>
  <c r="M396" i="1"/>
  <c r="H30" i="5" s="1"/>
  <c r="M1828" i="1"/>
  <c r="H38" i="5" s="1"/>
  <c r="M3794" i="1"/>
  <c r="H46" i="5" s="1"/>
  <c r="M506" i="1"/>
  <c r="H31" i="5" s="1"/>
  <c r="M1929" i="1"/>
  <c r="H39" i="5" s="1"/>
  <c r="M211" i="1"/>
  <c r="H29" i="5" s="1"/>
  <c r="M877" i="1"/>
  <c r="H33" i="5" s="1"/>
  <c r="M2027" i="1"/>
  <c r="H40" i="5" s="1"/>
  <c r="M3580" i="1"/>
  <c r="H44" i="5" s="1"/>
  <c r="N1047" i="3"/>
  <c r="H168" i="5" s="1"/>
  <c r="N885" i="3"/>
  <c r="H152" i="5" s="1"/>
  <c r="N1250" i="3"/>
  <c r="H192" i="5" s="1"/>
  <c r="H219" i="5"/>
  <c r="H220" i="5" s="1"/>
  <c r="H13" i="5" s="1"/>
  <c r="N144" i="3"/>
  <c r="H69" i="5" s="1"/>
  <c r="N551" i="3"/>
  <c r="H109" i="5" s="1"/>
  <c r="N794" i="3"/>
  <c r="H141" i="5" s="1"/>
  <c r="N17" i="3"/>
  <c r="H52" i="5" s="1"/>
  <c r="N74" i="3"/>
  <c r="H60" i="5" s="1"/>
  <c r="N133" i="3"/>
  <c r="H68" i="5" s="1"/>
  <c r="N601" i="3"/>
  <c r="H116" i="5" s="1"/>
  <c r="N666" i="3"/>
  <c r="H124" i="5" s="1"/>
  <c r="N737" i="3"/>
  <c r="H132" i="5" s="1"/>
  <c r="N789" i="3"/>
  <c r="H140" i="5" s="1"/>
  <c r="N852" i="3"/>
  <c r="H148" i="5" s="1"/>
  <c r="N930" i="3"/>
  <c r="H156" i="5" s="1"/>
  <c r="N995" i="3"/>
  <c r="H164" i="5" s="1"/>
  <c r="N1092" i="3"/>
  <c r="H172" i="5" s="1"/>
  <c r="N1159" i="3"/>
  <c r="H180" i="5" s="1"/>
  <c r="N1296" i="3"/>
  <c r="H196" i="5" s="1"/>
  <c r="H165" i="5"/>
  <c r="N25" i="3"/>
  <c r="H53" i="5" s="1"/>
  <c r="N79" i="3"/>
  <c r="H61" i="5" s="1"/>
  <c r="N606" i="3"/>
  <c r="H117" i="5" s="1"/>
  <c r="N672" i="3"/>
  <c r="H125" i="5" s="1"/>
  <c r="N742" i="3"/>
  <c r="H133" i="5" s="1"/>
  <c r="N857" i="3"/>
  <c r="H149" i="5" s="1"/>
  <c r="N935" i="3"/>
  <c r="H157" i="5" s="1"/>
  <c r="N1170" i="3"/>
  <c r="H181" i="5" s="1"/>
  <c r="N1222" i="3"/>
  <c r="H189" i="5" s="1"/>
  <c r="N38" i="3"/>
  <c r="H55" i="5" s="1"/>
  <c r="N89" i="3"/>
  <c r="H63" i="5" s="1"/>
  <c r="N569" i="3"/>
  <c r="H111" i="5" s="1"/>
  <c r="N761" i="3"/>
  <c r="H135" i="5" s="1"/>
  <c r="N815" i="3"/>
  <c r="H143" i="5" s="1"/>
  <c r="N873" i="3"/>
  <c r="H151" i="5" s="1"/>
  <c r="N1039" i="3"/>
  <c r="H167" i="5" s="1"/>
  <c r="N1122" i="3"/>
  <c r="H175" i="5" s="1"/>
  <c r="N1180" i="3"/>
  <c r="H183" i="5" s="1"/>
  <c r="N1242" i="3"/>
  <c r="H191" i="5" s="1"/>
  <c r="N575" i="3"/>
  <c r="H112" i="5" s="1"/>
  <c r="N643" i="3"/>
  <c r="H120" i="5" s="1"/>
  <c r="N289" i="3"/>
  <c r="H84" i="5" s="1"/>
  <c r="N546" i="3"/>
  <c r="H108" i="5" s="1"/>
  <c r="N1217" i="3"/>
  <c r="H188" i="5" s="1"/>
  <c r="N203" i="3"/>
  <c r="H76" i="5" s="1"/>
  <c r="N377" i="3"/>
  <c r="H92" i="5" s="1"/>
  <c r="N462" i="3"/>
  <c r="H100" i="5" s="1"/>
  <c r="N51" i="3"/>
  <c r="H56" i="5" s="1"/>
  <c r="N97" i="3"/>
  <c r="H64" i="5" s="1"/>
  <c r="N165" i="3"/>
  <c r="H72" i="5" s="1"/>
  <c r="N245" i="3"/>
  <c r="H80" i="5" s="1"/>
  <c r="N345" i="3"/>
  <c r="H88" i="5" s="1"/>
  <c r="N33" i="3"/>
  <c r="H54" i="5" s="1"/>
  <c r="N84" i="3"/>
  <c r="H62" i="5" s="1"/>
  <c r="N149" i="3"/>
  <c r="H70" i="5" s="1"/>
  <c r="N216" i="3"/>
  <c r="H78" i="5" s="1"/>
  <c r="N325" i="3"/>
  <c r="H86" i="5" s="1"/>
  <c r="N398" i="3"/>
  <c r="H94" i="5" s="1"/>
  <c r="N490" i="3"/>
  <c r="H102" i="5" s="1"/>
  <c r="N558" i="3"/>
  <c r="H110" i="5" s="1"/>
  <c r="N617" i="3"/>
  <c r="H118" i="5" s="1"/>
  <c r="N692" i="3"/>
  <c r="H126" i="5" s="1"/>
  <c r="N756" i="3"/>
  <c r="H134" i="5" s="1"/>
  <c r="N807" i="3"/>
  <c r="H142" i="5" s="1"/>
  <c r="N862" i="3"/>
  <c r="H150" i="5" s="1"/>
  <c r="N947" i="3"/>
  <c r="H158" i="5" s="1"/>
  <c r="N1034" i="3"/>
  <c r="H166" i="5" s="1"/>
  <c r="N1113" i="3"/>
  <c r="H174" i="5" s="1"/>
  <c r="N1175" i="3"/>
  <c r="H182" i="5" s="1"/>
  <c r="N1237" i="3"/>
  <c r="H190" i="5" s="1"/>
  <c r="N337" i="3"/>
  <c r="H87" i="5" s="1"/>
  <c r="N499" i="3"/>
  <c r="H103" i="5" s="1"/>
  <c r="N622" i="3"/>
  <c r="H119" i="5" s="1"/>
  <c r="N952" i="3"/>
  <c r="H159" i="5" s="1"/>
  <c r="N510" i="3"/>
  <c r="H104" i="5" s="1"/>
  <c r="N766" i="3"/>
  <c r="H136" i="5" s="1"/>
  <c r="N823" i="3"/>
  <c r="H144" i="5" s="1"/>
  <c r="N963" i="3"/>
  <c r="H160" i="5" s="1"/>
  <c r="N1194" i="3"/>
  <c r="H184" i="5" s="1"/>
  <c r="N69" i="3"/>
  <c r="H59" i="5" s="1"/>
  <c r="N122" i="3"/>
  <c r="H67" i="5" s="1"/>
  <c r="N193" i="3"/>
  <c r="H75" i="5" s="1"/>
  <c r="N285" i="3"/>
  <c r="H83" i="5" s="1"/>
  <c r="N369" i="3"/>
  <c r="H91" i="5" s="1"/>
  <c r="N457" i="3"/>
  <c r="H99" i="5" s="1"/>
  <c r="N541" i="3"/>
  <c r="H107" i="5" s="1"/>
  <c r="N596" i="3"/>
  <c r="H115" i="5" s="1"/>
  <c r="N661" i="3"/>
  <c r="H123" i="5" s="1"/>
  <c r="N732" i="3"/>
  <c r="H131" i="5" s="1"/>
  <c r="N784" i="3"/>
  <c r="H139" i="5" s="1"/>
  <c r="N847" i="3"/>
  <c r="H147" i="5" s="1"/>
  <c r="N922" i="3"/>
  <c r="H155" i="5" s="1"/>
  <c r="N987" i="3"/>
  <c r="H163" i="5" s="1"/>
  <c r="N1071" i="3"/>
  <c r="H171" i="5" s="1"/>
  <c r="N1151" i="3"/>
  <c r="H179" i="5" s="1"/>
  <c r="N1212" i="3"/>
  <c r="H187" i="5" s="1"/>
  <c r="N1284" i="3"/>
  <c r="H195" i="5" s="1"/>
  <c r="N59" i="3"/>
  <c r="H57" i="5" s="1"/>
  <c r="N112" i="3"/>
  <c r="H65" i="5" s="1"/>
  <c r="N180" i="3"/>
  <c r="H73" i="5" s="1"/>
  <c r="N250" i="3"/>
  <c r="H81" i="5" s="1"/>
  <c r="N350" i="3"/>
  <c r="H89" i="5" s="1"/>
  <c r="N444" i="3"/>
  <c r="H97" i="5" s="1"/>
  <c r="N521" i="3"/>
  <c r="H105" i="5" s="1"/>
  <c r="N580" i="3"/>
  <c r="H113" i="5" s="1"/>
  <c r="N648" i="3"/>
  <c r="H121" i="5" s="1"/>
  <c r="N719" i="3"/>
  <c r="H129" i="5" s="1"/>
  <c r="N771" i="3"/>
  <c r="H137" i="5" s="1"/>
  <c r="N828" i="3"/>
  <c r="H145" i="5" s="1"/>
  <c r="N890" i="3"/>
  <c r="H153" i="5" s="1"/>
  <c r="N968" i="3"/>
  <c r="H161" i="5" s="1"/>
  <c r="N1058" i="3"/>
  <c r="H169" i="5" s="1"/>
  <c r="N1135" i="3"/>
  <c r="H177" i="5" s="1"/>
  <c r="N1199" i="3"/>
  <c r="H185" i="5" s="1"/>
  <c r="N1262" i="3"/>
  <c r="H193" i="5" s="1"/>
  <c r="N157" i="3"/>
  <c r="H71" i="5" s="1"/>
  <c r="N421" i="3"/>
  <c r="H95" i="5" s="1"/>
  <c r="N702" i="3"/>
  <c r="H127" i="5" s="1"/>
  <c r="N427" i="3"/>
  <c r="H96" i="5" s="1"/>
  <c r="N707" i="3"/>
  <c r="H128" i="5" s="1"/>
  <c r="N1130" i="3"/>
  <c r="H176" i="5" s="1"/>
  <c r="N1101" i="3"/>
  <c r="H173" i="5" s="1"/>
  <c r="N64" i="3"/>
  <c r="H58" i="5" s="1"/>
  <c r="N117" i="3"/>
  <c r="H66" i="5" s="1"/>
  <c r="N188" i="3"/>
  <c r="H74" i="5" s="1"/>
  <c r="N255" i="3"/>
  <c r="H82" i="5" s="1"/>
  <c r="N364" i="3"/>
  <c r="H90" i="5" s="1"/>
  <c r="N452" i="3"/>
  <c r="H98" i="5" s="1"/>
  <c r="N526" i="3"/>
  <c r="H106" i="5" s="1"/>
  <c r="N591" i="3"/>
  <c r="H114" i="5" s="1"/>
  <c r="N656" i="3"/>
  <c r="H122" i="5" s="1"/>
  <c r="N724" i="3"/>
  <c r="H130" i="5" s="1"/>
  <c r="N776" i="3"/>
  <c r="H138" i="5" s="1"/>
  <c r="N842" i="3"/>
  <c r="H146" i="5" s="1"/>
  <c r="N906" i="3"/>
  <c r="H154" i="5" s="1"/>
  <c r="N973" i="3"/>
  <c r="H162" i="5" s="1"/>
  <c r="N1063" i="3"/>
  <c r="H170" i="5" s="1"/>
  <c r="N1140" i="3"/>
  <c r="H178" i="5" s="1"/>
  <c r="N1207" i="3"/>
  <c r="H186" i="5" s="1"/>
  <c r="N1273" i="3"/>
  <c r="H194" i="5" s="1"/>
  <c r="N221" i="3"/>
  <c r="H79" i="5" s="1"/>
  <c r="N385" i="3"/>
  <c r="H93" i="5" s="1"/>
  <c r="N317" i="3"/>
  <c r="H85" i="5" s="1"/>
  <c r="N473" i="3"/>
  <c r="H101" i="5" s="1"/>
  <c r="N211" i="3"/>
  <c r="H77" i="5" s="1"/>
  <c r="H51" i="5"/>
  <c r="H197" i="5" s="1"/>
  <c r="H6" i="5" s="1"/>
  <c r="M788" i="1"/>
  <c r="H32" i="5" s="1"/>
  <c r="C51"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4" i="5"/>
  <c r="D123" i="5"/>
  <c r="D122" i="5"/>
  <c r="D121" i="5"/>
  <c r="D120" i="5"/>
  <c r="D119" i="5"/>
  <c r="D118" i="5"/>
  <c r="D117" i="5"/>
  <c r="D116" i="5"/>
  <c r="D115" i="5"/>
  <c r="D114" i="5"/>
  <c r="D113" i="5"/>
  <c r="D112" i="5"/>
  <c r="D111" i="5"/>
  <c r="D109" i="5"/>
  <c r="D108" i="5"/>
  <c r="D107" i="5"/>
  <c r="D106" i="5"/>
  <c r="D105" i="5"/>
  <c r="D104" i="5"/>
  <c r="D103" i="5"/>
  <c r="D102" i="5"/>
  <c r="D101" i="5"/>
  <c r="D100" i="5"/>
  <c r="D99" i="5"/>
  <c r="D98" i="5"/>
  <c r="D97" i="5"/>
  <c r="D96" i="5"/>
  <c r="D95" i="5"/>
  <c r="D94" i="5"/>
  <c r="D93" i="5"/>
  <c r="D92" i="5"/>
  <c r="D91" i="5"/>
  <c r="D90" i="5"/>
  <c r="D89" i="5"/>
  <c r="D88" i="5"/>
  <c r="D87" i="5"/>
  <c r="D86" i="5"/>
  <c r="D85"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44" i="5"/>
  <c r="D43" i="5"/>
  <c r="D42" i="5"/>
  <c r="D41" i="5"/>
  <c r="D40" i="5"/>
  <c r="D39" i="5"/>
  <c r="D38" i="5"/>
  <c r="D37" i="5"/>
  <c r="D36" i="5"/>
  <c r="D35" i="5"/>
  <c r="D33" i="5"/>
  <c r="D31" i="5"/>
  <c r="D30" i="5"/>
  <c r="A398" i="1"/>
  <c r="A508" i="1" s="1"/>
  <c r="A14" i="3"/>
  <c r="A19" i="3" s="1"/>
  <c r="H47" i="5" l="1"/>
  <c r="H4" i="5" s="1"/>
  <c r="H9" i="5" s="1"/>
  <c r="H14" i="5" s="1"/>
  <c r="C32" i="5"/>
  <c r="A790" i="1"/>
  <c r="A879" i="1" s="1"/>
  <c r="A27" i="3"/>
  <c r="C53" i="5"/>
  <c r="C52" i="5"/>
  <c r="C31" i="5"/>
  <c r="C34" i="5" l="1"/>
  <c r="A1243" i="1"/>
  <c r="C54" i="5"/>
  <c r="A35" i="3"/>
  <c r="H16" i="5"/>
  <c r="H15" i="5"/>
  <c r="C55" i="5" l="1"/>
  <c r="A40" i="3"/>
  <c r="C33" i="5"/>
  <c r="H17" i="5"/>
  <c r="C56" i="5" l="1"/>
  <c r="A53" i="3"/>
  <c r="C57" i="5" l="1"/>
  <c r="A61" i="3"/>
  <c r="A1271" i="1"/>
  <c r="C35" i="5"/>
  <c r="C58" i="5" l="1"/>
  <c r="A66" i="3"/>
  <c r="C36" i="5"/>
  <c r="A1367" i="1"/>
  <c r="A71" i="3" l="1"/>
  <c r="C59" i="5"/>
  <c r="C37" i="5"/>
  <c r="A1432" i="1"/>
  <c r="C60" i="5" l="1"/>
  <c r="A76" i="3"/>
  <c r="A1830" i="1"/>
  <c r="A1931" i="1" s="1"/>
  <c r="C38" i="5"/>
  <c r="A81" i="3" l="1"/>
  <c r="C61" i="5"/>
  <c r="C39" i="5"/>
  <c r="C62" i="5" l="1"/>
  <c r="A86" i="3"/>
  <c r="C63" i="5" l="1"/>
  <c r="A91" i="3"/>
  <c r="C40" i="5"/>
  <c r="A2029" i="1"/>
  <c r="C64" i="5" l="1"/>
  <c r="A99" i="3"/>
  <c r="C41" i="5"/>
  <c r="A2586" i="1"/>
  <c r="C65" i="5" l="1"/>
  <c r="A114" i="3"/>
  <c r="A3053" i="1"/>
  <c r="C42" i="5"/>
  <c r="C66" i="5" l="1"/>
  <c r="A119" i="3"/>
  <c r="A3340" i="1"/>
  <c r="C43" i="5"/>
  <c r="C67" i="5" l="1"/>
  <c r="A124" i="3"/>
  <c r="C44" i="5"/>
  <c r="A3582" i="1"/>
  <c r="A3747" i="1" l="1"/>
  <c r="C46" i="5" s="1"/>
  <c r="C45" i="5"/>
  <c r="A135" i="3"/>
  <c r="C68" i="5"/>
  <c r="A146" i="3" l="1"/>
  <c r="C69" i="5"/>
  <c r="C70" i="5" l="1"/>
  <c r="A151" i="3"/>
  <c r="C71" i="5" l="1"/>
  <c r="A159" i="3"/>
  <c r="C72" i="5" l="1"/>
  <c r="A167" i="3"/>
  <c r="C73" i="5" l="1"/>
  <c r="A182" i="3"/>
  <c r="C74" i="5" l="1"/>
  <c r="A190" i="3"/>
  <c r="A195" i="3" l="1"/>
  <c r="C75" i="5"/>
  <c r="A205" i="3" l="1"/>
  <c r="C76" i="5"/>
  <c r="A213" i="3" l="1"/>
  <c r="C77" i="5"/>
  <c r="A218" i="3" l="1"/>
  <c r="C78" i="5"/>
  <c r="C79" i="5" l="1"/>
  <c r="A223" i="3"/>
  <c r="C80" i="5" l="1"/>
  <c r="A247" i="3"/>
  <c r="A252" i="3" l="1"/>
  <c r="C81" i="5"/>
  <c r="A257" i="3" l="1"/>
  <c r="A287" i="3" s="1"/>
  <c r="C82" i="5"/>
  <c r="C84" i="5" l="1"/>
  <c r="A291" i="3"/>
  <c r="C83" i="5"/>
  <c r="C85" i="5" l="1"/>
  <c r="A319" i="3"/>
  <c r="A327" i="3" l="1"/>
  <c r="C86" i="5"/>
  <c r="A339" i="3" l="1"/>
  <c r="C87" i="5"/>
  <c r="A347" i="3" l="1"/>
  <c r="C88" i="5"/>
  <c r="C89" i="5" l="1"/>
  <c r="A352" i="3"/>
  <c r="C90" i="5" l="1"/>
  <c r="A366" i="3"/>
  <c r="C91" i="5" l="1"/>
  <c r="A371" i="3"/>
  <c r="A379" i="3" l="1"/>
  <c r="C92" i="5"/>
  <c r="A387" i="3" l="1"/>
  <c r="C93" i="5"/>
  <c r="A400" i="3" l="1"/>
  <c r="C94" i="5"/>
  <c r="A423" i="3" l="1"/>
  <c r="C95" i="5"/>
  <c r="A429" i="3" l="1"/>
  <c r="C96" i="5"/>
  <c r="A446" i="3" l="1"/>
  <c r="C97" i="5"/>
  <c r="A454" i="3" l="1"/>
  <c r="C98" i="5"/>
  <c r="C99" i="5" l="1"/>
  <c r="A459" i="3"/>
  <c r="A464" i="3" l="1"/>
  <c r="C100" i="5"/>
  <c r="A475" i="3" l="1"/>
  <c r="C101" i="5"/>
  <c r="C102" i="5" l="1"/>
  <c r="A492" i="3"/>
  <c r="C103" i="5" l="1"/>
  <c r="A501" i="3"/>
  <c r="A512" i="3" l="1"/>
  <c r="C104" i="5"/>
  <c r="C105" i="5" l="1"/>
  <c r="A523" i="3"/>
  <c r="A528" i="3" l="1"/>
  <c r="C106" i="5"/>
  <c r="C107" i="5" l="1"/>
  <c r="A543" i="3"/>
  <c r="A548" i="3" s="1"/>
  <c r="A553" i="3" s="1"/>
  <c r="C110" i="5" l="1"/>
  <c r="A560" i="3"/>
  <c r="C108" i="5"/>
  <c r="C109" i="5" l="1"/>
  <c r="A571" i="3" l="1"/>
  <c r="C111" i="5"/>
  <c r="C112" i="5" l="1"/>
  <c r="A577" i="3"/>
  <c r="A582" i="3" l="1"/>
  <c r="C113" i="5"/>
  <c r="C114" i="5" l="1"/>
  <c r="A593" i="3"/>
  <c r="C115" i="5" l="1"/>
  <c r="A598" i="3"/>
  <c r="C116" i="5" l="1"/>
  <c r="A603" i="3"/>
  <c r="C117" i="5" l="1"/>
  <c r="A608" i="3"/>
  <c r="C118" i="5" l="1"/>
  <c r="A619" i="3"/>
  <c r="C119" i="5" l="1"/>
  <c r="A624" i="3"/>
  <c r="A645" i="3" l="1"/>
  <c r="C120" i="5"/>
  <c r="A650" i="3" l="1"/>
  <c r="C121" i="5"/>
  <c r="C122" i="5" l="1"/>
  <c r="A658" i="3"/>
  <c r="A663" i="3" l="1"/>
  <c r="A668" i="3" s="1"/>
  <c r="C123" i="5"/>
  <c r="A674" i="3" l="1"/>
  <c r="C125" i="5"/>
  <c r="C124" i="5"/>
  <c r="C126" i="5" l="1"/>
  <c r="A694" i="3"/>
  <c r="A704" i="3" l="1"/>
  <c r="C127" i="5"/>
  <c r="C128" i="5" l="1"/>
  <c r="A709" i="3"/>
  <c r="A721" i="3" l="1"/>
  <c r="C129" i="5"/>
  <c r="A726" i="3" l="1"/>
  <c r="C130" i="5"/>
  <c r="A734" i="3" l="1"/>
  <c r="C131" i="5"/>
  <c r="C132" i="5" l="1"/>
  <c r="A739" i="3"/>
  <c r="C133" i="5" l="1"/>
  <c r="A744" i="3"/>
  <c r="C134" i="5" l="1"/>
  <c r="A758" i="3"/>
  <c r="A763" i="3" l="1"/>
  <c r="C135" i="5"/>
  <c r="C136" i="5" l="1"/>
  <c r="A768" i="3"/>
  <c r="A773" i="3" l="1"/>
  <c r="C137" i="5"/>
  <c r="C138" i="5" l="1"/>
  <c r="A778" i="3"/>
  <c r="A786" i="3" l="1"/>
  <c r="C139" i="5"/>
  <c r="C140" i="5" l="1"/>
  <c r="A791" i="3"/>
  <c r="A796" i="3" l="1"/>
  <c r="C141" i="5"/>
  <c r="A809" i="3" l="1"/>
  <c r="C142" i="5"/>
  <c r="C143" i="5" l="1"/>
  <c r="A817" i="3"/>
  <c r="A825" i="3" l="1"/>
  <c r="C144" i="5"/>
  <c r="A830" i="3" l="1"/>
  <c r="C145" i="5"/>
  <c r="A844" i="3" l="1"/>
  <c r="C146" i="5"/>
  <c r="A849" i="3" l="1"/>
  <c r="C147" i="5"/>
  <c r="A854" i="3" l="1"/>
  <c r="C148" i="5"/>
  <c r="A859" i="3" l="1"/>
  <c r="C149" i="5"/>
  <c r="A864" i="3" l="1"/>
  <c r="C150" i="5"/>
  <c r="A875" i="3" l="1"/>
  <c r="C151" i="5"/>
  <c r="C152" i="5" l="1"/>
  <c r="A887" i="3"/>
  <c r="C153" i="5" l="1"/>
  <c r="A892" i="3"/>
  <c r="A908" i="3" l="1"/>
  <c r="C154" i="5"/>
  <c r="C155" i="5" l="1"/>
  <c r="A924" i="3"/>
  <c r="A932" i="3" l="1"/>
  <c r="C156" i="5"/>
  <c r="C157" i="5" l="1"/>
  <c r="A937" i="3"/>
  <c r="A949" i="3" l="1"/>
  <c r="C158" i="5"/>
  <c r="A954" i="3" l="1"/>
  <c r="C159" i="5"/>
  <c r="A965" i="3" l="1"/>
  <c r="C160" i="5"/>
  <c r="A970" i="3" l="1"/>
  <c r="C161" i="5"/>
  <c r="A975" i="3" l="1"/>
  <c r="C162" i="5"/>
  <c r="C163" i="5" l="1"/>
  <c r="A989" i="3"/>
  <c r="C164" i="5" l="1"/>
  <c r="A997" i="3"/>
  <c r="C165" i="5" l="1"/>
  <c r="A1002" i="3"/>
  <c r="A1036" i="3" l="1"/>
  <c r="C166" i="5"/>
  <c r="C167" i="5" l="1"/>
  <c r="A1041" i="3"/>
  <c r="A1049" i="3" l="1"/>
  <c r="C168" i="5"/>
  <c r="C169" i="5" l="1"/>
  <c r="A1060" i="3"/>
  <c r="C170" i="5" l="1"/>
  <c r="A1065" i="3"/>
  <c r="C171" i="5" l="1"/>
  <c r="A1073" i="3"/>
  <c r="C172" i="5" l="1"/>
  <c r="A1094" i="3"/>
  <c r="A1103" i="3" l="1"/>
  <c r="C173" i="5"/>
  <c r="A1115" i="3" l="1"/>
  <c r="C174" i="5"/>
  <c r="C175" i="5" l="1"/>
  <c r="A1124" i="3"/>
  <c r="C176" i="5" l="1"/>
  <c r="A1132" i="3"/>
  <c r="A1137" i="3" l="1"/>
  <c r="C177" i="5"/>
  <c r="C178" i="5" l="1"/>
  <c r="A1142" i="3"/>
  <c r="C179" i="5" l="1"/>
  <c r="A1153" i="3"/>
  <c r="A1161" i="3" l="1"/>
  <c r="C180" i="5"/>
  <c r="A1172" i="3" l="1"/>
  <c r="C181" i="5"/>
  <c r="C182" i="5" l="1"/>
  <c r="A1177" i="3"/>
  <c r="A1182" i="3" l="1"/>
  <c r="C183" i="5"/>
  <c r="A1196" i="3" l="1"/>
  <c r="C184" i="5"/>
  <c r="A1201" i="3" l="1"/>
  <c r="C185" i="5"/>
  <c r="C186" i="5" l="1"/>
  <c r="A1209" i="3"/>
  <c r="A1214" i="3" l="1"/>
  <c r="C187" i="5"/>
  <c r="C188" i="5" l="1"/>
  <c r="A1219" i="3"/>
  <c r="A1224" i="3" l="1"/>
  <c r="C189" i="5"/>
  <c r="A1239" i="3" l="1"/>
  <c r="C190" i="5"/>
  <c r="A1244" i="3" l="1"/>
  <c r="C191" i="5"/>
  <c r="A1252" i="3" l="1"/>
  <c r="C192" i="5"/>
  <c r="A1264" i="3" l="1"/>
  <c r="C193" i="5"/>
  <c r="A1275" i="3" l="1"/>
  <c r="C194" i="5"/>
  <c r="C195" i="5" l="1"/>
  <c r="A1286" i="3"/>
  <c r="C196" i="5" s="1"/>
</calcChain>
</file>

<file path=xl/sharedStrings.xml><?xml version="1.0" encoding="utf-8"?>
<sst xmlns="http://schemas.openxmlformats.org/spreadsheetml/2006/main" count="35690" uniqueCount="6803">
  <si>
    <t>LoopRoute</t>
  </si>
  <si>
    <t>Nummer</t>
  </si>
  <si>
    <t>Lokatie</t>
  </si>
  <si>
    <t>Soort</t>
  </si>
  <si>
    <t>Merk</t>
  </si>
  <si>
    <t>Type</t>
  </si>
  <si>
    <t>Bouwjaar</t>
  </si>
  <si>
    <t>1</t>
  </si>
  <si>
    <t>Decentraal</t>
  </si>
  <si>
    <t>ntb</t>
  </si>
  <si>
    <t>-</t>
  </si>
  <si>
    <t>1900</t>
  </si>
  <si>
    <t>Accu</t>
  </si>
  <si>
    <t>X</t>
  </si>
  <si>
    <t>z</t>
  </si>
  <si>
    <t>2</t>
  </si>
  <si>
    <t>478682</t>
  </si>
  <si>
    <t>Boven opslag/ 1xTL14W/840</t>
  </si>
  <si>
    <t>ETAP</t>
  </si>
  <si>
    <t>K312/14N</t>
  </si>
  <si>
    <t>2010</t>
  </si>
  <si>
    <t>478682.1</t>
  </si>
  <si>
    <t>4,8v-4,5ah n d nicd</t>
  </si>
  <si>
    <t>2022</t>
  </si>
  <si>
    <t>478682.2</t>
  </si>
  <si>
    <t>Lamp np</t>
  </si>
  <si>
    <t>Philips</t>
  </si>
  <si>
    <t>TL 14w/840</t>
  </si>
  <si>
    <t>2021</t>
  </si>
  <si>
    <t>3</t>
  </si>
  <si>
    <t>478685</t>
  </si>
  <si>
    <t>In kelder plafond achter de trap / 1xPL-L-18W/840-4P</t>
  </si>
  <si>
    <t>HBI</t>
  </si>
  <si>
    <t>40018w</t>
  </si>
  <si>
    <t>2013</t>
  </si>
  <si>
    <t>478685.1</t>
  </si>
  <si>
    <t>6v-1,5ah l subc nicd</t>
  </si>
  <si>
    <t>478685.2</t>
  </si>
  <si>
    <t>PL-L 18W/840/4P</t>
  </si>
  <si>
    <t>4</t>
  </si>
  <si>
    <t>5</t>
  </si>
  <si>
    <t>639733</t>
  </si>
  <si>
    <t>Bergbezinkbassin 1</t>
  </si>
  <si>
    <t>SK</t>
  </si>
  <si>
    <t>SKLED 2.0</t>
  </si>
  <si>
    <t>639733.1</t>
  </si>
  <si>
    <t>3,6v-0,8ah l aa nicd</t>
  </si>
  <si>
    <t>639733.2</t>
  </si>
  <si>
    <t>Lamp p</t>
  </si>
  <si>
    <t>Led p</t>
  </si>
  <si>
    <t>Eskaled 2.0</t>
  </si>
  <si>
    <t>6</t>
  </si>
  <si>
    <t>479195</t>
  </si>
  <si>
    <t>Van lien</t>
  </si>
  <si>
    <t>Nbn-1</t>
  </si>
  <si>
    <t>2007</t>
  </si>
  <si>
    <t>479195.1</t>
  </si>
  <si>
    <t>3,6v-2,5ah n 1/2d nicd</t>
  </si>
  <si>
    <t>2019</t>
  </si>
  <si>
    <t>479195.2</t>
  </si>
  <si>
    <t>TL-lampje L8W/640 , cool white</t>
  </si>
  <si>
    <t>7</t>
  </si>
  <si>
    <t>478653</t>
  </si>
  <si>
    <t>Regelkamer schakelruimte boven nooddeur</t>
  </si>
  <si>
    <t>478653.1</t>
  </si>
  <si>
    <t>478653.2</t>
  </si>
  <si>
    <t>40808e</t>
  </si>
  <si>
    <t>8</t>
  </si>
  <si>
    <t>478654</t>
  </si>
  <si>
    <t>Regelkamer schakelruimte</t>
  </si>
  <si>
    <t>Blessing</t>
  </si>
  <si>
    <t>BLX 5020-I-AT</t>
  </si>
  <si>
    <t>2005</t>
  </si>
  <si>
    <t>478654.1</t>
  </si>
  <si>
    <t>3,6v-4,5ah n d nicd</t>
  </si>
  <si>
    <t>478654.2</t>
  </si>
  <si>
    <t>9</t>
  </si>
  <si>
    <t>478655</t>
  </si>
  <si>
    <t>478655.1</t>
  </si>
  <si>
    <t>478655.2</t>
  </si>
  <si>
    <t>Led np</t>
  </si>
  <si>
    <t>led</t>
  </si>
  <si>
    <t>10</t>
  </si>
  <si>
    <t>478656</t>
  </si>
  <si>
    <t>Regelkamer boven nooddeur</t>
  </si>
  <si>
    <t>40808E</t>
  </si>
  <si>
    <t>478656.1</t>
  </si>
  <si>
    <t>2,4v-1,5ah l subc nicd</t>
  </si>
  <si>
    <t>478656.2</t>
  </si>
  <si>
    <t>11</t>
  </si>
  <si>
    <t>478658</t>
  </si>
  <si>
    <t>Regelkamer</t>
  </si>
  <si>
    <t>30008f</t>
  </si>
  <si>
    <t>478658.1</t>
  </si>
  <si>
    <t>3,6v-1,5ah l subc nicd</t>
  </si>
  <si>
    <t>478658.2</t>
  </si>
  <si>
    <t>12</t>
  </si>
  <si>
    <t>478657</t>
  </si>
  <si>
    <t>2014</t>
  </si>
  <si>
    <t>478657.1</t>
  </si>
  <si>
    <t>478657.2</t>
  </si>
  <si>
    <t>13</t>
  </si>
  <si>
    <t>478660</t>
  </si>
  <si>
    <t>In laboratorium boven nooddeur</t>
  </si>
  <si>
    <t>z false</t>
  </si>
  <si>
    <t>Eskaled 1.0</t>
  </si>
  <si>
    <t>2017</t>
  </si>
  <si>
    <t>478660.1</t>
  </si>
  <si>
    <t>478660.2</t>
  </si>
  <si>
    <t>Led 1.0</t>
  </si>
  <si>
    <t>14</t>
  </si>
  <si>
    <t>478659</t>
  </si>
  <si>
    <t>In hoofdgebouw boven achteruitgang</t>
  </si>
  <si>
    <t>478659.1</t>
  </si>
  <si>
    <t>478659.2</t>
  </si>
  <si>
    <t>15</t>
  </si>
  <si>
    <t>478661</t>
  </si>
  <si>
    <t>In hoofdgebouw boven deur kleedruimte</t>
  </si>
  <si>
    <t>2015</t>
  </si>
  <si>
    <t>478661.1</t>
  </si>
  <si>
    <t>478661.2</t>
  </si>
  <si>
    <t>16</t>
  </si>
  <si>
    <t>478662</t>
  </si>
  <si>
    <t>In cv ruimte boven nooddeur</t>
  </si>
  <si>
    <t>478662.1</t>
  </si>
  <si>
    <t>478662.2</t>
  </si>
  <si>
    <t>17</t>
  </si>
  <si>
    <t>478652</t>
  </si>
  <si>
    <t>In hoofdgebouw boven ingang</t>
  </si>
  <si>
    <t>478652.1</t>
  </si>
  <si>
    <t>478652.2</t>
  </si>
  <si>
    <t>18</t>
  </si>
  <si>
    <t>478663</t>
  </si>
  <si>
    <t>In hoofdgebouw gang cv ruimte</t>
  </si>
  <si>
    <t>478663.1</t>
  </si>
  <si>
    <t>478663.2</t>
  </si>
  <si>
    <t>19</t>
  </si>
  <si>
    <t>478668</t>
  </si>
  <si>
    <t>Compressorruimte boven nooddeur</t>
  </si>
  <si>
    <t>Dva-tl360a</t>
  </si>
  <si>
    <t>478668.1</t>
  </si>
  <si>
    <t>478668.2</t>
  </si>
  <si>
    <t>20</t>
  </si>
  <si>
    <t>639743</t>
  </si>
  <si>
    <t>compressorruimte boven nooddeur</t>
  </si>
  <si>
    <t>639743.1</t>
  </si>
  <si>
    <t>639743.2</t>
  </si>
  <si>
    <t>21</t>
  </si>
  <si>
    <t>639742</t>
  </si>
  <si>
    <t>639742.1</t>
  </si>
  <si>
    <t>639742.2</t>
  </si>
  <si>
    <t>22</t>
  </si>
  <si>
    <t>478671</t>
  </si>
  <si>
    <t>compressorruimte boven entree</t>
  </si>
  <si>
    <t>360-awd</t>
  </si>
  <si>
    <t>2008</t>
  </si>
  <si>
    <t>478671.1</t>
  </si>
  <si>
    <t>478671.2</t>
  </si>
  <si>
    <t>23</t>
  </si>
  <si>
    <t>479198</t>
  </si>
  <si>
    <t>Compressorruimte plafond</t>
  </si>
  <si>
    <t>Blz-5020-AT</t>
  </si>
  <si>
    <t>479198.1</t>
  </si>
  <si>
    <t>2,4v-4,5ah n d nicd</t>
  </si>
  <si>
    <t>479198.2</t>
  </si>
  <si>
    <t>24</t>
  </si>
  <si>
    <t>479288</t>
  </si>
  <si>
    <t>479288.1</t>
  </si>
  <si>
    <t>479288.2</t>
  </si>
  <si>
    <t>25</t>
  </si>
  <si>
    <t>479201</t>
  </si>
  <si>
    <t>In kruipkelder bij noodtrap nabij achteruitgang</t>
  </si>
  <si>
    <t>DVA - TL - 670 B</t>
  </si>
  <si>
    <t>479201.1</t>
  </si>
  <si>
    <t>2020</t>
  </si>
  <si>
    <t>479201.2</t>
  </si>
  <si>
    <t>26</t>
  </si>
  <si>
    <t>479199</t>
  </si>
  <si>
    <t>In hal bij trap kelder</t>
  </si>
  <si>
    <t>479199.1</t>
  </si>
  <si>
    <t>479199.2</t>
  </si>
  <si>
    <t>27</t>
  </si>
  <si>
    <t>478666</t>
  </si>
  <si>
    <t>In kelder aan kabelgoot nabij trap</t>
  </si>
  <si>
    <t>40808ew</t>
  </si>
  <si>
    <t>478666.1</t>
  </si>
  <si>
    <t>478666.2</t>
  </si>
  <si>
    <t>28</t>
  </si>
  <si>
    <t>478665</t>
  </si>
  <si>
    <t>In kelder</t>
  </si>
  <si>
    <t>478665.1</t>
  </si>
  <si>
    <t>478665.2</t>
  </si>
  <si>
    <t>29</t>
  </si>
  <si>
    <t>478664</t>
  </si>
  <si>
    <t>In kelder nabij vluchtladder</t>
  </si>
  <si>
    <t>478664.1</t>
  </si>
  <si>
    <t>478664.2</t>
  </si>
  <si>
    <t>30</t>
  </si>
  <si>
    <t>479200</t>
  </si>
  <si>
    <t>In kruipkelder bij noodtrap nabij hoofdingang</t>
  </si>
  <si>
    <t>Blz5220</t>
  </si>
  <si>
    <t>479200.1</t>
  </si>
  <si>
    <t>479200.2</t>
  </si>
  <si>
    <t>31</t>
  </si>
  <si>
    <t>478680</t>
  </si>
  <si>
    <t>Boven deur werkplaats</t>
  </si>
  <si>
    <t>478680.1</t>
  </si>
  <si>
    <t>478680.2</t>
  </si>
  <si>
    <t>32</t>
  </si>
  <si>
    <t>639741</t>
  </si>
  <si>
    <t>Boven deur naast rolpoort</t>
  </si>
  <si>
    <t>SKLED 2.0 IP65</t>
  </si>
  <si>
    <t>639741.1</t>
  </si>
  <si>
    <t>639741.2</t>
  </si>
  <si>
    <t>33</t>
  </si>
  <si>
    <t>478683</t>
  </si>
  <si>
    <t>In plafond regelkamer</t>
  </si>
  <si>
    <t>478683.1</t>
  </si>
  <si>
    <t>478683.2</t>
  </si>
  <si>
    <t>34</t>
  </si>
  <si>
    <t>478684</t>
  </si>
  <si>
    <t>478684.1</t>
  </si>
  <si>
    <t>478684.2</t>
  </si>
  <si>
    <t>35</t>
  </si>
  <si>
    <t>478696</t>
  </si>
  <si>
    <t>Boven nooddeur achterzijde</t>
  </si>
  <si>
    <t>478696.1</t>
  </si>
  <si>
    <t>478696.2</t>
  </si>
  <si>
    <t>36</t>
  </si>
  <si>
    <t>478686</t>
  </si>
  <si>
    <t>In kelder plafond nabij trap</t>
  </si>
  <si>
    <t>40008-e</t>
  </si>
  <si>
    <t>478686.1</t>
  </si>
  <si>
    <t>478686.2</t>
  </si>
  <si>
    <t>37</t>
  </si>
  <si>
    <t>478687</t>
  </si>
  <si>
    <t>In kelder plafond nabij compressor (HALVE D-CELL)</t>
  </si>
  <si>
    <t>478687.1</t>
  </si>
  <si>
    <t>478687.2</t>
  </si>
  <si>
    <t>38</t>
  </si>
  <si>
    <t>478688</t>
  </si>
  <si>
    <t>In kelder naast noodtrap</t>
  </si>
  <si>
    <t>478688.1</t>
  </si>
  <si>
    <t>478688.2</t>
  </si>
  <si>
    <t>39</t>
  </si>
  <si>
    <t>478689</t>
  </si>
  <si>
    <t>In kelder plafond nabij schakelkast pompen</t>
  </si>
  <si>
    <t>478689.1</t>
  </si>
  <si>
    <t>478689.2</t>
  </si>
  <si>
    <t>40</t>
  </si>
  <si>
    <t>478690</t>
  </si>
  <si>
    <t>In kelder boven deur / in ruimte rechts trap</t>
  </si>
  <si>
    <t>478690.1</t>
  </si>
  <si>
    <t>478690.2</t>
  </si>
  <si>
    <t>41</t>
  </si>
  <si>
    <t>478701</t>
  </si>
  <si>
    <t>In wpl voorzijde</t>
  </si>
  <si>
    <t>2011</t>
  </si>
  <si>
    <t>478701.1</t>
  </si>
  <si>
    <t>478701.2</t>
  </si>
  <si>
    <t>42</t>
  </si>
  <si>
    <t>478702</t>
  </si>
  <si>
    <t>In wpl achterzijde rechts</t>
  </si>
  <si>
    <t>478702.1</t>
  </si>
  <si>
    <t>478702.2</t>
  </si>
  <si>
    <t>43</t>
  </si>
  <si>
    <t>478703</t>
  </si>
  <si>
    <t>In wpl achterzijde links</t>
  </si>
  <si>
    <t>478703.1</t>
  </si>
  <si>
    <t>478703.2</t>
  </si>
  <si>
    <t>44</t>
  </si>
  <si>
    <t>478704</t>
  </si>
  <si>
    <t>In wpl boven entree deur</t>
  </si>
  <si>
    <t>478704.1</t>
  </si>
  <si>
    <t>478704.2</t>
  </si>
  <si>
    <t>45</t>
  </si>
  <si>
    <t>478651</t>
  </si>
  <si>
    <t>Buiten bij hoofdingang aan plafond (LED)</t>
  </si>
  <si>
    <t>20505 WCA</t>
  </si>
  <si>
    <t>2012</t>
  </si>
  <si>
    <t>478651.1</t>
  </si>
  <si>
    <t>4,8v-1,5ah l subc nicd</t>
  </si>
  <si>
    <t>478651.2</t>
  </si>
  <si>
    <t>46</t>
  </si>
  <si>
    <t>478667</t>
  </si>
  <si>
    <t>Compressorruimte bij trap kelder</t>
  </si>
  <si>
    <t>K482-8p</t>
  </si>
  <si>
    <t>478667.1</t>
  </si>
  <si>
    <t>478667.2</t>
  </si>
  <si>
    <t>47</t>
  </si>
  <si>
    <t>478705</t>
  </si>
  <si>
    <t>1st Zandvanger influentegemaal 2e trap</t>
  </si>
  <si>
    <t>478705.1</t>
  </si>
  <si>
    <t>478705.2</t>
  </si>
  <si>
    <t>48</t>
  </si>
  <si>
    <t>478693</t>
  </si>
  <si>
    <t>Olieopslag / 1xTL14W/840</t>
  </si>
  <si>
    <t>478693.1</t>
  </si>
  <si>
    <t>478693.2</t>
  </si>
  <si>
    <t>49</t>
  </si>
  <si>
    <t>478695</t>
  </si>
  <si>
    <t>Bij trap achter / 1xTL14W/840</t>
  </si>
  <si>
    <t>478695.1</t>
  </si>
  <si>
    <t>478695.2</t>
  </si>
  <si>
    <t>50</t>
  </si>
  <si>
    <t>478694</t>
  </si>
  <si>
    <t>Boven bij wasbak / 1xTL14W/840</t>
  </si>
  <si>
    <t>478694.1</t>
  </si>
  <si>
    <t>478694.2</t>
  </si>
  <si>
    <t>51</t>
  </si>
  <si>
    <t>478692</t>
  </si>
  <si>
    <t>Boven trap kelder / 1xTL14W/840</t>
  </si>
  <si>
    <t>478692.1</t>
  </si>
  <si>
    <t>478692.2</t>
  </si>
  <si>
    <t>52</t>
  </si>
  <si>
    <t>478691</t>
  </si>
  <si>
    <t>Boven noodluik / 1xTL14W/840</t>
  </si>
  <si>
    <t>478691.1</t>
  </si>
  <si>
    <t>478691.2</t>
  </si>
  <si>
    <t>53</t>
  </si>
  <si>
    <t>639732</t>
  </si>
  <si>
    <t>Bergbezinkbassin 4</t>
  </si>
  <si>
    <t>639732.1</t>
  </si>
  <si>
    <t>639732.2</t>
  </si>
  <si>
    <t>54</t>
  </si>
  <si>
    <t>479193</t>
  </si>
  <si>
    <t>479193.1</t>
  </si>
  <si>
    <t>479193.2</t>
  </si>
  <si>
    <t>55</t>
  </si>
  <si>
    <t>478707</t>
  </si>
  <si>
    <t>RetourSlibgemaal 1/ 2xTL36W/840</t>
  </si>
  <si>
    <t>pacific</t>
  </si>
  <si>
    <t>478707.1</t>
  </si>
  <si>
    <t>gebouw 1 / 2xTL36W/840</t>
  </si>
  <si>
    <t>478707.2</t>
  </si>
  <si>
    <t>TL-D 36W/840</t>
  </si>
  <si>
    <t>478707.3</t>
  </si>
  <si>
    <t>56</t>
  </si>
  <si>
    <t>478708</t>
  </si>
  <si>
    <t>RetourSlibgemaal 2 / 2x TL36W/840</t>
  </si>
  <si>
    <t>Norton</t>
  </si>
  <si>
    <t>axr</t>
  </si>
  <si>
    <t>478708.1</t>
  </si>
  <si>
    <t>gebouw 2 / 2x TL36W/840</t>
  </si>
  <si>
    <t>478708.2</t>
  </si>
  <si>
    <t>57</t>
  </si>
  <si>
    <t>478697</t>
  </si>
  <si>
    <t>Oude olieopslag geschakeld / 1x PLL 18W/840/4P</t>
  </si>
  <si>
    <t>41818</t>
  </si>
  <si>
    <t>478697.1</t>
  </si>
  <si>
    <t>6v-1,5ah n subc nicd</t>
  </si>
  <si>
    <t>478697.2</t>
  </si>
  <si>
    <t>58</t>
  </si>
  <si>
    <t>478706</t>
  </si>
  <si>
    <t>influentegemaal 1e verdieping / 2x TLD 58W/840</t>
  </si>
  <si>
    <t>2016</t>
  </si>
  <si>
    <t>478706.1</t>
  </si>
  <si>
    <t>478706.2</t>
  </si>
  <si>
    <t>TL-D 58W/840</t>
  </si>
  <si>
    <t>478706.3</t>
  </si>
  <si>
    <t>59</t>
  </si>
  <si>
    <t>478699</t>
  </si>
  <si>
    <t>RetourSlibgemaal Plafond / 2x TL 36W/840</t>
  </si>
  <si>
    <t>478699.1</t>
  </si>
  <si>
    <t>Plafond / 2x TL 36W/840</t>
  </si>
  <si>
    <t>478699.2</t>
  </si>
  <si>
    <t>478699.3</t>
  </si>
  <si>
    <t>60</t>
  </si>
  <si>
    <t>478698</t>
  </si>
  <si>
    <t>478698.1</t>
  </si>
  <si>
    <t>478698.2</t>
  </si>
  <si>
    <t>478698.3</t>
  </si>
  <si>
    <t>61</t>
  </si>
  <si>
    <t>478645</t>
  </si>
  <si>
    <t>Laboratorium</t>
  </si>
  <si>
    <t>Schuimblusser CD 6L Bio</t>
  </si>
  <si>
    <t>De Vries</t>
  </si>
  <si>
    <t>S6LJ</t>
  </si>
  <si>
    <t>62</t>
  </si>
  <si>
    <t>478650</t>
  </si>
  <si>
    <t>MCC ruimte</t>
  </si>
  <si>
    <t>Co2 Blusser 5KG</t>
  </si>
  <si>
    <t>K5S</t>
  </si>
  <si>
    <t>63</t>
  </si>
  <si>
    <t>478646</t>
  </si>
  <si>
    <t>Gang</t>
  </si>
  <si>
    <t>Brandslanghaspel</t>
  </si>
  <si>
    <t>Nieuw Model 20 m x ¾</t>
  </si>
  <si>
    <t>64</t>
  </si>
  <si>
    <t>478647</t>
  </si>
  <si>
    <t>BSH 13 (in kruipruimte)</t>
  </si>
  <si>
    <t>Keerklep</t>
  </si>
  <si>
    <t>Nvt - niet van toepassing</t>
  </si>
  <si>
    <t>1993</t>
  </si>
  <si>
    <t>65</t>
  </si>
  <si>
    <t>478649</t>
  </si>
  <si>
    <t>Kantine</t>
  </si>
  <si>
    <t>Blusdeken</t>
  </si>
  <si>
    <t>1,2x1,8</t>
  </si>
  <si>
    <t>1999</t>
  </si>
  <si>
    <t>66</t>
  </si>
  <si>
    <t>478643</t>
  </si>
  <si>
    <t>Oogspoeling</t>
  </si>
  <si>
    <t>Cederoth</t>
  </si>
  <si>
    <t>500ml</t>
  </si>
  <si>
    <t>67</t>
  </si>
  <si>
    <t>478644</t>
  </si>
  <si>
    <t>68</t>
  </si>
  <si>
    <t>478648</t>
  </si>
  <si>
    <t>Verbandkoffer</t>
  </si>
  <si>
    <t>Verbandkoffer a</t>
  </si>
  <si>
    <t>69</t>
  </si>
  <si>
    <t>478672</t>
  </si>
  <si>
    <t>Werkplaats</t>
  </si>
  <si>
    <t>70</t>
  </si>
  <si>
    <t>478677</t>
  </si>
  <si>
    <t>Olieopslag</t>
  </si>
  <si>
    <t>71</t>
  </si>
  <si>
    <t>478674</t>
  </si>
  <si>
    <t>Slibhal</t>
  </si>
  <si>
    <t>72</t>
  </si>
  <si>
    <t>478675</t>
  </si>
  <si>
    <t>BSH 21 (in de kelder)</t>
  </si>
  <si>
    <t>73</t>
  </si>
  <si>
    <t>478679</t>
  </si>
  <si>
    <t>Slibhal (bij nooddouche)</t>
  </si>
  <si>
    <t>74</t>
  </si>
  <si>
    <t>478678</t>
  </si>
  <si>
    <t>75</t>
  </si>
  <si>
    <t>478673</t>
  </si>
  <si>
    <t>Verbandkoffer bhv</t>
  </si>
  <si>
    <t>76</t>
  </si>
  <si>
    <t>478676</t>
  </si>
  <si>
    <t>77</t>
  </si>
  <si>
    <t>478700</t>
  </si>
  <si>
    <t>In wpl kelder</t>
  </si>
  <si>
    <t>1,8x1,8</t>
  </si>
  <si>
    <t>2000</t>
  </si>
  <si>
    <t>78</t>
  </si>
  <si>
    <t>478847</t>
  </si>
  <si>
    <t>Laswagen (wpl)</t>
  </si>
  <si>
    <t>Co2 Blusser 2KG</t>
  </si>
  <si>
    <t>SK2</t>
  </si>
  <si>
    <t>RWZI Bosscherveld Maastricht</t>
  </si>
  <si>
    <t>477562</t>
  </si>
  <si>
    <t>schakelruimte plafond</t>
  </si>
  <si>
    <t>40008E</t>
  </si>
  <si>
    <t>2215019529.1</t>
  </si>
  <si>
    <t>2215019529.2</t>
  </si>
  <si>
    <t>477563</t>
  </si>
  <si>
    <t>2215019530.1</t>
  </si>
  <si>
    <t>2215019530.2</t>
  </si>
  <si>
    <t>477565</t>
  </si>
  <si>
    <t>kantoor</t>
  </si>
  <si>
    <t>2215019531.1</t>
  </si>
  <si>
    <t>2215019531.2</t>
  </si>
  <si>
    <t>477567</t>
  </si>
  <si>
    <t>2215019532.1</t>
  </si>
  <si>
    <t>2215019532.2</t>
  </si>
  <si>
    <t>477569</t>
  </si>
  <si>
    <t>Hoofdingang bedrijfsgebouw</t>
  </si>
  <si>
    <t>2215019533.1</t>
  </si>
  <si>
    <t>477569.2</t>
  </si>
  <si>
    <t>477569.3</t>
  </si>
  <si>
    <t>477613</t>
  </si>
  <si>
    <t>Hoofdingang bedrijfsgebouw buiten / 1x PLL-18W/840</t>
  </si>
  <si>
    <t>477613.1</t>
  </si>
  <si>
    <t>477613.2</t>
  </si>
  <si>
    <t>477568</t>
  </si>
  <si>
    <t>Achteringang bedrijfsgebouw</t>
  </si>
  <si>
    <t>477568.1</t>
  </si>
  <si>
    <t>477568.2</t>
  </si>
  <si>
    <t>477568.3</t>
  </si>
  <si>
    <t>477593</t>
  </si>
  <si>
    <t>Olie opslagruimte</t>
  </si>
  <si>
    <t>477593.1</t>
  </si>
  <si>
    <t>477593.2</t>
  </si>
  <si>
    <t>477593.3</t>
  </si>
  <si>
    <t>477589</t>
  </si>
  <si>
    <t>werkplaats deur gang</t>
  </si>
  <si>
    <t>477589.1</t>
  </si>
  <si>
    <t>477589.2</t>
  </si>
  <si>
    <t>477589.3</t>
  </si>
  <si>
    <t>477591</t>
  </si>
  <si>
    <t>werkplaats boven poort</t>
  </si>
  <si>
    <t>477591.1</t>
  </si>
  <si>
    <t>477591.2</t>
  </si>
  <si>
    <t>477591.3</t>
  </si>
  <si>
    <t>477592</t>
  </si>
  <si>
    <t>werkplaats plafond</t>
  </si>
  <si>
    <t>477592.1</t>
  </si>
  <si>
    <t>477592.2</t>
  </si>
  <si>
    <t>477590</t>
  </si>
  <si>
    <t>477590.1</t>
  </si>
  <si>
    <t>477590.2</t>
  </si>
  <si>
    <t>477603</t>
  </si>
  <si>
    <t>Compressorruimte kelder</t>
  </si>
  <si>
    <t>477603.1</t>
  </si>
  <si>
    <t>477603.2</t>
  </si>
  <si>
    <t>477604</t>
  </si>
  <si>
    <t>477604.1</t>
  </si>
  <si>
    <t>477604.2</t>
  </si>
  <si>
    <t>639615</t>
  </si>
  <si>
    <t>Slibontwateringsruimte kelder</t>
  </si>
  <si>
    <t>Oln-1 zt-led</t>
  </si>
  <si>
    <t>639615.1</t>
  </si>
  <si>
    <t>Slibontwateringsruimte kelder / 1x PLL-18W/840</t>
  </si>
  <si>
    <t>4,8v-1,5ah n subc nicd</t>
  </si>
  <si>
    <t>639615.2</t>
  </si>
  <si>
    <t>477979</t>
  </si>
  <si>
    <t>Slibontwateringsruimte kruipruimte</t>
  </si>
  <si>
    <t xml:space="preserve"> 40808e</t>
  </si>
  <si>
    <t>477979.1</t>
  </si>
  <si>
    <t>477979.2</t>
  </si>
  <si>
    <t>477979.3</t>
  </si>
  <si>
    <t>477980</t>
  </si>
  <si>
    <t>477980.1</t>
  </si>
  <si>
    <t>477980.2</t>
  </si>
  <si>
    <t>477980.3</t>
  </si>
  <si>
    <t>477981</t>
  </si>
  <si>
    <t>477981.1</t>
  </si>
  <si>
    <t>477981.2</t>
  </si>
  <si>
    <t>477981.3</t>
  </si>
  <si>
    <t>477982</t>
  </si>
  <si>
    <t>477982.1</t>
  </si>
  <si>
    <t>477982.2</t>
  </si>
  <si>
    <t>477982.3</t>
  </si>
  <si>
    <t>477609</t>
  </si>
  <si>
    <t>Slibontwateringsruimte schakelruimte / 1x PLL-18W/840</t>
  </si>
  <si>
    <t>477609.1</t>
  </si>
  <si>
    <t>477609.2</t>
  </si>
  <si>
    <t>477610</t>
  </si>
  <si>
    <t>Slibontwateringsruimte containerruimte</t>
  </si>
  <si>
    <t>40808e-w</t>
  </si>
  <si>
    <t>477610.1</t>
  </si>
  <si>
    <t>477610.2</t>
  </si>
  <si>
    <t>477610.3</t>
  </si>
  <si>
    <t>639613</t>
  </si>
  <si>
    <t>Slibontwateringsruimte poort</t>
  </si>
  <si>
    <t>639613.1</t>
  </si>
  <si>
    <t>639613.2</t>
  </si>
  <si>
    <t>477984</t>
  </si>
  <si>
    <t>Slibontwateringsruimte plafond / 2x 55W GR. 1</t>
  </si>
  <si>
    <t>Twin beamer</t>
  </si>
  <si>
    <t>477984.1</t>
  </si>
  <si>
    <t>12v-7ah loodaccu</t>
  </si>
  <si>
    <t>477984.2</t>
  </si>
  <si>
    <t>Beamer</t>
  </si>
  <si>
    <t>477984.3</t>
  </si>
  <si>
    <t>477601</t>
  </si>
  <si>
    <t>Compressorruimte / 1x PLL-18W/840</t>
  </si>
  <si>
    <t>477601.1</t>
  </si>
  <si>
    <t>477601.2</t>
  </si>
  <si>
    <t>477600</t>
  </si>
  <si>
    <t>Compressorruimte / 1x PLL- 18W/840</t>
  </si>
  <si>
    <t>477600.1</t>
  </si>
  <si>
    <t>477600.2</t>
  </si>
  <si>
    <t>477616</t>
  </si>
  <si>
    <t>Buiten retour slibgemaal  / 1x PLL-18W/840</t>
  </si>
  <si>
    <t>477616.1</t>
  </si>
  <si>
    <t>477616.2</t>
  </si>
  <si>
    <t>477561</t>
  </si>
  <si>
    <t>schakelruimte naast kantoor</t>
  </si>
  <si>
    <t>2215026556.1</t>
  </si>
  <si>
    <t>477561.2</t>
  </si>
  <si>
    <t>477561.3</t>
  </si>
  <si>
    <t>477564</t>
  </si>
  <si>
    <t>477564.1</t>
  </si>
  <si>
    <t>477564.2</t>
  </si>
  <si>
    <t>477564.3</t>
  </si>
  <si>
    <t>477595</t>
  </si>
  <si>
    <t>CV ruimte naast werkplaats</t>
  </si>
  <si>
    <t>477595.1</t>
  </si>
  <si>
    <t>477595.2</t>
  </si>
  <si>
    <t>477595.3</t>
  </si>
  <si>
    <t>477594</t>
  </si>
  <si>
    <t>magazijn werkplaats</t>
  </si>
  <si>
    <t>477594.1</t>
  </si>
  <si>
    <t>477594.2</t>
  </si>
  <si>
    <t>477594.3</t>
  </si>
  <si>
    <t>477596</t>
  </si>
  <si>
    <t>Compressorruimte</t>
  </si>
  <si>
    <t>Famostar</t>
  </si>
  <si>
    <t>Pan 1u led</t>
  </si>
  <si>
    <t>2009</t>
  </si>
  <si>
    <t>477596.1</t>
  </si>
  <si>
    <t>2,4v-1,3ah n aa connector NiMH</t>
  </si>
  <si>
    <t>477596.2</t>
  </si>
  <si>
    <t>477597</t>
  </si>
  <si>
    <t>477597.1</t>
  </si>
  <si>
    <t>477597.2</t>
  </si>
  <si>
    <t>477598</t>
  </si>
  <si>
    <t>477598.1</t>
  </si>
  <si>
    <t>477598.2</t>
  </si>
  <si>
    <t>477599</t>
  </si>
  <si>
    <t>477599.1</t>
  </si>
  <si>
    <t>477599.2</t>
  </si>
  <si>
    <t>477602</t>
  </si>
  <si>
    <t>Compressorruimte trappen naar kelder</t>
  </si>
  <si>
    <t>Waterdicht</t>
  </si>
  <si>
    <t>477602.1</t>
  </si>
  <si>
    <t>477602.2</t>
  </si>
  <si>
    <t>477607</t>
  </si>
  <si>
    <t>Slibontwateringsruimte hok</t>
  </si>
  <si>
    <t>477607.1</t>
  </si>
  <si>
    <t>477607.2</t>
  </si>
  <si>
    <t>477607.3</t>
  </si>
  <si>
    <t>477606</t>
  </si>
  <si>
    <t>Slibontwateringsruimte boven deur</t>
  </si>
  <si>
    <t>477606.1</t>
  </si>
  <si>
    <t>477606.2</t>
  </si>
  <si>
    <t>477606.3</t>
  </si>
  <si>
    <t>477987</t>
  </si>
  <si>
    <t>verfopslag bedrijfsgebouw achter buiten</t>
  </si>
  <si>
    <t>477987.1</t>
  </si>
  <si>
    <t>477987.2</t>
  </si>
  <si>
    <t>477615</t>
  </si>
  <si>
    <t>Buiten pompenkelder 1 / 1x 13W/640</t>
  </si>
  <si>
    <t>K-37</t>
  </si>
  <si>
    <t>2001</t>
  </si>
  <si>
    <t>477615.1</t>
  </si>
  <si>
    <t>477615.2</t>
  </si>
  <si>
    <t>TL-13W/33-640</t>
  </si>
  <si>
    <t>477614</t>
  </si>
  <si>
    <t>Buiten pompenkelder 2 / 1x 13W/640</t>
  </si>
  <si>
    <t>477614.1</t>
  </si>
  <si>
    <t>477614.2</t>
  </si>
  <si>
    <t>639616</t>
  </si>
  <si>
    <t>639616.1</t>
  </si>
  <si>
    <t>639616.2</t>
  </si>
  <si>
    <t>639616.3</t>
  </si>
  <si>
    <t>477983</t>
  </si>
  <si>
    <t>477983.1</t>
  </si>
  <si>
    <t>477983.2</t>
  </si>
  <si>
    <t>477983.3</t>
  </si>
  <si>
    <t>477605</t>
  </si>
  <si>
    <t>pa-2</t>
  </si>
  <si>
    <t>1990</t>
  </si>
  <si>
    <t>477605.1</t>
  </si>
  <si>
    <t>477605.2</t>
  </si>
  <si>
    <t>477990</t>
  </si>
  <si>
    <t>Kruipruimte bij luik magazijn</t>
  </si>
  <si>
    <t>477990.1</t>
  </si>
  <si>
    <t>477990.2</t>
  </si>
  <si>
    <t>477991</t>
  </si>
  <si>
    <t>Schakelruimte ontvangwerk 2 x TL 36w/840</t>
  </si>
  <si>
    <t>477991.1</t>
  </si>
  <si>
    <t>477991.2</t>
  </si>
  <si>
    <t>477991.3</t>
  </si>
  <si>
    <t>477993</t>
  </si>
  <si>
    <t>Pomkelder 2 x TL 36w/840</t>
  </si>
  <si>
    <t>477993.1</t>
  </si>
  <si>
    <t>3,6v-4,5ah l d nicd</t>
  </si>
  <si>
    <t>477993.2</t>
  </si>
  <si>
    <t>477993.3</t>
  </si>
  <si>
    <t>477992</t>
  </si>
  <si>
    <t>Pompkelder 2</t>
  </si>
  <si>
    <t>Wt120c led40s</t>
  </si>
  <si>
    <t>477992.1</t>
  </si>
  <si>
    <t>7,2v-1,3ah 2x3l aa nimh</t>
  </si>
  <si>
    <t>477992.2</t>
  </si>
  <si>
    <t>477576</t>
  </si>
  <si>
    <t>Hal (voor)</t>
  </si>
  <si>
    <t>477583</t>
  </si>
  <si>
    <t>Oliehok</t>
  </si>
  <si>
    <t>B6C</t>
  </si>
  <si>
    <t>477578</t>
  </si>
  <si>
    <t>Schakelruimte</t>
  </si>
  <si>
    <t>sk5</t>
  </si>
  <si>
    <t>477582</t>
  </si>
  <si>
    <t>Wpl</t>
  </si>
  <si>
    <t>Proline</t>
  </si>
  <si>
    <t>477588</t>
  </si>
  <si>
    <t>Compressorruimte achter</t>
  </si>
  <si>
    <t>KS5</t>
  </si>
  <si>
    <t>477988</t>
  </si>
  <si>
    <t>Slibverwerking (achter)</t>
  </si>
  <si>
    <t>Ajax</t>
  </si>
  <si>
    <t>Euro 30 m x ¾</t>
  </si>
  <si>
    <t>477611</t>
  </si>
  <si>
    <t>Containerruimte / Slibverwerking</t>
  </si>
  <si>
    <t>Euro 20 m x ¾</t>
  </si>
  <si>
    <t>477577</t>
  </si>
  <si>
    <t>kantine</t>
  </si>
  <si>
    <t>1x1</t>
  </si>
  <si>
    <t>477579</t>
  </si>
  <si>
    <t>lab</t>
  </si>
  <si>
    <t>477584</t>
  </si>
  <si>
    <t>entree EHBO kast</t>
  </si>
  <si>
    <t>A-Koffer</t>
  </si>
  <si>
    <t>A-koffer</t>
  </si>
  <si>
    <t>477585</t>
  </si>
  <si>
    <t>477985</t>
  </si>
  <si>
    <t>bedrijfsgeb wpl</t>
  </si>
  <si>
    <t>Oogspoelfles 500 ml</t>
  </si>
  <si>
    <t>477986</t>
  </si>
  <si>
    <t>bedrijfsgeb. lab</t>
  </si>
  <si>
    <t>477587</t>
  </si>
  <si>
    <t>BSH 9 , BSH 19, BSH 21</t>
  </si>
  <si>
    <t>477580</t>
  </si>
  <si>
    <t>Lab</t>
  </si>
  <si>
    <t>477581</t>
  </si>
  <si>
    <t>Bedrijfsgebouw werkplaats</t>
  </si>
  <si>
    <t>Nieuw Model 20 m x ¾ GROEN</t>
  </si>
  <si>
    <t>477586</t>
  </si>
  <si>
    <t>Wpl / Magazijn</t>
  </si>
  <si>
    <t>477612</t>
  </si>
  <si>
    <t>477989</t>
  </si>
  <si>
    <t>639614</t>
  </si>
  <si>
    <t>Schuimblusser CD 6L Fluorvrij</t>
  </si>
  <si>
    <t>RWZI Gennep</t>
  </si>
  <si>
    <t>639755</t>
  </si>
  <si>
    <t>1e verd lab nooduitgang</t>
  </si>
  <si>
    <t>639755.1</t>
  </si>
  <si>
    <t>639755.2</t>
  </si>
  <si>
    <t>479111</t>
  </si>
  <si>
    <t>1e verd lab</t>
  </si>
  <si>
    <t>479111.1</t>
  </si>
  <si>
    <t>479111.2</t>
  </si>
  <si>
    <t>479112</t>
  </si>
  <si>
    <t>1e verd gang naar lab</t>
  </si>
  <si>
    <t>479112.1</t>
  </si>
  <si>
    <t>479112.2</t>
  </si>
  <si>
    <t>479113</t>
  </si>
  <si>
    <t>1e verd gang</t>
  </si>
  <si>
    <t>479113.1</t>
  </si>
  <si>
    <t>479113.2</t>
  </si>
  <si>
    <t>479115</t>
  </si>
  <si>
    <t>1e verd in mcc ruimte</t>
  </si>
  <si>
    <t>k482/8P</t>
  </si>
  <si>
    <t>479115.1</t>
  </si>
  <si>
    <t>479115.2</t>
  </si>
  <si>
    <t>479116</t>
  </si>
  <si>
    <t>1e verd mcc ruimte / 1x PLL 18W/840/4P</t>
  </si>
  <si>
    <t>479116.1</t>
  </si>
  <si>
    <t>479116.2</t>
  </si>
  <si>
    <t>479117</t>
  </si>
  <si>
    <t>479117.1</t>
  </si>
  <si>
    <t>479117.2</t>
  </si>
  <si>
    <t>479114</t>
  </si>
  <si>
    <t>479114.1</t>
  </si>
  <si>
    <t>479114.2</t>
  </si>
  <si>
    <t>479118</t>
  </si>
  <si>
    <t>1e verd gang naar trap</t>
  </si>
  <si>
    <t>479118.1</t>
  </si>
  <si>
    <t>479118.2</t>
  </si>
  <si>
    <t>479119</t>
  </si>
  <si>
    <t>1e verd bij trap</t>
  </si>
  <si>
    <t>479119.1</t>
  </si>
  <si>
    <t>479119.2</t>
  </si>
  <si>
    <t>479120</t>
  </si>
  <si>
    <t>1e verd trappenhuis / 2x TL 36W/840</t>
  </si>
  <si>
    <t>479120.1</t>
  </si>
  <si>
    <t>479120.2</t>
  </si>
  <si>
    <t>479120.3</t>
  </si>
  <si>
    <t>479121</t>
  </si>
  <si>
    <t>1e verd pc ruimte / 1x PLL 18W/840/4P</t>
  </si>
  <si>
    <t>479121.1</t>
  </si>
  <si>
    <t>479121.2</t>
  </si>
  <si>
    <t>479122</t>
  </si>
  <si>
    <t>Bij deur achterzijde</t>
  </si>
  <si>
    <t>479122.1</t>
  </si>
  <si>
    <t>479122.2</t>
  </si>
  <si>
    <t>479123</t>
  </si>
  <si>
    <t>In kantine</t>
  </si>
  <si>
    <t>479123.1</t>
  </si>
  <si>
    <t>479123.2</t>
  </si>
  <si>
    <t>479124</t>
  </si>
  <si>
    <t>Bij entree</t>
  </si>
  <si>
    <t>479124.1</t>
  </si>
  <si>
    <t>479124.2</t>
  </si>
  <si>
    <t>639757</t>
  </si>
  <si>
    <t>Wpl naar entree</t>
  </si>
  <si>
    <t>639757.1</t>
  </si>
  <si>
    <t>639757.2</t>
  </si>
  <si>
    <t>479127</t>
  </si>
  <si>
    <t>Wpl naar magazijn / cv ruimte</t>
  </si>
  <si>
    <t>479127.1</t>
  </si>
  <si>
    <t>479127.2</t>
  </si>
  <si>
    <t>479126</t>
  </si>
  <si>
    <t>Magazijn naar wpl</t>
  </si>
  <si>
    <t>2006</t>
  </si>
  <si>
    <t>479126.1</t>
  </si>
  <si>
    <t>479126.2</t>
  </si>
  <si>
    <t>479125</t>
  </si>
  <si>
    <t>In cv ruimte</t>
  </si>
  <si>
    <t>30808C</t>
  </si>
  <si>
    <t>479125.1</t>
  </si>
  <si>
    <t>479125.2</t>
  </si>
  <si>
    <t>479129</t>
  </si>
  <si>
    <t>Stoppenkast via buiten</t>
  </si>
  <si>
    <t>479129.1</t>
  </si>
  <si>
    <t>479129.2</t>
  </si>
  <si>
    <t>479130</t>
  </si>
  <si>
    <t>In schakelruimte / 1x PLS 11W/840/4P</t>
  </si>
  <si>
    <t>AQL 11A</t>
  </si>
  <si>
    <t>479130.1</t>
  </si>
  <si>
    <t>4,8v-4,5ah l d nicd</t>
  </si>
  <si>
    <t>479130.2</t>
  </si>
  <si>
    <t>PLS-11W/840/4P</t>
  </si>
  <si>
    <t>479131</t>
  </si>
  <si>
    <t>In compressorruimte / 1x PLS 11W/840/4P</t>
  </si>
  <si>
    <t>479131.1</t>
  </si>
  <si>
    <t>479131.2</t>
  </si>
  <si>
    <t>479132</t>
  </si>
  <si>
    <t>Bij deur boven</t>
  </si>
  <si>
    <t>479132.1</t>
  </si>
  <si>
    <t>479132.2</t>
  </si>
  <si>
    <t>479133</t>
  </si>
  <si>
    <t>Wand bij trap</t>
  </si>
  <si>
    <t>479133.1</t>
  </si>
  <si>
    <t>479133.2</t>
  </si>
  <si>
    <t>479140</t>
  </si>
  <si>
    <t>Bij deur</t>
  </si>
  <si>
    <t>479140.1</t>
  </si>
  <si>
    <t>479140.2</t>
  </si>
  <si>
    <t>479134</t>
  </si>
  <si>
    <t>479134.1</t>
  </si>
  <si>
    <t>479134.2</t>
  </si>
  <si>
    <t>479139</t>
  </si>
  <si>
    <t>Deur roostergebouw</t>
  </si>
  <si>
    <t>479139.1</t>
  </si>
  <si>
    <t>479139.2</t>
  </si>
  <si>
    <t>479138</t>
  </si>
  <si>
    <t>Plafond roostergebouw / 1x TL 14W/840</t>
  </si>
  <si>
    <t>479138.1</t>
  </si>
  <si>
    <t>479138.2</t>
  </si>
  <si>
    <t>479135</t>
  </si>
  <si>
    <t>Deur containerruimte</t>
  </si>
  <si>
    <t>479135.1</t>
  </si>
  <si>
    <t>479135.2</t>
  </si>
  <si>
    <t>479136</t>
  </si>
  <si>
    <t>Wand containerruimte / 1x TL 14W/840</t>
  </si>
  <si>
    <t>479136.1</t>
  </si>
  <si>
    <t>479136.2</t>
  </si>
  <si>
    <t>479137</t>
  </si>
  <si>
    <t>Containerruimte / 2x TL 36W/840</t>
  </si>
  <si>
    <t>479137.1</t>
  </si>
  <si>
    <t>479137.2</t>
  </si>
  <si>
    <t>479137.3</t>
  </si>
  <si>
    <t>479107</t>
  </si>
  <si>
    <t>Schuimblusser CD 6L VV</t>
  </si>
  <si>
    <t>B6C -30</t>
  </si>
  <si>
    <t>479105</t>
  </si>
  <si>
    <t>1e verd bij laagspanningsruimte</t>
  </si>
  <si>
    <t>Jockel</t>
  </si>
  <si>
    <t>K5j</t>
  </si>
  <si>
    <t>479103</t>
  </si>
  <si>
    <t>479104</t>
  </si>
  <si>
    <t>479106</t>
  </si>
  <si>
    <t>1e verd pc ruimte</t>
  </si>
  <si>
    <t>479110</t>
  </si>
  <si>
    <t>479102</t>
  </si>
  <si>
    <t>Kleedruimte</t>
  </si>
  <si>
    <t>479108</t>
  </si>
  <si>
    <t>RWZI Heugem-Maastricht</t>
  </si>
  <si>
    <t>Centraal</t>
  </si>
  <si>
    <t>479313</t>
  </si>
  <si>
    <t>BG Serverruimte</t>
  </si>
  <si>
    <t>2003</t>
  </si>
  <si>
    <t>479313.1</t>
  </si>
  <si>
    <t>479313.2</t>
  </si>
  <si>
    <t>479312</t>
  </si>
  <si>
    <t>BG gang rechts plafond</t>
  </si>
  <si>
    <t>Fan-1</t>
  </si>
  <si>
    <t>2002</t>
  </si>
  <si>
    <t>479312.1</t>
  </si>
  <si>
    <t>479312.2</t>
  </si>
  <si>
    <t>479311</t>
  </si>
  <si>
    <t>BG entree bij trap (PLEX)</t>
  </si>
  <si>
    <t>479311.1</t>
  </si>
  <si>
    <t>479311.2</t>
  </si>
  <si>
    <t>479306</t>
  </si>
  <si>
    <t>1e Verdieping trappenhuis</t>
  </si>
  <si>
    <t>2215042142.1</t>
  </si>
  <si>
    <t>479306.2</t>
  </si>
  <si>
    <t>479305</t>
  </si>
  <si>
    <t>1e Verdieping trappenhuis / 1xPLC18W/8304P 1xPLC18W/8302P</t>
  </si>
  <si>
    <t>Troll</t>
  </si>
  <si>
    <t>Elo-251</t>
  </si>
  <si>
    <t>479305.1</t>
  </si>
  <si>
    <t>479305.2</t>
  </si>
  <si>
    <t>Plc 18w 830/4P</t>
  </si>
  <si>
    <t>479305.3</t>
  </si>
  <si>
    <t/>
  </si>
  <si>
    <t>479304</t>
  </si>
  <si>
    <t>1e Verdieping serverruimte /1xPL-L 18W/840 4P</t>
  </si>
  <si>
    <t>479304.1</t>
  </si>
  <si>
    <t>479304.2</t>
  </si>
  <si>
    <t>479303</t>
  </si>
  <si>
    <t>1e Verdieping lab</t>
  </si>
  <si>
    <t>479303.1</t>
  </si>
  <si>
    <t>479303.2</t>
  </si>
  <si>
    <t>479302</t>
  </si>
  <si>
    <t>SKLED 1.0</t>
  </si>
  <si>
    <t>2018</t>
  </si>
  <si>
    <t>479302.1</t>
  </si>
  <si>
    <t>479302.2</t>
  </si>
  <si>
    <t>479301</t>
  </si>
  <si>
    <t>1e Verdieping vergaderruimte (PLEX)</t>
  </si>
  <si>
    <t>479301.1</t>
  </si>
  <si>
    <t>479301.2</t>
  </si>
  <si>
    <t>479300</t>
  </si>
  <si>
    <t>479300.1</t>
  </si>
  <si>
    <t>479300.2</t>
  </si>
  <si>
    <t>479296</t>
  </si>
  <si>
    <t>1e Verdieping kantine boven nooddeur (PLEX)</t>
  </si>
  <si>
    <t>2215042149.1</t>
  </si>
  <si>
    <t>479296.2</t>
  </si>
  <si>
    <t>479294</t>
  </si>
  <si>
    <t>1e Verdieping kantine / 1xPLC18W/8304P 1xPLC18W/8302P</t>
  </si>
  <si>
    <t>479294.1</t>
  </si>
  <si>
    <t>479294.2</t>
  </si>
  <si>
    <t>Elo251</t>
  </si>
  <si>
    <t>479298</t>
  </si>
  <si>
    <t>1e Verdieping gang (PLEX)</t>
  </si>
  <si>
    <t>30808f</t>
  </si>
  <si>
    <t>2215042151.1</t>
  </si>
  <si>
    <t>479298.2</t>
  </si>
  <si>
    <t>479297</t>
  </si>
  <si>
    <t>1e Verdieping gang</t>
  </si>
  <si>
    <t>479297.1</t>
  </si>
  <si>
    <t>479297.2</t>
  </si>
  <si>
    <t>479293</t>
  </si>
  <si>
    <t>479293.1</t>
  </si>
  <si>
    <t>479293.2</t>
  </si>
  <si>
    <t>479299</t>
  </si>
  <si>
    <t>1e Verdieping kleedlokaal / 4xTL18W/830 4x Starter S2</t>
  </si>
  <si>
    <t>Metalmax</t>
  </si>
  <si>
    <t>s-295-295</t>
  </si>
  <si>
    <t>479299.1</t>
  </si>
  <si>
    <t>3,6v-2,5ah l c nicd</t>
  </si>
  <si>
    <t>479299.2</t>
  </si>
  <si>
    <t>TLD-18W/830</t>
  </si>
  <si>
    <t>479292</t>
  </si>
  <si>
    <t>1e Verdieping entree</t>
  </si>
  <si>
    <t>479292.1</t>
  </si>
  <si>
    <t>479292.2</t>
  </si>
  <si>
    <t>639695</t>
  </si>
  <si>
    <t>1e Verdieping WPL</t>
  </si>
  <si>
    <t>639695.1</t>
  </si>
  <si>
    <t>639695.2</t>
  </si>
  <si>
    <t>vervallen</t>
  </si>
  <si>
    <t>479290</t>
  </si>
  <si>
    <t>1e Verdieping WPL plafond</t>
  </si>
  <si>
    <t>Pan 1u</t>
  </si>
  <si>
    <t>479290.1</t>
  </si>
  <si>
    <t>479290.2</t>
  </si>
  <si>
    <t>479289</t>
  </si>
  <si>
    <t>1e Verdieping WPL boven rolpoort</t>
  </si>
  <si>
    <t>479289.1</t>
  </si>
  <si>
    <t>479289.2</t>
  </si>
  <si>
    <t>1e Verdieping WPL boven deur naar magazijn</t>
  </si>
  <si>
    <t>1e Verdieping WPL magazijn boven rolpoort</t>
  </si>
  <si>
    <t>vervallen.1</t>
  </si>
  <si>
    <t>vervallen.2</t>
  </si>
  <si>
    <t>vervallen.2- Kopie</t>
  </si>
  <si>
    <t>479337</t>
  </si>
  <si>
    <t>Buiten olieopslag</t>
  </si>
  <si>
    <t>479337.1</t>
  </si>
  <si>
    <t>479337.2</t>
  </si>
  <si>
    <t>479361</t>
  </si>
  <si>
    <t>Vijzelsruimte / 306.F2</t>
  </si>
  <si>
    <t>Aql-led-1-zt</t>
  </si>
  <si>
    <t>479361.1</t>
  </si>
  <si>
    <t>479361.2</t>
  </si>
  <si>
    <t>479339</t>
  </si>
  <si>
    <t>roostergoedgebouw</t>
  </si>
  <si>
    <t>Ceag</t>
  </si>
  <si>
    <t>Ptb96 atex</t>
  </si>
  <si>
    <t>479339.1</t>
  </si>
  <si>
    <t>6v/7Ah loodaccu ex veilig</t>
  </si>
  <si>
    <t>479339.2</t>
  </si>
  <si>
    <t>479339.3</t>
  </si>
  <si>
    <t>479340</t>
  </si>
  <si>
    <t>roostergoedgebouw/container</t>
  </si>
  <si>
    <t>479340.1</t>
  </si>
  <si>
    <t>479340.2</t>
  </si>
  <si>
    <t>479340.3</t>
  </si>
  <si>
    <t>479364</t>
  </si>
  <si>
    <t>479364.1</t>
  </si>
  <si>
    <t>479364.2</t>
  </si>
  <si>
    <t>479365</t>
  </si>
  <si>
    <t>1e Verdieping kantoor</t>
  </si>
  <si>
    <t>30808e</t>
  </si>
  <si>
    <t>479365.1</t>
  </si>
  <si>
    <t>479365.2</t>
  </si>
  <si>
    <t>479366</t>
  </si>
  <si>
    <t>1e Verdieping serverruimte</t>
  </si>
  <si>
    <t>479366.1</t>
  </si>
  <si>
    <t>479366.2</t>
  </si>
  <si>
    <t>479367</t>
  </si>
  <si>
    <t>1e Verdieping fabriekshal bij trap</t>
  </si>
  <si>
    <t>Macbright</t>
  </si>
  <si>
    <t>479367.1</t>
  </si>
  <si>
    <t>479367.2</t>
  </si>
  <si>
    <t>479368</t>
  </si>
  <si>
    <t>WPL  boven deur</t>
  </si>
  <si>
    <t>479368.1</t>
  </si>
  <si>
    <t>479368.2</t>
  </si>
  <si>
    <t>479373</t>
  </si>
  <si>
    <t>BG fabriekshal boven deur naar WPL</t>
  </si>
  <si>
    <t>479373.1</t>
  </si>
  <si>
    <t>479373.2</t>
  </si>
  <si>
    <t>479374</t>
  </si>
  <si>
    <t>BG fabriekshal wand naast rolpoort</t>
  </si>
  <si>
    <t>479374.1</t>
  </si>
  <si>
    <t>479374.2</t>
  </si>
  <si>
    <t>479375</t>
  </si>
  <si>
    <t>BG fabriekshal boven nooddeur</t>
  </si>
  <si>
    <t>479375.1</t>
  </si>
  <si>
    <t>479375.2</t>
  </si>
  <si>
    <t>479377</t>
  </si>
  <si>
    <t>BG mcc ruimte</t>
  </si>
  <si>
    <t>Dva360a</t>
  </si>
  <si>
    <t>1997</t>
  </si>
  <si>
    <t>479377.1</t>
  </si>
  <si>
    <t>479377.2</t>
  </si>
  <si>
    <t>479378</t>
  </si>
  <si>
    <t>2215042184.2</t>
  </si>
  <si>
    <t>479378.1</t>
  </si>
  <si>
    <t>479378.2</t>
  </si>
  <si>
    <t>479384</t>
  </si>
  <si>
    <t>BG gang achter mcc ruimte (PLEX)</t>
  </si>
  <si>
    <t>479384.1</t>
  </si>
  <si>
    <t>479384.2</t>
  </si>
  <si>
    <t>479382</t>
  </si>
  <si>
    <t>1e Verdieping oude regelkamer / 1xTL13W/640</t>
  </si>
  <si>
    <t>DIB-TL</t>
  </si>
  <si>
    <t>1995</t>
  </si>
  <si>
    <t>479382.1</t>
  </si>
  <si>
    <t>479382.2</t>
  </si>
  <si>
    <t>479383</t>
  </si>
  <si>
    <t>1e Verdieping gang / 1xTL 13W/640</t>
  </si>
  <si>
    <t>479383.1</t>
  </si>
  <si>
    <t>479383.2</t>
  </si>
  <si>
    <t>479388</t>
  </si>
  <si>
    <t>Buiten mcc van hydroliek / 1xPL-L/18W/840 4P</t>
  </si>
  <si>
    <t>479388.1</t>
  </si>
  <si>
    <t>479388.2</t>
  </si>
  <si>
    <t>479387</t>
  </si>
  <si>
    <t>Buiten bij trap van hydroliek /  1xPL-L/18W/840 4P</t>
  </si>
  <si>
    <t>479387.1</t>
  </si>
  <si>
    <t>479387.2</t>
  </si>
  <si>
    <t>479385</t>
  </si>
  <si>
    <t>479385.1</t>
  </si>
  <si>
    <t>479385.2</t>
  </si>
  <si>
    <t>639711</t>
  </si>
  <si>
    <t>Buiten onder trap van hydroliek pompkamer</t>
  </si>
  <si>
    <t>639711.1</t>
  </si>
  <si>
    <t>639711.2</t>
  </si>
  <si>
    <t>639711.3</t>
  </si>
  <si>
    <t>479333</t>
  </si>
  <si>
    <t>Entree</t>
  </si>
  <si>
    <t>479333.1</t>
  </si>
  <si>
    <t>479333.2</t>
  </si>
  <si>
    <t>479332</t>
  </si>
  <si>
    <t>Achterdeur</t>
  </si>
  <si>
    <t>479332.1</t>
  </si>
  <si>
    <t>479332.2</t>
  </si>
  <si>
    <t>479408</t>
  </si>
  <si>
    <t>Bestuur ruimte / 1xPL-L18W/840 4P</t>
  </si>
  <si>
    <t>479408.1</t>
  </si>
  <si>
    <t>479408.2</t>
  </si>
  <si>
    <t>479330</t>
  </si>
  <si>
    <t>geb. 530001 / 2 x TL 58W/840 / SCH.4</t>
  </si>
  <si>
    <t>479330.1</t>
  </si>
  <si>
    <t>479330.2</t>
  </si>
  <si>
    <t>479330.3</t>
  </si>
  <si>
    <t>479331</t>
  </si>
  <si>
    <t>geb. 520001 / 2 x TL 58W/840 / SCH.2</t>
  </si>
  <si>
    <t>479331.1</t>
  </si>
  <si>
    <t>479331.2</t>
  </si>
  <si>
    <t>479331.3</t>
  </si>
  <si>
    <t>479410</t>
  </si>
  <si>
    <t>Kabelgoot 2 x tl 36w / 840</t>
  </si>
  <si>
    <t>479410.1</t>
  </si>
  <si>
    <t>479410.2</t>
  </si>
  <si>
    <t>479410.3</t>
  </si>
  <si>
    <t>479411</t>
  </si>
  <si>
    <t>479411.1</t>
  </si>
  <si>
    <t>479411.2</t>
  </si>
  <si>
    <t>479411.3</t>
  </si>
  <si>
    <t>479329</t>
  </si>
  <si>
    <t>geb 51001 / 2 x TL 58W/840 / SCH.3</t>
  </si>
  <si>
    <t>479329.1</t>
  </si>
  <si>
    <t>479329.2</t>
  </si>
  <si>
    <t>479329.3</t>
  </si>
  <si>
    <t>479338</t>
  </si>
  <si>
    <t>geb 50001 / 2 x TL 58W/840 / SCH.1</t>
  </si>
  <si>
    <t>479338.1</t>
  </si>
  <si>
    <t>479338.2</t>
  </si>
  <si>
    <t>479338.3</t>
  </si>
  <si>
    <t>Schakelruimte 1</t>
  </si>
  <si>
    <t>479319</t>
  </si>
  <si>
    <t>Open kelder onder influente / 306.F5</t>
  </si>
  <si>
    <t>Coreline LED</t>
  </si>
  <si>
    <t>479319.1</t>
  </si>
  <si>
    <t>479319.2</t>
  </si>
  <si>
    <t>479323</t>
  </si>
  <si>
    <t>Kelder / Compressorruimte / 306.F5</t>
  </si>
  <si>
    <t>479323.1</t>
  </si>
  <si>
    <t>479323.2</t>
  </si>
  <si>
    <t>639706</t>
  </si>
  <si>
    <t>Rooster plafond boven trap / 2x TL 58W/840 / 306.F2</t>
  </si>
  <si>
    <t>639706.1</t>
  </si>
  <si>
    <t>639706.2</t>
  </si>
  <si>
    <t>Pacific tcw216 58w</t>
  </si>
  <si>
    <t>479362</t>
  </si>
  <si>
    <t>Rooster / 306.F2</t>
  </si>
  <si>
    <t>479362.1</t>
  </si>
  <si>
    <t>479362.2</t>
  </si>
  <si>
    <t>479350</t>
  </si>
  <si>
    <t>Vijzelsruimte plafond / 306.F2</t>
  </si>
  <si>
    <t>479350.1</t>
  </si>
  <si>
    <t>479350.2</t>
  </si>
  <si>
    <t>479327</t>
  </si>
  <si>
    <t>479327.1</t>
  </si>
  <si>
    <t>479327.2</t>
  </si>
  <si>
    <t>479328</t>
  </si>
  <si>
    <t>479328.1</t>
  </si>
  <si>
    <t>479328.2</t>
  </si>
  <si>
    <t>Roostergoed (huisje H0003) 306.F5</t>
  </si>
  <si>
    <t>Psu l1500 el1</t>
  </si>
  <si>
    <t>479363.1</t>
  </si>
  <si>
    <t>479363.2</t>
  </si>
  <si>
    <t>479347</t>
  </si>
  <si>
    <t>479347.1</t>
  </si>
  <si>
    <t>479347.2</t>
  </si>
  <si>
    <t>479349</t>
  </si>
  <si>
    <t>Vijzelsruimte plafond / 2x TL 58W/840 / 306.F2</t>
  </si>
  <si>
    <t>479349.1</t>
  </si>
  <si>
    <t>479349.2</t>
  </si>
  <si>
    <t>479349.3</t>
  </si>
  <si>
    <t>479322</t>
  </si>
  <si>
    <t>479322.1</t>
  </si>
  <si>
    <t>479322.2</t>
  </si>
  <si>
    <t>479321</t>
  </si>
  <si>
    <t>479321.1</t>
  </si>
  <si>
    <t>479321.2</t>
  </si>
  <si>
    <t>479320</t>
  </si>
  <si>
    <t>479320.1</t>
  </si>
  <si>
    <t>479320.2</t>
  </si>
  <si>
    <t>479326</t>
  </si>
  <si>
    <t>Bedrijswater (pompkelder) / 2x TL 58W/840</t>
  </si>
  <si>
    <t>479326.1</t>
  </si>
  <si>
    <t>479326.2</t>
  </si>
  <si>
    <t>479326.3</t>
  </si>
  <si>
    <t>479317</t>
  </si>
  <si>
    <t>Plafond / GR.305 F13</t>
  </si>
  <si>
    <t>479317.1</t>
  </si>
  <si>
    <t>479317.2</t>
  </si>
  <si>
    <t>479316</t>
  </si>
  <si>
    <t>479316.1</t>
  </si>
  <si>
    <t>479316.2</t>
  </si>
  <si>
    <t>479315</t>
  </si>
  <si>
    <t>Boven deur</t>
  </si>
  <si>
    <t>479315.1</t>
  </si>
  <si>
    <t>479315.2</t>
  </si>
  <si>
    <t>639708</t>
  </si>
  <si>
    <t>K281/2P-T1</t>
  </si>
  <si>
    <t>.1</t>
  </si>
  <si>
    <t>4,8v-1,3ah 2x2l aa nimh</t>
  </si>
  <si>
    <t>639707</t>
  </si>
  <si>
    <t>479318</t>
  </si>
  <si>
    <t>479318.1</t>
  </si>
  <si>
    <t>479318.2</t>
  </si>
  <si>
    <t>79</t>
  </si>
  <si>
    <t>479370</t>
  </si>
  <si>
    <t>1901</t>
  </si>
  <si>
    <t>80</t>
  </si>
  <si>
    <t>479372</t>
  </si>
  <si>
    <t>Wpl / lab</t>
  </si>
  <si>
    <t>81</t>
  </si>
  <si>
    <t>639709</t>
  </si>
  <si>
    <t>BG schakelruimte</t>
  </si>
  <si>
    <t>82</t>
  </si>
  <si>
    <t>479379</t>
  </si>
  <si>
    <t>Hal</t>
  </si>
  <si>
    <t>K5</t>
  </si>
  <si>
    <t>83</t>
  </si>
  <si>
    <t>479376</t>
  </si>
  <si>
    <t>20 m x ¾</t>
  </si>
  <si>
    <t>84</t>
  </si>
  <si>
    <t>479335</t>
  </si>
  <si>
    <t>Opslagchemicalien,olie,vetten buiten</t>
  </si>
  <si>
    <t>Schuimblusser Patroon 6L AFFF</t>
  </si>
  <si>
    <t>S6F-J</t>
  </si>
  <si>
    <t>85</t>
  </si>
  <si>
    <t>479336</t>
  </si>
  <si>
    <t>Berging buiten</t>
  </si>
  <si>
    <t>86</t>
  </si>
  <si>
    <t>479286</t>
  </si>
  <si>
    <t>Hoofdentree souterain</t>
  </si>
  <si>
    <t>87</t>
  </si>
  <si>
    <t>479282</t>
  </si>
  <si>
    <t>Bedrijfsgebouw laboratorium</t>
  </si>
  <si>
    <t>88</t>
  </si>
  <si>
    <t>479281</t>
  </si>
  <si>
    <t>Kantine / kantoor</t>
  </si>
  <si>
    <t>89</t>
  </si>
  <si>
    <t>479277</t>
  </si>
  <si>
    <t>Gang richting werkplaats</t>
  </si>
  <si>
    <t>Algemeen</t>
  </si>
  <si>
    <t>90</t>
  </si>
  <si>
    <t>479275</t>
  </si>
  <si>
    <t>91</t>
  </si>
  <si>
    <t>479266</t>
  </si>
  <si>
    <t>NOHA</t>
  </si>
  <si>
    <t>92</t>
  </si>
  <si>
    <t>479284</t>
  </si>
  <si>
    <t>93</t>
  </si>
  <si>
    <t>479273</t>
  </si>
  <si>
    <t>94</t>
  </si>
  <si>
    <t>479274</t>
  </si>
  <si>
    <t>laswagen werkplaats</t>
  </si>
  <si>
    <t>95</t>
  </si>
  <si>
    <t>479409</t>
  </si>
  <si>
    <t>Compressoren ruimte / Trafo</t>
  </si>
  <si>
    <t>96</t>
  </si>
  <si>
    <t>479334</t>
  </si>
  <si>
    <t>Traforuimte</t>
  </si>
  <si>
    <t>97</t>
  </si>
  <si>
    <t>479386</t>
  </si>
  <si>
    <t>In kelder hydrauliek</t>
  </si>
  <si>
    <t>20 m x ¾ GROEN</t>
  </si>
  <si>
    <t>98</t>
  </si>
  <si>
    <t>99</t>
  </si>
  <si>
    <t>100</t>
  </si>
  <si>
    <t>479369</t>
  </si>
  <si>
    <t>101</t>
  </si>
  <si>
    <t>479380</t>
  </si>
  <si>
    <t>Hal schakelruimte</t>
  </si>
  <si>
    <t>102</t>
  </si>
  <si>
    <t>479371</t>
  </si>
  <si>
    <t>103</t>
  </si>
  <si>
    <t>479265</t>
  </si>
  <si>
    <t>104</t>
  </si>
  <si>
    <t>479280</t>
  </si>
  <si>
    <t>105</t>
  </si>
  <si>
    <t>479314</t>
  </si>
  <si>
    <t>MCC gebouw</t>
  </si>
  <si>
    <t>106</t>
  </si>
  <si>
    <t>479381</t>
  </si>
  <si>
    <t>Gang schakelruimte slibdroger</t>
  </si>
  <si>
    <t>107</t>
  </si>
  <si>
    <t>479407</t>
  </si>
  <si>
    <t>Behuizing</t>
  </si>
  <si>
    <t>108</t>
  </si>
  <si>
    <t>479264</t>
  </si>
  <si>
    <t>109</t>
  </si>
  <si>
    <t>479285</t>
  </si>
  <si>
    <t>110</t>
  </si>
  <si>
    <t>479283</t>
  </si>
  <si>
    <t>111</t>
  </si>
  <si>
    <t>479268</t>
  </si>
  <si>
    <t>112</t>
  </si>
  <si>
    <t>479278</t>
  </si>
  <si>
    <t>113</t>
  </si>
  <si>
    <t>479279</t>
  </si>
  <si>
    <t>AED</t>
  </si>
  <si>
    <t>HeartSine</t>
  </si>
  <si>
    <t>Samaritan pad 500P</t>
  </si>
  <si>
    <t>114</t>
  </si>
  <si>
    <t>479276</t>
  </si>
  <si>
    <t>BSH 08</t>
  </si>
  <si>
    <t>115</t>
  </si>
  <si>
    <t>479267</t>
  </si>
  <si>
    <t>BSH 10</t>
  </si>
  <si>
    <t>116</t>
  </si>
  <si>
    <t>639696</t>
  </si>
  <si>
    <t>Test pilot locatie in hokje</t>
  </si>
  <si>
    <t>RWZI Hoensbroek</t>
  </si>
  <si>
    <t>639720</t>
  </si>
  <si>
    <t>Schakelruimte achterkant bedrijfsgebouw</t>
  </si>
  <si>
    <t>639720.1</t>
  </si>
  <si>
    <t>639720.2</t>
  </si>
  <si>
    <t>639719</t>
  </si>
  <si>
    <t>Blx8220-m-at</t>
  </si>
  <si>
    <t>639719.1</t>
  </si>
  <si>
    <t>639719.2</t>
  </si>
  <si>
    <t>639719.3</t>
  </si>
  <si>
    <t>478997</t>
  </si>
  <si>
    <t>in -en uitgang / plex</t>
  </si>
  <si>
    <t>70808S</t>
  </si>
  <si>
    <t>2004</t>
  </si>
  <si>
    <t>478997.1</t>
  </si>
  <si>
    <t>478997.2</t>
  </si>
  <si>
    <t>478998</t>
  </si>
  <si>
    <t>spanningsruimte</t>
  </si>
  <si>
    <t>Blx-8220-D</t>
  </si>
  <si>
    <t>478998.1</t>
  </si>
  <si>
    <t>478998.2</t>
  </si>
  <si>
    <t>479000</t>
  </si>
  <si>
    <t>479000.1</t>
  </si>
  <si>
    <t>479000.2</t>
  </si>
  <si>
    <t>479002</t>
  </si>
  <si>
    <t>bedieningsruimte</t>
  </si>
  <si>
    <t>479002.1</t>
  </si>
  <si>
    <t>479002.2</t>
  </si>
  <si>
    <t>479069</t>
  </si>
  <si>
    <t>boven deur werkplaats</t>
  </si>
  <si>
    <t>479069.1</t>
  </si>
  <si>
    <t>479069.2</t>
  </si>
  <si>
    <t>479068</t>
  </si>
  <si>
    <t>boven deuren laswerkplaats</t>
  </si>
  <si>
    <t>479068.1</t>
  </si>
  <si>
    <t>479068.2</t>
  </si>
  <si>
    <t>479071</t>
  </si>
  <si>
    <t>boven deur kleine opslag</t>
  </si>
  <si>
    <t>479071.1</t>
  </si>
  <si>
    <t>479071.2</t>
  </si>
  <si>
    <t>479067</t>
  </si>
  <si>
    <t>boven deur kleed/doucheruimte</t>
  </si>
  <si>
    <t>479067.1</t>
  </si>
  <si>
    <t>479067.2</t>
  </si>
  <si>
    <t>479066</t>
  </si>
  <si>
    <t>boven deur richting kantine</t>
  </si>
  <si>
    <t>479066.1</t>
  </si>
  <si>
    <t>479066.2</t>
  </si>
  <si>
    <t>479065</t>
  </si>
  <si>
    <t>boven deur kantine / plex</t>
  </si>
  <si>
    <t>479065.1</t>
  </si>
  <si>
    <t>479065.2</t>
  </si>
  <si>
    <t>479076</t>
  </si>
  <si>
    <t>retour slipgemaal 1</t>
  </si>
  <si>
    <t>479076.1</t>
  </si>
  <si>
    <t>479076.2</t>
  </si>
  <si>
    <t>479076.2- Kopie</t>
  </si>
  <si>
    <t>479079</t>
  </si>
  <si>
    <t>retour slipgemaal 2</t>
  </si>
  <si>
    <t>479079.1</t>
  </si>
  <si>
    <t>479079.2</t>
  </si>
  <si>
    <t>479074</t>
  </si>
  <si>
    <t>olie ruimte / 1x PL-L 18W/840 4P</t>
  </si>
  <si>
    <t>479074.1</t>
  </si>
  <si>
    <t>479074.2</t>
  </si>
  <si>
    <t>479073</t>
  </si>
  <si>
    <t>Containerruimte</t>
  </si>
  <si>
    <t>479073.1</t>
  </si>
  <si>
    <t>479073.2</t>
  </si>
  <si>
    <t>479072</t>
  </si>
  <si>
    <t>Container ruimte / 1x PL-L 18W/840 4P</t>
  </si>
  <si>
    <t>479072.1</t>
  </si>
  <si>
    <t>479072.2</t>
  </si>
  <si>
    <t>479075</t>
  </si>
  <si>
    <t>Harkruimte</t>
  </si>
  <si>
    <t>479075.1</t>
  </si>
  <si>
    <t>479075.1- Kopie</t>
  </si>
  <si>
    <t>479075.2</t>
  </si>
  <si>
    <t>Beamer 2x 55w</t>
  </si>
  <si>
    <t>478999</t>
  </si>
  <si>
    <t>MCC ruimte 1x PL-L18W/840 4p</t>
  </si>
  <si>
    <t>478999.1</t>
  </si>
  <si>
    <t>478999.2</t>
  </si>
  <si>
    <t>479001</t>
  </si>
  <si>
    <t>Garderobe (via MCC ruimte)</t>
  </si>
  <si>
    <t>479001.1</t>
  </si>
  <si>
    <t>479001.2</t>
  </si>
  <si>
    <t>479077</t>
  </si>
  <si>
    <t>slib kelder / 2x TL58W/840</t>
  </si>
  <si>
    <t>479077.1</t>
  </si>
  <si>
    <t>479077.2</t>
  </si>
  <si>
    <t>479077.3</t>
  </si>
  <si>
    <t>479078</t>
  </si>
  <si>
    <t>Slib kelder</t>
  </si>
  <si>
    <t>Blx8220</t>
  </si>
  <si>
    <t>479078.1</t>
  </si>
  <si>
    <t>479078.2</t>
  </si>
  <si>
    <t>478995</t>
  </si>
  <si>
    <t>Kaffeberg in schakelruimte</t>
  </si>
  <si>
    <t>KS5J</t>
  </si>
  <si>
    <t>478994</t>
  </si>
  <si>
    <t>Kaffeberg kantoor</t>
  </si>
  <si>
    <t>478996</t>
  </si>
  <si>
    <t>Kaffeberg in werkplaats</t>
  </si>
  <si>
    <t>479070</t>
  </si>
  <si>
    <t>Kaffeberg Oliehok</t>
  </si>
  <si>
    <t>478991</t>
  </si>
  <si>
    <t>gebouw</t>
  </si>
  <si>
    <t>478993</t>
  </si>
  <si>
    <t>Bedieningsruimte</t>
  </si>
  <si>
    <t>478992</t>
  </si>
  <si>
    <t>RWZI Kaffeberg Kerkrade</t>
  </si>
  <si>
    <t>478764</t>
  </si>
  <si>
    <t>BG nooduitgang werkplaats</t>
  </si>
  <si>
    <t>478764.1</t>
  </si>
  <si>
    <t>478764.2</t>
  </si>
  <si>
    <t>639731</t>
  </si>
  <si>
    <t>BG magazijn</t>
  </si>
  <si>
    <t>639731.1</t>
  </si>
  <si>
    <t>639731.2</t>
  </si>
  <si>
    <t>478772</t>
  </si>
  <si>
    <t>Entree / GR49F3</t>
  </si>
  <si>
    <t>Aql-02a</t>
  </si>
  <si>
    <t>478772.1</t>
  </si>
  <si>
    <t>478772.2</t>
  </si>
  <si>
    <t>478773</t>
  </si>
  <si>
    <t>Schakelruimte / GR49F5</t>
  </si>
  <si>
    <t>478773.1</t>
  </si>
  <si>
    <t>478773.2</t>
  </si>
  <si>
    <t>Van Lien</t>
  </si>
  <si>
    <t>Led</t>
  </si>
  <si>
    <t>478774</t>
  </si>
  <si>
    <t>478774.1</t>
  </si>
  <si>
    <t>478774.2</t>
  </si>
  <si>
    <t>478775</t>
  </si>
  <si>
    <t>478775.1</t>
  </si>
  <si>
    <t>478775.2</t>
  </si>
  <si>
    <t>478777</t>
  </si>
  <si>
    <t>CV ruimte / GR49F3</t>
  </si>
  <si>
    <t>478777.1</t>
  </si>
  <si>
    <t>478777.2</t>
  </si>
  <si>
    <t>478776</t>
  </si>
  <si>
    <t>478776.1</t>
  </si>
  <si>
    <t>478776.2</t>
  </si>
  <si>
    <t>478779</t>
  </si>
  <si>
    <t>Halletje tussen aggregaat en pompruimte / GR49F3</t>
  </si>
  <si>
    <t>478779.1</t>
  </si>
  <si>
    <t>478779.2</t>
  </si>
  <si>
    <t>479206</t>
  </si>
  <si>
    <t>Aggregaatruimte plafond  (LANGE LADDER NODIG) / GR49F3</t>
  </si>
  <si>
    <t>479206.1</t>
  </si>
  <si>
    <t>479206.2</t>
  </si>
  <si>
    <t>479205</t>
  </si>
  <si>
    <t>479205.1</t>
  </si>
  <si>
    <t>479205.2</t>
  </si>
  <si>
    <t>478783</t>
  </si>
  <si>
    <t>Pompruimte / GR49F5</t>
  </si>
  <si>
    <t>478783.1</t>
  </si>
  <si>
    <t>478783.2</t>
  </si>
  <si>
    <t>478820</t>
  </si>
  <si>
    <t>Kelder boven trap</t>
  </si>
  <si>
    <t>478820.1</t>
  </si>
  <si>
    <t>478820.2</t>
  </si>
  <si>
    <t>478827</t>
  </si>
  <si>
    <t>1e verd. influentgemaal</t>
  </si>
  <si>
    <t>478827.1</t>
  </si>
  <si>
    <t>478827.2</t>
  </si>
  <si>
    <t>478831</t>
  </si>
  <si>
    <t>Opslag garage vijzelgemaal</t>
  </si>
  <si>
    <t>Eskalux</t>
  </si>
  <si>
    <t>478831.1</t>
  </si>
  <si>
    <t>478831.2</t>
  </si>
  <si>
    <t>478780</t>
  </si>
  <si>
    <t>Aggregaatruimte / GR49F3</t>
  </si>
  <si>
    <t>478780.1</t>
  </si>
  <si>
    <t>478780.2</t>
  </si>
  <si>
    <t>479207</t>
  </si>
  <si>
    <t>Pompruimte plafond (LANGE LADDER NODIG) / GR49F5</t>
  </si>
  <si>
    <t>479207.1</t>
  </si>
  <si>
    <t>479207.2</t>
  </si>
  <si>
    <t>478781</t>
  </si>
  <si>
    <t>478781.1</t>
  </si>
  <si>
    <t>478781.2</t>
  </si>
  <si>
    <t>479208</t>
  </si>
  <si>
    <t>Pompruimte plafond (LANGE LADDER NODIG) / GR49F3</t>
  </si>
  <si>
    <t>479208.1</t>
  </si>
  <si>
    <t>479208.2</t>
  </si>
  <si>
    <t>478849</t>
  </si>
  <si>
    <t>Motorruimte 1 aan de muur</t>
  </si>
  <si>
    <t>478849.1</t>
  </si>
  <si>
    <t>478849.2</t>
  </si>
  <si>
    <t>478851</t>
  </si>
  <si>
    <t>Motorruimte 2 boven nooddeur</t>
  </si>
  <si>
    <t>Blv-3420</t>
  </si>
  <si>
    <t>478851.1</t>
  </si>
  <si>
    <t>478851.2</t>
  </si>
  <si>
    <t>478850</t>
  </si>
  <si>
    <t>Motorruimte 2 aan de muur</t>
  </si>
  <si>
    <t>478850.1</t>
  </si>
  <si>
    <t>478850.2</t>
  </si>
  <si>
    <t>478856</t>
  </si>
  <si>
    <t>Olie-opslag boven poort</t>
  </si>
  <si>
    <t>478856.1</t>
  </si>
  <si>
    <t>478856.2</t>
  </si>
  <si>
    <t>478757</t>
  </si>
  <si>
    <t>1e verd. serverruimte</t>
  </si>
  <si>
    <t>478757.1</t>
  </si>
  <si>
    <t>478757.2</t>
  </si>
  <si>
    <t>478758</t>
  </si>
  <si>
    <t>1e verd. excursieruimte</t>
  </si>
  <si>
    <t>478758.1</t>
  </si>
  <si>
    <t>478758.2</t>
  </si>
  <si>
    <t>478765</t>
  </si>
  <si>
    <t>BG Entree  / Plex</t>
  </si>
  <si>
    <t>478765.1</t>
  </si>
  <si>
    <t>478765.2</t>
  </si>
  <si>
    <t>478763</t>
  </si>
  <si>
    <t>BG plafond magazijn</t>
  </si>
  <si>
    <t>478763.1</t>
  </si>
  <si>
    <t>478763.2</t>
  </si>
  <si>
    <t>478782</t>
  </si>
  <si>
    <t>478782.1</t>
  </si>
  <si>
    <t>478782.2</t>
  </si>
  <si>
    <t>478800</t>
  </si>
  <si>
    <t>Slib MCC ruimte</t>
  </si>
  <si>
    <t>478800.1</t>
  </si>
  <si>
    <t>478800.2</t>
  </si>
  <si>
    <t>478807</t>
  </si>
  <si>
    <t>Slib opslag</t>
  </si>
  <si>
    <t>K-482-8p</t>
  </si>
  <si>
    <t>478807.1</t>
  </si>
  <si>
    <t>478807.2</t>
  </si>
  <si>
    <t>478815</t>
  </si>
  <si>
    <t>Appendagekelder</t>
  </si>
  <si>
    <t>478815.1</t>
  </si>
  <si>
    <t>478815.2</t>
  </si>
  <si>
    <t>478816</t>
  </si>
  <si>
    <t>Kelder vijzelgemaal  (entree R )</t>
  </si>
  <si>
    <t>LUX</t>
  </si>
  <si>
    <t>478816.1</t>
  </si>
  <si>
    <t>478816.2</t>
  </si>
  <si>
    <t>478817</t>
  </si>
  <si>
    <t>Kelder vijzelgemaal ( achterdeur )</t>
  </si>
  <si>
    <t>478817.1</t>
  </si>
  <si>
    <t>478817.2</t>
  </si>
  <si>
    <t>478818</t>
  </si>
  <si>
    <t>Kelder vijzelgemaal ( entree L )</t>
  </si>
  <si>
    <t>478818.1</t>
  </si>
  <si>
    <t>478818.2</t>
  </si>
  <si>
    <t>478819</t>
  </si>
  <si>
    <t>Kelder vijzelgemaal ( voor CV-ruimte )</t>
  </si>
  <si>
    <t>blv3021</t>
  </si>
  <si>
    <t>478819.1</t>
  </si>
  <si>
    <t>478819.2</t>
  </si>
  <si>
    <t>478824</t>
  </si>
  <si>
    <t>478824.1</t>
  </si>
  <si>
    <t>478824.2</t>
  </si>
  <si>
    <t>478832</t>
  </si>
  <si>
    <t>478832.1</t>
  </si>
  <si>
    <t>478832.2</t>
  </si>
  <si>
    <t>479351</t>
  </si>
  <si>
    <t>Appendage kelder / gaszuiverruimte / Atex</t>
  </si>
  <si>
    <t>Le grand</t>
  </si>
  <si>
    <t>A.T.X</t>
  </si>
  <si>
    <t>479351.1</t>
  </si>
  <si>
    <t>479351.2</t>
  </si>
  <si>
    <t>479404</t>
  </si>
  <si>
    <t>SGT 1  /   2x TL36W/840 / Atex</t>
  </si>
  <si>
    <t>479404.1</t>
  </si>
  <si>
    <t>479404.2</t>
  </si>
  <si>
    <t>479404.3</t>
  </si>
  <si>
    <t>478834</t>
  </si>
  <si>
    <t>478834.1</t>
  </si>
  <si>
    <t>478834.2</t>
  </si>
  <si>
    <t>478835</t>
  </si>
  <si>
    <t>Plafond</t>
  </si>
  <si>
    <t>478835.1</t>
  </si>
  <si>
    <t>478835.2</t>
  </si>
  <si>
    <t>478836</t>
  </si>
  <si>
    <t>478836.1</t>
  </si>
  <si>
    <t>478836.2</t>
  </si>
  <si>
    <t>478837</t>
  </si>
  <si>
    <t>Schakelruimte naast bedrijfsgebouw 4</t>
  </si>
  <si>
    <t>478837.1</t>
  </si>
  <si>
    <t>478837.2</t>
  </si>
  <si>
    <t>478806</t>
  </si>
  <si>
    <t>Slib gang bij regelkamer</t>
  </si>
  <si>
    <t>478806.1</t>
  </si>
  <si>
    <t>478806.2</t>
  </si>
  <si>
    <t>478809</t>
  </si>
  <si>
    <t>478809.1</t>
  </si>
  <si>
    <t>478809.2</t>
  </si>
  <si>
    <t>478810</t>
  </si>
  <si>
    <t>Slib boven nooddeur achter</t>
  </si>
  <si>
    <t>40808e-wd</t>
  </si>
  <si>
    <t>478810.1</t>
  </si>
  <si>
    <t>478810.2</t>
  </si>
  <si>
    <t>478798</t>
  </si>
  <si>
    <t>Slib boven nooddeur</t>
  </si>
  <si>
    <t>478798.1</t>
  </si>
  <si>
    <t>478798.2</t>
  </si>
  <si>
    <t>478805</t>
  </si>
  <si>
    <t>Slib regelkamer</t>
  </si>
  <si>
    <t>478805.1</t>
  </si>
  <si>
    <t>478805.2</t>
  </si>
  <si>
    <t>478839</t>
  </si>
  <si>
    <t>bedrijfsgebouw 4 entree</t>
  </si>
  <si>
    <t>478839.1</t>
  </si>
  <si>
    <t>478839.2</t>
  </si>
  <si>
    <t>478840</t>
  </si>
  <si>
    <t>Trap kelder</t>
  </si>
  <si>
    <t>478840.1</t>
  </si>
  <si>
    <t>478840.2</t>
  </si>
  <si>
    <t>478841</t>
  </si>
  <si>
    <t>Kelder</t>
  </si>
  <si>
    <t>478841.1</t>
  </si>
  <si>
    <t>478841.2</t>
  </si>
  <si>
    <t>478845</t>
  </si>
  <si>
    <t>Halletje voor motorruimte</t>
  </si>
  <si>
    <t>478845.1</t>
  </si>
  <si>
    <t>478845.2</t>
  </si>
  <si>
    <t>478846</t>
  </si>
  <si>
    <t>Motorruimte 1 boven nooddeur</t>
  </si>
  <si>
    <t>478846.1</t>
  </si>
  <si>
    <t>478846.2</t>
  </si>
  <si>
    <t>478854</t>
  </si>
  <si>
    <t>Motorruimte 3 boven nooddeur</t>
  </si>
  <si>
    <t>478854.1</t>
  </si>
  <si>
    <t>478854.2</t>
  </si>
  <si>
    <t>478853</t>
  </si>
  <si>
    <t>Motorruimte 3 aan de muur</t>
  </si>
  <si>
    <t>478853.1</t>
  </si>
  <si>
    <t>478853.2</t>
  </si>
  <si>
    <t>478799</t>
  </si>
  <si>
    <t>Zolder boven mcc ruimte  / 2x TLD-58W/840</t>
  </si>
  <si>
    <t>478799.1</t>
  </si>
  <si>
    <t>478799.2</t>
  </si>
  <si>
    <t>478799.3</t>
  </si>
  <si>
    <t>479356</t>
  </si>
  <si>
    <t>Garage / 2x TLD-58W/840 / L.L.</t>
  </si>
  <si>
    <t>479356.1</t>
  </si>
  <si>
    <t>479356.2</t>
  </si>
  <si>
    <t>479356.3</t>
  </si>
  <si>
    <t>478802</t>
  </si>
  <si>
    <t>Gang mcc ruimte / 1x TLD-58W/840</t>
  </si>
  <si>
    <t>478802.1</t>
  </si>
  <si>
    <t>478802.2</t>
  </si>
  <si>
    <t>478801</t>
  </si>
  <si>
    <t>Mcc ruimte  / 2x TLD-58W/840</t>
  </si>
  <si>
    <t>478801.1</t>
  </si>
  <si>
    <t>478801.2</t>
  </si>
  <si>
    <t>478801.3</t>
  </si>
  <si>
    <t>478804</t>
  </si>
  <si>
    <t>Kantoor / 1x TLD-58W/830</t>
  </si>
  <si>
    <t>478804.1</t>
  </si>
  <si>
    <t>478804.2</t>
  </si>
  <si>
    <t>TL-D 58W/830</t>
  </si>
  <si>
    <t>478803</t>
  </si>
  <si>
    <t>Kantoor / 1x Xenon 6,5V-5W + 1x LED</t>
  </si>
  <si>
    <t>Ansmann</t>
  </si>
  <si>
    <t>Powerlight 5.1</t>
  </si>
  <si>
    <t>478803.1</t>
  </si>
  <si>
    <t>6v 4.5ah lood</t>
  </si>
  <si>
    <t>478803.2</t>
  </si>
  <si>
    <t>479355</t>
  </si>
  <si>
    <t>Opslagtank ruimte  / 2x TLD-58W/840 / L.L.</t>
  </si>
  <si>
    <t>479355.1</t>
  </si>
  <si>
    <t>479355.2</t>
  </si>
  <si>
    <t>Pacific</t>
  </si>
  <si>
    <t>2215031221</t>
  </si>
  <si>
    <t>Fabriekhal 2e rij voor / 2x TLD-58W/840 / L.L.</t>
  </si>
  <si>
    <t>2215031221.1</t>
  </si>
  <si>
    <t>2215031221.2</t>
  </si>
  <si>
    <t>2215031222</t>
  </si>
  <si>
    <t>Fabriekhal 2e rij achter / 2x TLD-58W/840 / L.L.</t>
  </si>
  <si>
    <t>2215031222.1</t>
  </si>
  <si>
    <t>2215031222.2</t>
  </si>
  <si>
    <t>2215031223</t>
  </si>
  <si>
    <t>Fabriekhal 5e rij voor / 2x TLD-58W/840 / L.L.</t>
  </si>
  <si>
    <t>2215031223.1</t>
  </si>
  <si>
    <t>2215031223.2</t>
  </si>
  <si>
    <t>2215031224</t>
  </si>
  <si>
    <t>Fabriekhal 5e rij achter / 2x TLD-58W/840 / L.L.</t>
  </si>
  <si>
    <t>2215031224.1</t>
  </si>
  <si>
    <t>2215031224.2</t>
  </si>
  <si>
    <t>2215031225</t>
  </si>
  <si>
    <t>Fabriekhal 6e rij midden / 2x TLD-58W/840 / L.L.</t>
  </si>
  <si>
    <t>2215031225.1</t>
  </si>
  <si>
    <t>2215031225.2</t>
  </si>
  <si>
    <t>478808</t>
  </si>
  <si>
    <t>Kelder / 2x TLD-58W/840</t>
  </si>
  <si>
    <t>478808.1</t>
  </si>
  <si>
    <t>478808.2</t>
  </si>
  <si>
    <t>478808.3</t>
  </si>
  <si>
    <t>479403</t>
  </si>
  <si>
    <t>SGT 2   /  2x TL36W/840 / Atex</t>
  </si>
  <si>
    <t>479403.1</t>
  </si>
  <si>
    <t>479403.2</t>
  </si>
  <si>
    <t>479403.3</t>
  </si>
  <si>
    <t>478759</t>
  </si>
  <si>
    <t>1e Excursieruimte / 1x PL-C/26W/830/2P 1x PL-C/26W/830/4P</t>
  </si>
  <si>
    <t>Downligher</t>
  </si>
  <si>
    <t>478759.1</t>
  </si>
  <si>
    <t>478759.2</t>
  </si>
  <si>
    <t>Plc 26w 830/4P</t>
  </si>
  <si>
    <t>478759.3</t>
  </si>
  <si>
    <t>Plc 26w 830/2P</t>
  </si>
  <si>
    <t>478760</t>
  </si>
  <si>
    <t>478760.1</t>
  </si>
  <si>
    <t>478760.2</t>
  </si>
  <si>
    <t>Ad</t>
  </si>
  <si>
    <t>478767</t>
  </si>
  <si>
    <t>BG kantine</t>
  </si>
  <si>
    <t>Zen led</t>
  </si>
  <si>
    <t>478767.1</t>
  </si>
  <si>
    <t>3,6v-2,2ah l nimh</t>
  </si>
  <si>
    <t>478767.2</t>
  </si>
  <si>
    <t>478766</t>
  </si>
  <si>
    <t>BG gang</t>
  </si>
  <si>
    <t>478766.1</t>
  </si>
  <si>
    <t>478766.2</t>
  </si>
  <si>
    <t>478761</t>
  </si>
  <si>
    <t>1e verd. trappenhuis</t>
  </si>
  <si>
    <t>478761.1</t>
  </si>
  <si>
    <t>478761.2</t>
  </si>
  <si>
    <t>478825</t>
  </si>
  <si>
    <t>1e Influentegemaal  / 2 x TL 36W/840</t>
  </si>
  <si>
    <t>AXR-bv 36w</t>
  </si>
  <si>
    <t>478825.1</t>
  </si>
  <si>
    <t>478825.2</t>
  </si>
  <si>
    <t>478825.3</t>
  </si>
  <si>
    <t>478848</t>
  </si>
  <si>
    <t>Motorruimte 1 / 2xTL58W/840</t>
  </si>
  <si>
    <t>478848.1</t>
  </si>
  <si>
    <t>478848.2</t>
  </si>
  <si>
    <t>478848.3</t>
  </si>
  <si>
    <t>478833</t>
  </si>
  <si>
    <t>opslag/garage vrijgemaakt / 2x TL36W/840</t>
  </si>
  <si>
    <t>478833.1</t>
  </si>
  <si>
    <t>478833.2</t>
  </si>
  <si>
    <t>478833.3</t>
  </si>
  <si>
    <t>478830</t>
  </si>
  <si>
    <t>opslag/garage vrijgemaakt</t>
  </si>
  <si>
    <t>20505psa</t>
  </si>
  <si>
    <t>478830.1</t>
  </si>
  <si>
    <t>478830.2</t>
  </si>
  <si>
    <t>478823</t>
  </si>
  <si>
    <t>kelder vijzelgemaal / 2xTL36W/840 / accu L.L.</t>
  </si>
  <si>
    <t>478823.1</t>
  </si>
  <si>
    <t>478823.2</t>
  </si>
  <si>
    <t>478823.3</t>
  </si>
  <si>
    <t>478822</t>
  </si>
  <si>
    <t>kelder vijzelgemaal / 2xTL36W/840</t>
  </si>
  <si>
    <t>478822.1</t>
  </si>
  <si>
    <t>478822.2</t>
  </si>
  <si>
    <t>478822.3</t>
  </si>
  <si>
    <t>478821</t>
  </si>
  <si>
    <t>478821.1</t>
  </si>
  <si>
    <t>478821.2</t>
  </si>
  <si>
    <t>478821.3</t>
  </si>
  <si>
    <t>478828</t>
  </si>
  <si>
    <t>1e Influentegemaal trap achter</t>
  </si>
  <si>
    <t>Polaris 2</t>
  </si>
  <si>
    <t>478828.1</t>
  </si>
  <si>
    <t>478828.2</t>
  </si>
  <si>
    <t>478829</t>
  </si>
  <si>
    <t>1e Influentegemaal trap voor</t>
  </si>
  <si>
    <t>Polaris II  WCRE</t>
  </si>
  <si>
    <t>478829.1</t>
  </si>
  <si>
    <t>478829.2</t>
  </si>
  <si>
    <t>478826</t>
  </si>
  <si>
    <t>1e Influentegemaal / 2 x TL 36W/840</t>
  </si>
  <si>
    <t>478826.1</t>
  </si>
  <si>
    <t>478826.2</t>
  </si>
  <si>
    <t>478826.3</t>
  </si>
  <si>
    <t>478842</t>
  </si>
  <si>
    <t>kelder bij nood luik</t>
  </si>
  <si>
    <t>478842.1</t>
  </si>
  <si>
    <t>478842.2</t>
  </si>
  <si>
    <t>478843</t>
  </si>
  <si>
    <t>kelder achter / 2x TL58W/840</t>
  </si>
  <si>
    <t>478843.1</t>
  </si>
  <si>
    <t>478843.2</t>
  </si>
  <si>
    <t>478843.3</t>
  </si>
  <si>
    <t>478844</t>
  </si>
  <si>
    <t>kelder voor /  2xTL58W/840</t>
  </si>
  <si>
    <t>478844.1</t>
  </si>
  <si>
    <t>478844.2</t>
  </si>
  <si>
    <t>478844.3</t>
  </si>
  <si>
    <t>478855</t>
  </si>
  <si>
    <t>Motorruimte 3 / 2xTL58W/840</t>
  </si>
  <si>
    <t>478855.1</t>
  </si>
  <si>
    <t>478855.2</t>
  </si>
  <si>
    <t>478855.3</t>
  </si>
  <si>
    <t>478852</t>
  </si>
  <si>
    <t>Motorruimte 2 / 2xTL58W/840</t>
  </si>
  <si>
    <t>478852.1</t>
  </si>
  <si>
    <t>478852.2</t>
  </si>
  <si>
    <t>478852.3</t>
  </si>
  <si>
    <t>478784</t>
  </si>
  <si>
    <t>Entree / 2x TLD-36W/840 / GR49F3</t>
  </si>
  <si>
    <t>TBS-300</t>
  </si>
  <si>
    <t>478784.1</t>
  </si>
  <si>
    <t>478784.2</t>
  </si>
  <si>
    <t>478784.3</t>
  </si>
  <si>
    <t>479202</t>
  </si>
  <si>
    <t>Schakelruimte / 2x TLD-36W/840 / GR49F5 / L.L.</t>
  </si>
  <si>
    <t>479202.1</t>
  </si>
  <si>
    <t>479202.2</t>
  </si>
  <si>
    <t>479202.3</t>
  </si>
  <si>
    <t>479204</t>
  </si>
  <si>
    <t>479204.1</t>
  </si>
  <si>
    <t>479204.2</t>
  </si>
  <si>
    <t>479204.3</t>
  </si>
  <si>
    <t>479203</t>
  </si>
  <si>
    <t>479203.1</t>
  </si>
  <si>
    <t>479203.2</t>
  </si>
  <si>
    <t>479203.3</t>
  </si>
  <si>
    <t>478778</t>
  </si>
  <si>
    <t>CV ruimte / 2x TLD-36W/840 / GR49F3</t>
  </si>
  <si>
    <t>Tbs-300</t>
  </si>
  <si>
    <t>478778.1</t>
  </si>
  <si>
    <t>478778.2</t>
  </si>
  <si>
    <t>479348</t>
  </si>
  <si>
    <t>1e Rooster</t>
  </si>
  <si>
    <t>8860-ex-a</t>
  </si>
  <si>
    <t>479348.1</t>
  </si>
  <si>
    <t>479348.2</t>
  </si>
  <si>
    <t>479352</t>
  </si>
  <si>
    <t>479352.1</t>
  </si>
  <si>
    <t>479352.2</t>
  </si>
  <si>
    <t>478742</t>
  </si>
  <si>
    <t>Oud Model 20 m x ¾</t>
  </si>
  <si>
    <t>478756</t>
  </si>
  <si>
    <t>BG Gang</t>
  </si>
  <si>
    <t>478754</t>
  </si>
  <si>
    <t>MEKU2000 20 m x ¾</t>
  </si>
  <si>
    <t>478753</t>
  </si>
  <si>
    <t>BG laboratorium</t>
  </si>
  <si>
    <t>479402</t>
  </si>
  <si>
    <t>BG WPL</t>
  </si>
  <si>
    <t>478747</t>
  </si>
  <si>
    <t>478748</t>
  </si>
  <si>
    <t>BG WPL / Magazijn elektro</t>
  </si>
  <si>
    <t>478751</t>
  </si>
  <si>
    <t>BG Lab</t>
  </si>
  <si>
    <t>1,2x1,2</t>
  </si>
  <si>
    <t>478750</t>
  </si>
  <si>
    <t>478752</t>
  </si>
  <si>
    <t>478744</t>
  </si>
  <si>
    <t>478749</t>
  </si>
  <si>
    <t>BG Entree</t>
  </si>
  <si>
    <t>117</t>
  </si>
  <si>
    <t>478769</t>
  </si>
  <si>
    <t>Saval</t>
  </si>
  <si>
    <t>Deco 20 m x ¾</t>
  </si>
  <si>
    <t>118</t>
  </si>
  <si>
    <t>478768</t>
  </si>
  <si>
    <t>MCC Ruimte</t>
  </si>
  <si>
    <t>119</t>
  </si>
  <si>
    <t>478771</t>
  </si>
  <si>
    <t>Bedrijfsgebouw 2 klein hal</t>
  </si>
  <si>
    <t>120</t>
  </si>
  <si>
    <t>479345</t>
  </si>
  <si>
    <t>Vijzelgemaal (Entree R)</t>
  </si>
  <si>
    <t>121</t>
  </si>
  <si>
    <t>479346</t>
  </si>
  <si>
    <t>Vijzelgemaal (Achterdeur)</t>
  </si>
  <si>
    <t>122</t>
  </si>
  <si>
    <t>123</t>
  </si>
  <si>
    <t>478814</t>
  </si>
  <si>
    <t>Vijzelgemaal (Entree L)</t>
  </si>
  <si>
    <t>124</t>
  </si>
  <si>
    <t>478838</t>
  </si>
  <si>
    <t>bedrijfsgebouw 4 Hal voor olieopslag</t>
  </si>
  <si>
    <t>125</t>
  </si>
  <si>
    <t>639730</t>
  </si>
  <si>
    <t>126</t>
  </si>
  <si>
    <t>478785</t>
  </si>
  <si>
    <t>Gang kantoor</t>
  </si>
  <si>
    <t>127</t>
  </si>
  <si>
    <t>639729</t>
  </si>
  <si>
    <t>128</t>
  </si>
  <si>
    <t>478787</t>
  </si>
  <si>
    <t>129</t>
  </si>
  <si>
    <t>478790</t>
  </si>
  <si>
    <t>Fabriekshal</t>
  </si>
  <si>
    <t>130</t>
  </si>
  <si>
    <t>478793</t>
  </si>
  <si>
    <t>131</t>
  </si>
  <si>
    <t>478788</t>
  </si>
  <si>
    <t>132</t>
  </si>
  <si>
    <t>478789</t>
  </si>
  <si>
    <t>133</t>
  </si>
  <si>
    <t>478755</t>
  </si>
  <si>
    <t>BSH 7 boven systeemplafond</t>
  </si>
  <si>
    <t>134</t>
  </si>
  <si>
    <t>478743</t>
  </si>
  <si>
    <t>BSH 4 boven systeemplafond via BG</t>
  </si>
  <si>
    <t>135</t>
  </si>
  <si>
    <t>478770</t>
  </si>
  <si>
    <t>BSH 1 kruipruimte via cv ruimte</t>
  </si>
  <si>
    <t>136</t>
  </si>
  <si>
    <t>478791</t>
  </si>
  <si>
    <t>BSH 6+7 bij t-stuk 5 mtr van de vloer</t>
  </si>
  <si>
    <t>137</t>
  </si>
  <si>
    <t>478786</t>
  </si>
  <si>
    <t>138</t>
  </si>
  <si>
    <t>478795</t>
  </si>
  <si>
    <t>Fabriekshal bij nooddeur achter</t>
  </si>
  <si>
    <t>25 m x ¾ GROEN</t>
  </si>
  <si>
    <t>139</t>
  </si>
  <si>
    <t>478796</t>
  </si>
  <si>
    <t>Fabriekshal polymeer</t>
  </si>
  <si>
    <t>140</t>
  </si>
  <si>
    <t>478797</t>
  </si>
  <si>
    <t>Fabriekshal buiten kantoor</t>
  </si>
  <si>
    <t>141</t>
  </si>
  <si>
    <t>478794</t>
  </si>
  <si>
    <t>Fabriekshal bij keldertrap</t>
  </si>
  <si>
    <t>142</t>
  </si>
  <si>
    <t>478792</t>
  </si>
  <si>
    <t>Fabriekshal bij rolpoort</t>
  </si>
  <si>
    <t>143</t>
  </si>
  <si>
    <t>479354</t>
  </si>
  <si>
    <t>led balk 100cm</t>
  </si>
  <si>
    <t>3,6v-1,5ah n subc nicd</t>
  </si>
  <si>
    <t>.2</t>
  </si>
  <si>
    <t>144</t>
  </si>
  <si>
    <t>479353</t>
  </si>
  <si>
    <t>479353.1</t>
  </si>
  <si>
    <t>479353.2</t>
  </si>
  <si>
    <t>145</t>
  </si>
  <si>
    <t>479245</t>
  </si>
  <si>
    <t>RWZI Limmel-Maastricht</t>
  </si>
  <si>
    <t>477775</t>
  </si>
  <si>
    <t>Menvier blessing</t>
  </si>
  <si>
    <t>Blx-8220</t>
  </si>
  <si>
    <t>1998</t>
  </si>
  <si>
    <t>2215026559.1</t>
  </si>
  <si>
    <t>477775.2</t>
  </si>
  <si>
    <t>477775.3</t>
  </si>
  <si>
    <t>477777</t>
  </si>
  <si>
    <t>2215026617.1</t>
  </si>
  <si>
    <t>477777.2</t>
  </si>
  <si>
    <t>477777.3</t>
  </si>
  <si>
    <t>477778</t>
  </si>
  <si>
    <t>Werkplaats / 2x TL-36W/840</t>
  </si>
  <si>
    <t>2215026618.1</t>
  </si>
  <si>
    <t>2215026618.2</t>
  </si>
  <si>
    <t>2215026618.3</t>
  </si>
  <si>
    <t>477776</t>
  </si>
  <si>
    <t>Kantoor / 2x TL-36W/840</t>
  </si>
  <si>
    <t>2215026619.1</t>
  </si>
  <si>
    <t>2215026619.2</t>
  </si>
  <si>
    <t>2215026619.3</t>
  </si>
  <si>
    <t>477785</t>
  </si>
  <si>
    <t>Compressorgebouw / 1x PL-L/18W/840 4P</t>
  </si>
  <si>
    <t>2215041167.1</t>
  </si>
  <si>
    <t>2215041167.2</t>
  </si>
  <si>
    <t>477784</t>
  </si>
  <si>
    <t>Kantoor</t>
  </si>
  <si>
    <t>477782</t>
  </si>
  <si>
    <t>In lab</t>
  </si>
  <si>
    <t>477779</t>
  </si>
  <si>
    <t>wpl</t>
  </si>
  <si>
    <t>477781</t>
  </si>
  <si>
    <t>477783</t>
  </si>
  <si>
    <t>477780</t>
  </si>
  <si>
    <t>RWZI Meijel</t>
  </si>
  <si>
    <t>479229</t>
  </si>
  <si>
    <t>Entre bedrijfsgebouw 1</t>
  </si>
  <si>
    <t>479229.1</t>
  </si>
  <si>
    <t>479229.2</t>
  </si>
  <si>
    <t>479230</t>
  </si>
  <si>
    <t>Plafond bedrijfsgebouw 1</t>
  </si>
  <si>
    <t>479230.1</t>
  </si>
  <si>
    <t>479230.2</t>
  </si>
  <si>
    <t>479231</t>
  </si>
  <si>
    <t>Plafond schakelruimte continu</t>
  </si>
  <si>
    <t>479231.1</t>
  </si>
  <si>
    <t>479231.2</t>
  </si>
  <si>
    <t>479231.2- Kopie</t>
  </si>
  <si>
    <t>479232</t>
  </si>
  <si>
    <t>Gang werkplaats</t>
  </si>
  <si>
    <t>Tnat</t>
  </si>
  <si>
    <t>479232.1</t>
  </si>
  <si>
    <t>479232.2</t>
  </si>
  <si>
    <t>479233</t>
  </si>
  <si>
    <t>Nooddeur werkplaats</t>
  </si>
  <si>
    <t>479233.1</t>
  </si>
  <si>
    <t>479233.2</t>
  </si>
  <si>
    <t>479235</t>
  </si>
  <si>
    <t>Trap naar pompenkelder / 1x TL14W/840</t>
  </si>
  <si>
    <t>479235.1</t>
  </si>
  <si>
    <t>479235.2</t>
  </si>
  <si>
    <t>639621</t>
  </si>
  <si>
    <t>Plafond pompenkelder</t>
  </si>
  <si>
    <t>Trustsight</t>
  </si>
  <si>
    <t>639621.1</t>
  </si>
  <si>
    <t>6v-4ah 2l+3l subC nimh</t>
  </si>
  <si>
    <t>639621.2</t>
  </si>
  <si>
    <t>639622</t>
  </si>
  <si>
    <t>639622.1</t>
  </si>
  <si>
    <t>6v-4,5ah 2l+3l d nicd</t>
  </si>
  <si>
    <t>639622.2</t>
  </si>
  <si>
    <t>479251</t>
  </si>
  <si>
    <t>Deur motorruimte 2 / Atex</t>
  </si>
  <si>
    <t>479251.1</t>
  </si>
  <si>
    <t>479251.2</t>
  </si>
  <si>
    <t>479252</t>
  </si>
  <si>
    <t>Muur motorruimte / Atex</t>
  </si>
  <si>
    <t>Van  lien</t>
  </si>
  <si>
    <t>Nb-1-wd</t>
  </si>
  <si>
    <t>479252.1</t>
  </si>
  <si>
    <t>479252.2</t>
  </si>
  <si>
    <t>479253</t>
  </si>
  <si>
    <t>Keldertrap motorruimte 2 / Atex</t>
  </si>
  <si>
    <t>479253.1</t>
  </si>
  <si>
    <t>479253.2</t>
  </si>
  <si>
    <t>479254</t>
  </si>
  <si>
    <t>Kelder motorruimte 2 / Atex</t>
  </si>
  <si>
    <t>479254.1</t>
  </si>
  <si>
    <t>479254.2</t>
  </si>
  <si>
    <t>479255</t>
  </si>
  <si>
    <t>479255.1</t>
  </si>
  <si>
    <t>479255.2</t>
  </si>
  <si>
    <t>479249</t>
  </si>
  <si>
    <t>gang naar motor 1</t>
  </si>
  <si>
    <t>479249.1</t>
  </si>
  <si>
    <t>479249.2</t>
  </si>
  <si>
    <t>479250</t>
  </si>
  <si>
    <t>Hal tussen motor 2 en 1 / 1xTL6W/840 / Atex</t>
  </si>
  <si>
    <t>K-232-6p</t>
  </si>
  <si>
    <t>479250.1</t>
  </si>
  <si>
    <t>479250.2</t>
  </si>
  <si>
    <t>479242</t>
  </si>
  <si>
    <t>Deur motorruimte 1 / Atex</t>
  </si>
  <si>
    <t>479242.1</t>
  </si>
  <si>
    <t>479242.2</t>
  </si>
  <si>
    <t>479243</t>
  </si>
  <si>
    <t>Muur motorruimte 1 / Atex</t>
  </si>
  <si>
    <t>479243.1</t>
  </si>
  <si>
    <t>479243.2</t>
  </si>
  <si>
    <t>639623</t>
  </si>
  <si>
    <t>Slibverwerkings gebouw</t>
  </si>
  <si>
    <t>639623.1</t>
  </si>
  <si>
    <t>639623.2</t>
  </si>
  <si>
    <t>479258</t>
  </si>
  <si>
    <t>Schakelruimte lava/groen buffer / 1xTL13W/840</t>
  </si>
  <si>
    <t>479258.1</t>
  </si>
  <si>
    <t>479258.2</t>
  </si>
  <si>
    <t>639624</t>
  </si>
  <si>
    <t>639624.1</t>
  </si>
  <si>
    <t>639624.2</t>
  </si>
  <si>
    <t>639625</t>
  </si>
  <si>
    <t>639625.1</t>
  </si>
  <si>
    <t>639625.2</t>
  </si>
  <si>
    <t>479241</t>
  </si>
  <si>
    <t>Olieopslag / mag</t>
  </si>
  <si>
    <t>479241.1</t>
  </si>
  <si>
    <t>479241.2</t>
  </si>
  <si>
    <t>479240</t>
  </si>
  <si>
    <t>479240.1</t>
  </si>
  <si>
    <t>479240.2</t>
  </si>
  <si>
    <t>639626</t>
  </si>
  <si>
    <t>639626.1</t>
  </si>
  <si>
    <t>639626.2</t>
  </si>
  <si>
    <t>639627</t>
  </si>
  <si>
    <t>639627.1</t>
  </si>
  <si>
    <t>639627.2</t>
  </si>
  <si>
    <t>479234</t>
  </si>
  <si>
    <t>Kleedruimte boven deur</t>
  </si>
  <si>
    <t>479234.1</t>
  </si>
  <si>
    <t>479234.2</t>
  </si>
  <si>
    <t>479226</t>
  </si>
  <si>
    <t>Bij lab</t>
  </si>
  <si>
    <t>479228</t>
  </si>
  <si>
    <t>Wpl / cv</t>
  </si>
  <si>
    <t>479239</t>
  </si>
  <si>
    <t>Olieopslag / Magazijn</t>
  </si>
  <si>
    <t>479225</t>
  </si>
  <si>
    <t>schakelruimte kantoor</t>
  </si>
  <si>
    <t>K2J</t>
  </si>
  <si>
    <t>479224</t>
  </si>
  <si>
    <t>479223</t>
  </si>
  <si>
    <t>479227</t>
  </si>
  <si>
    <t>479238</t>
  </si>
  <si>
    <t>Werkplaats buiten</t>
  </si>
  <si>
    <t>639620</t>
  </si>
  <si>
    <t>Pompen kelder</t>
  </si>
  <si>
    <t>639628</t>
  </si>
  <si>
    <t>Pre-1/led</t>
  </si>
  <si>
    <t>639628.1</t>
  </si>
  <si>
    <t>639629</t>
  </si>
  <si>
    <t>RWZI Panheel</t>
  </si>
  <si>
    <t>478967</t>
  </si>
  <si>
    <t>Rimburg in olieopslag</t>
  </si>
  <si>
    <t>478965</t>
  </si>
  <si>
    <t>Rimburg (Bedieningsruimte)</t>
  </si>
  <si>
    <t>478968</t>
  </si>
  <si>
    <t>Rimburg (Werkplaats)</t>
  </si>
  <si>
    <t>478966</t>
  </si>
  <si>
    <t>Rimburg mcc ruimte</t>
  </si>
  <si>
    <t>478964</t>
  </si>
  <si>
    <t>ingang</t>
  </si>
  <si>
    <t>478963</t>
  </si>
  <si>
    <t>478962</t>
  </si>
  <si>
    <t>478974</t>
  </si>
  <si>
    <t>Schakelruimte plafond / 1xPLL-18W/840-4p</t>
  </si>
  <si>
    <t>478974.1</t>
  </si>
  <si>
    <t>478974.2</t>
  </si>
  <si>
    <t>478969</t>
  </si>
  <si>
    <t>Entree hoofdgebouw (PLEX)</t>
  </si>
  <si>
    <t>478969.1</t>
  </si>
  <si>
    <t>478969.2</t>
  </si>
  <si>
    <t>478970</t>
  </si>
  <si>
    <t>Controlekamer plafond</t>
  </si>
  <si>
    <t>478970.1</t>
  </si>
  <si>
    <t>478970.2</t>
  </si>
  <si>
    <t>478971</t>
  </si>
  <si>
    <t>Controlekamer</t>
  </si>
  <si>
    <t>478971.1</t>
  </si>
  <si>
    <t>478971.2</t>
  </si>
  <si>
    <t>478976</t>
  </si>
  <si>
    <t>478976.1</t>
  </si>
  <si>
    <t>478976.2</t>
  </si>
  <si>
    <t>478973</t>
  </si>
  <si>
    <t>478973.1</t>
  </si>
  <si>
    <t>478973.2</t>
  </si>
  <si>
    <t>478972</t>
  </si>
  <si>
    <t>Wasruimte</t>
  </si>
  <si>
    <t>478972.1</t>
  </si>
  <si>
    <t>478972.2</t>
  </si>
  <si>
    <t>478977</t>
  </si>
  <si>
    <t>Gang achter wasruimte</t>
  </si>
  <si>
    <t>478977.1</t>
  </si>
  <si>
    <t>478977.2</t>
  </si>
  <si>
    <t>478978</t>
  </si>
  <si>
    <t>478978.1</t>
  </si>
  <si>
    <t>478978.2</t>
  </si>
  <si>
    <t>478980</t>
  </si>
  <si>
    <t>Harkrooster gebouw</t>
  </si>
  <si>
    <t>478980.1</t>
  </si>
  <si>
    <t>478980.2</t>
  </si>
  <si>
    <t>478979</t>
  </si>
  <si>
    <t>Influentgemaal</t>
  </si>
  <si>
    <t>Eaton</t>
  </si>
  <si>
    <t>Nexi-250</t>
  </si>
  <si>
    <t>478979.1</t>
  </si>
  <si>
    <t>7,2v-1,5ah l subc nicd</t>
  </si>
  <si>
    <t>478979.2</t>
  </si>
  <si>
    <t>478990</t>
  </si>
  <si>
    <t>Retour Vijzelruimte</t>
  </si>
  <si>
    <t>478990.1</t>
  </si>
  <si>
    <t>478990.2</t>
  </si>
  <si>
    <t>478988</t>
  </si>
  <si>
    <t>Slibkelder</t>
  </si>
  <si>
    <t>4l0606 led</t>
  </si>
  <si>
    <t>478988.1</t>
  </si>
  <si>
    <t>478988.2</t>
  </si>
  <si>
    <t>478975</t>
  </si>
  <si>
    <t>478975.1</t>
  </si>
  <si>
    <t>478975.2</t>
  </si>
  <si>
    <t>478987</t>
  </si>
  <si>
    <t>478987.1</t>
  </si>
  <si>
    <t>478987.2</t>
  </si>
  <si>
    <t>478986</t>
  </si>
  <si>
    <t>478986.1</t>
  </si>
  <si>
    <t>478986.2</t>
  </si>
  <si>
    <t>RWZI Rimburg Ubach over Worms</t>
  </si>
  <si>
    <t>478267</t>
  </si>
  <si>
    <t>plafond slibverwerking</t>
  </si>
  <si>
    <t>478267.1</t>
  </si>
  <si>
    <t>478267.2</t>
  </si>
  <si>
    <t>478193</t>
  </si>
  <si>
    <t>motor 1 / 2xTL58W/840</t>
  </si>
  <si>
    <t>478193.1</t>
  </si>
  <si>
    <t>478193.2</t>
  </si>
  <si>
    <t>TLD 58W 840</t>
  </si>
  <si>
    <t>478193.3</t>
  </si>
  <si>
    <t>478194</t>
  </si>
  <si>
    <t>478194.1</t>
  </si>
  <si>
    <t>478194.2</t>
  </si>
  <si>
    <t>478194.3</t>
  </si>
  <si>
    <t>478192</t>
  </si>
  <si>
    <t>motor 2 / 2xTL58W/840</t>
  </si>
  <si>
    <t>478192.1</t>
  </si>
  <si>
    <t>478192.2</t>
  </si>
  <si>
    <t>478192.3</t>
  </si>
  <si>
    <t>479174</t>
  </si>
  <si>
    <t>gang motor 1/2 / 2x TLX XL 40W/33</t>
  </si>
  <si>
    <t>Ex</t>
  </si>
  <si>
    <t>G4-ptb</t>
  </si>
  <si>
    <t>1985</t>
  </si>
  <si>
    <t>479174.1</t>
  </si>
  <si>
    <t>479174.2</t>
  </si>
  <si>
    <t>479174.3</t>
  </si>
  <si>
    <t>478190</t>
  </si>
  <si>
    <t>gang motor 1/2 / 2x TL58W/840</t>
  </si>
  <si>
    <t>478190.1</t>
  </si>
  <si>
    <t>478190.2</t>
  </si>
  <si>
    <t>478190.3</t>
  </si>
  <si>
    <t>478188</t>
  </si>
  <si>
    <t>gangcompressor / 2xTL58W/840</t>
  </si>
  <si>
    <t>478188.1</t>
  </si>
  <si>
    <t>478188.2</t>
  </si>
  <si>
    <t>478188.3</t>
  </si>
  <si>
    <t>478187</t>
  </si>
  <si>
    <t>gascompress / 2xTL36W/840 / Atex</t>
  </si>
  <si>
    <t>Ellk9203636-nib161</t>
  </si>
  <si>
    <t>478187.1</t>
  </si>
  <si>
    <t>478187.2</t>
  </si>
  <si>
    <t>478187.3</t>
  </si>
  <si>
    <t>478231</t>
  </si>
  <si>
    <t>478231.1</t>
  </si>
  <si>
    <t>478231.2</t>
  </si>
  <si>
    <t>478230</t>
  </si>
  <si>
    <t>Blz-2010</t>
  </si>
  <si>
    <t>478230.1</t>
  </si>
  <si>
    <t>478230.2</t>
  </si>
  <si>
    <t>478229</t>
  </si>
  <si>
    <t>478229.1</t>
  </si>
  <si>
    <t>478229.2</t>
  </si>
  <si>
    <t>478166</t>
  </si>
  <si>
    <t>1e verdieping kantoor</t>
  </si>
  <si>
    <t>Blz-2210</t>
  </si>
  <si>
    <t>478166.1</t>
  </si>
  <si>
    <t>478166.2</t>
  </si>
  <si>
    <t>478166.2-</t>
  </si>
  <si>
    <t>478165</t>
  </si>
  <si>
    <t>478165.1</t>
  </si>
  <si>
    <t>478165.2</t>
  </si>
  <si>
    <t>478165.2-</t>
  </si>
  <si>
    <t>478156</t>
  </si>
  <si>
    <t>B.G. ingang</t>
  </si>
  <si>
    <t>478156.1</t>
  </si>
  <si>
    <t>478156.2</t>
  </si>
  <si>
    <t>478157</t>
  </si>
  <si>
    <t>B.G. gang kantoor</t>
  </si>
  <si>
    <t>478157.1</t>
  </si>
  <si>
    <t>478157.2</t>
  </si>
  <si>
    <t>478158</t>
  </si>
  <si>
    <t>478158.1</t>
  </si>
  <si>
    <t>478158.2</t>
  </si>
  <si>
    <t>478158.3</t>
  </si>
  <si>
    <t>478159</t>
  </si>
  <si>
    <t>gang kantoor  downlighter / 2xPLC-26W/830-4P</t>
  </si>
  <si>
    <t>800 EMK</t>
  </si>
  <si>
    <t>478159.1</t>
  </si>
  <si>
    <t>478159.2</t>
  </si>
  <si>
    <t>478159.3</t>
  </si>
  <si>
    <t>478160</t>
  </si>
  <si>
    <t>478160.1</t>
  </si>
  <si>
    <t>478160.2</t>
  </si>
  <si>
    <t>478160.3</t>
  </si>
  <si>
    <t>478161</t>
  </si>
  <si>
    <t>gang WPL</t>
  </si>
  <si>
    <t>478161.1</t>
  </si>
  <si>
    <t>478161.2</t>
  </si>
  <si>
    <t>478161.2- Kopie</t>
  </si>
  <si>
    <t>478162</t>
  </si>
  <si>
    <t>hal ingang downlighter / 2xPLC-26W/830-4P</t>
  </si>
  <si>
    <t>478162.1</t>
  </si>
  <si>
    <t>478162.2</t>
  </si>
  <si>
    <t>478162.3</t>
  </si>
  <si>
    <t>478163</t>
  </si>
  <si>
    <t>hal ingang downlighter</t>
  </si>
  <si>
    <t>Sylvania</t>
  </si>
  <si>
    <t>Led 37w</t>
  </si>
  <si>
    <t>478163.1</t>
  </si>
  <si>
    <t>478163.2</t>
  </si>
  <si>
    <t>478173</t>
  </si>
  <si>
    <t>gang WPL downlighter / 2xPLC-26W/830-4P</t>
  </si>
  <si>
    <t>478173.1</t>
  </si>
  <si>
    <t>478173.2</t>
  </si>
  <si>
    <t>478173.3</t>
  </si>
  <si>
    <t>478174</t>
  </si>
  <si>
    <t>478174.1</t>
  </si>
  <si>
    <t>478174.2</t>
  </si>
  <si>
    <t>478175</t>
  </si>
  <si>
    <t>478175.1</t>
  </si>
  <si>
    <t>478175.2</t>
  </si>
  <si>
    <t>478175.3</t>
  </si>
  <si>
    <t>478176</t>
  </si>
  <si>
    <t>478176.1</t>
  </si>
  <si>
    <t>478176.2</t>
  </si>
  <si>
    <t>478176.2-</t>
  </si>
  <si>
    <t>478177</t>
  </si>
  <si>
    <t>WPL</t>
  </si>
  <si>
    <t>BLK 1025-AT</t>
  </si>
  <si>
    <t>478177.1</t>
  </si>
  <si>
    <t>6v-1,5ah 2n+3n subc nicd</t>
  </si>
  <si>
    <t>478177.2</t>
  </si>
  <si>
    <t>478178</t>
  </si>
  <si>
    <t>478178.1</t>
  </si>
  <si>
    <t>478178.2</t>
  </si>
  <si>
    <t>478179</t>
  </si>
  <si>
    <t>Blk-1025</t>
  </si>
  <si>
    <t>478179.1</t>
  </si>
  <si>
    <t>478179.2</t>
  </si>
  <si>
    <t>478180</t>
  </si>
  <si>
    <t>CV ruimte</t>
  </si>
  <si>
    <t>478180.1</t>
  </si>
  <si>
    <t>478180.2</t>
  </si>
  <si>
    <t>478180.3</t>
  </si>
  <si>
    <t>478181</t>
  </si>
  <si>
    <t>478181.1</t>
  </si>
  <si>
    <t>478181.2</t>
  </si>
  <si>
    <t>478182</t>
  </si>
  <si>
    <t>gang schakelruimte nooddeur</t>
  </si>
  <si>
    <t>478182.1</t>
  </si>
  <si>
    <t>478182.2</t>
  </si>
  <si>
    <t>478183</t>
  </si>
  <si>
    <t>schakelruimte</t>
  </si>
  <si>
    <t>478183.1</t>
  </si>
  <si>
    <t>478183.2</t>
  </si>
  <si>
    <t>478183.3</t>
  </si>
  <si>
    <t>478184</t>
  </si>
  <si>
    <t>478184.1</t>
  </si>
  <si>
    <t>478184.2</t>
  </si>
  <si>
    <t>478185</t>
  </si>
  <si>
    <t>gang gasmotoren</t>
  </si>
  <si>
    <t>478185.1</t>
  </si>
  <si>
    <t>478185.2</t>
  </si>
  <si>
    <t>478185.3</t>
  </si>
  <si>
    <t>478186</t>
  </si>
  <si>
    <t>478186.1</t>
  </si>
  <si>
    <t>478186.2</t>
  </si>
  <si>
    <t>478186.3</t>
  </si>
  <si>
    <t>478196</t>
  </si>
  <si>
    <t>kelder</t>
  </si>
  <si>
    <t>478196.1</t>
  </si>
  <si>
    <t>478196.2</t>
  </si>
  <si>
    <t>478197</t>
  </si>
  <si>
    <t>478197.1</t>
  </si>
  <si>
    <t>478197.2</t>
  </si>
  <si>
    <t>478197.2-</t>
  </si>
  <si>
    <t>478198</t>
  </si>
  <si>
    <t>Blz2210</t>
  </si>
  <si>
    <t>478198.1</t>
  </si>
  <si>
    <t>478198.2</t>
  </si>
  <si>
    <t>478199</t>
  </si>
  <si>
    <t>478199.1</t>
  </si>
  <si>
    <t>478199.2</t>
  </si>
  <si>
    <t>478199.2-</t>
  </si>
  <si>
    <t>478202</t>
  </si>
  <si>
    <t>2215027340.1</t>
  </si>
  <si>
    <t>478202.2</t>
  </si>
  <si>
    <t>478203</t>
  </si>
  <si>
    <t>478203.1</t>
  </si>
  <si>
    <t>478203.2</t>
  </si>
  <si>
    <t>478204</t>
  </si>
  <si>
    <t>478204.1</t>
  </si>
  <si>
    <t>478204.2</t>
  </si>
  <si>
    <t>478209</t>
  </si>
  <si>
    <t>trafo bij kantoor</t>
  </si>
  <si>
    <t>478209.1</t>
  </si>
  <si>
    <t>478209.2</t>
  </si>
  <si>
    <t>478209.2-</t>
  </si>
  <si>
    <t>478208</t>
  </si>
  <si>
    <t>trafo bij kantoor / 1xTL13W/640</t>
  </si>
  <si>
    <t>Gn1/13</t>
  </si>
  <si>
    <t>478208.1</t>
  </si>
  <si>
    <t>478208.2</t>
  </si>
  <si>
    <t>478207</t>
  </si>
  <si>
    <t>trafo bij kantoor / 1x TL13W/640</t>
  </si>
  <si>
    <t>478207.1</t>
  </si>
  <si>
    <t>478207.2</t>
  </si>
  <si>
    <t>478205</t>
  </si>
  <si>
    <t>478205.1</t>
  </si>
  <si>
    <t>478205.2</t>
  </si>
  <si>
    <t>478205.2-</t>
  </si>
  <si>
    <t>478228</t>
  </si>
  <si>
    <t>compressor ruimte</t>
  </si>
  <si>
    <t>478228.1</t>
  </si>
  <si>
    <t>478228.2</t>
  </si>
  <si>
    <t>478228.2-</t>
  </si>
  <si>
    <t>479183</t>
  </si>
  <si>
    <t>compressor ruimte ong 5mtr hoog lange ladder</t>
  </si>
  <si>
    <t>479183.1</t>
  </si>
  <si>
    <t>479183.2</t>
  </si>
  <si>
    <t>478232</t>
  </si>
  <si>
    <t>influent gemaal ingang</t>
  </si>
  <si>
    <t>478232.1</t>
  </si>
  <si>
    <t>478232.2</t>
  </si>
  <si>
    <t>478232.2-</t>
  </si>
  <si>
    <t>478233</t>
  </si>
  <si>
    <t>influent gemaal 1e verdieping</t>
  </si>
  <si>
    <t>478233.1</t>
  </si>
  <si>
    <t>478233.2</t>
  </si>
  <si>
    <t>478233.2-</t>
  </si>
  <si>
    <t>478234</t>
  </si>
  <si>
    <t>influent gemaal kelder</t>
  </si>
  <si>
    <t>478234.1</t>
  </si>
  <si>
    <t>478234.2</t>
  </si>
  <si>
    <t>478234.2-</t>
  </si>
  <si>
    <t>478235</t>
  </si>
  <si>
    <t>478235.1</t>
  </si>
  <si>
    <t>478235.2</t>
  </si>
  <si>
    <t>478235.2-</t>
  </si>
  <si>
    <t>478238</t>
  </si>
  <si>
    <t>roostergoed gebouw / ruimte niet betreden</t>
  </si>
  <si>
    <t>478238.1</t>
  </si>
  <si>
    <t>478238.2</t>
  </si>
  <si>
    <t>478238.2-</t>
  </si>
  <si>
    <t>478240</t>
  </si>
  <si>
    <t>Bla-6425</t>
  </si>
  <si>
    <t>478240.1</t>
  </si>
  <si>
    <t>478240.2</t>
  </si>
  <si>
    <t>478242</t>
  </si>
  <si>
    <t>influent gemaal</t>
  </si>
  <si>
    <t>478242.1</t>
  </si>
  <si>
    <t>478242.2</t>
  </si>
  <si>
    <t>478241</t>
  </si>
  <si>
    <t>478241.1</t>
  </si>
  <si>
    <t>478241.2</t>
  </si>
  <si>
    <t>478262</t>
  </si>
  <si>
    <t>influent gemaal, kelder</t>
  </si>
  <si>
    <t>478262.1</t>
  </si>
  <si>
    <t>478262.2</t>
  </si>
  <si>
    <t>478262.2-</t>
  </si>
  <si>
    <t>478249</t>
  </si>
  <si>
    <t>container gebouw zandvanger</t>
  </si>
  <si>
    <t>478249.1</t>
  </si>
  <si>
    <t>478249.2</t>
  </si>
  <si>
    <t>478248</t>
  </si>
  <si>
    <t>container gebouw polymeer</t>
  </si>
  <si>
    <t>478248.1</t>
  </si>
  <si>
    <t>478248.2</t>
  </si>
  <si>
    <t>478248.2-</t>
  </si>
  <si>
    <t>478246</t>
  </si>
  <si>
    <t>pompen kelder achter</t>
  </si>
  <si>
    <t>478246.1</t>
  </si>
  <si>
    <t>478246.2</t>
  </si>
  <si>
    <t>478258</t>
  </si>
  <si>
    <t>binnenterrein / TRAFO</t>
  </si>
  <si>
    <t>478258.1</t>
  </si>
  <si>
    <t>478259</t>
  </si>
  <si>
    <t>478259.1</t>
  </si>
  <si>
    <t>478259.2</t>
  </si>
  <si>
    <t>478257</t>
  </si>
  <si>
    <t>478257.1</t>
  </si>
  <si>
    <t>478257.2</t>
  </si>
  <si>
    <t>478257.2-</t>
  </si>
  <si>
    <t>478223</t>
  </si>
  <si>
    <t>bedrijfsgebouw slibverwerking</t>
  </si>
  <si>
    <t>478223.1</t>
  </si>
  <si>
    <t>478223.2</t>
  </si>
  <si>
    <t>478223.2-</t>
  </si>
  <si>
    <t>478224</t>
  </si>
  <si>
    <t>478224.1</t>
  </si>
  <si>
    <t>478224.2</t>
  </si>
  <si>
    <t>478224.2-</t>
  </si>
  <si>
    <t>478225</t>
  </si>
  <si>
    <t>kelder slibverwerking</t>
  </si>
  <si>
    <t>478225.1</t>
  </si>
  <si>
    <t>478225.2</t>
  </si>
  <si>
    <t>478226</t>
  </si>
  <si>
    <t>478226.1</t>
  </si>
  <si>
    <t>478226.2</t>
  </si>
  <si>
    <t>478227</t>
  </si>
  <si>
    <t>MCC ruimte slibverwerking</t>
  </si>
  <si>
    <t>478227.1</t>
  </si>
  <si>
    <t>478227.2</t>
  </si>
  <si>
    <t>479179</t>
  </si>
  <si>
    <t>2215027369.1</t>
  </si>
  <si>
    <t>2215027369.2</t>
  </si>
  <si>
    <t>479178</t>
  </si>
  <si>
    <t>479178.1</t>
  </si>
  <si>
    <t>479178.2</t>
  </si>
  <si>
    <t>478266</t>
  </si>
  <si>
    <t>nooduitgang slibverwerking</t>
  </si>
  <si>
    <t>478266.1</t>
  </si>
  <si>
    <t>478266.2</t>
  </si>
  <si>
    <t>478266.2-</t>
  </si>
  <si>
    <t>478265</t>
  </si>
  <si>
    <t>garage 1 slibverwerking</t>
  </si>
  <si>
    <t>478265.1</t>
  </si>
  <si>
    <t>478265.2</t>
  </si>
  <si>
    <t>478265.2-</t>
  </si>
  <si>
    <t>479176</t>
  </si>
  <si>
    <t>garage 1 ong. 7 mtr lange ladder</t>
  </si>
  <si>
    <t>479176.1</t>
  </si>
  <si>
    <t>479176.2</t>
  </si>
  <si>
    <t>478264</t>
  </si>
  <si>
    <t>garage 2</t>
  </si>
  <si>
    <t>478264.1</t>
  </si>
  <si>
    <t>478264.2</t>
  </si>
  <si>
    <t>478264.2- Kopie</t>
  </si>
  <si>
    <t>479177</t>
  </si>
  <si>
    <t>garage 2 ong. 7 mtr lange ladder</t>
  </si>
  <si>
    <t>479177.1</t>
  </si>
  <si>
    <t>479177.2</t>
  </si>
  <si>
    <t>478189</t>
  </si>
  <si>
    <t>gang gascompressor</t>
  </si>
  <si>
    <t>478189.1</t>
  </si>
  <si>
    <t>478189.2</t>
  </si>
  <si>
    <t>478189.2-</t>
  </si>
  <si>
    <t>478195</t>
  </si>
  <si>
    <t>Trap kelder motorruimte</t>
  </si>
  <si>
    <t>478195.1</t>
  </si>
  <si>
    <t>478195.2</t>
  </si>
  <si>
    <t>478200</t>
  </si>
  <si>
    <t>Kelder gistingsgas atex / explosievrij armatuur</t>
  </si>
  <si>
    <t>8860-EX-B</t>
  </si>
  <si>
    <t>478200.1</t>
  </si>
  <si>
    <t>478200.2</t>
  </si>
  <si>
    <t>478201</t>
  </si>
  <si>
    <t>478201.1</t>
  </si>
  <si>
    <t>478201.2</t>
  </si>
  <si>
    <t>478201.2- Kopie</t>
  </si>
  <si>
    <t>478191</t>
  </si>
  <si>
    <t>478191.1</t>
  </si>
  <si>
    <t>478191.2</t>
  </si>
  <si>
    <t>478167</t>
  </si>
  <si>
    <t>1e Verdieping gang hoofdgebouw</t>
  </si>
  <si>
    <t>478167.1</t>
  </si>
  <si>
    <t>478167.2</t>
  </si>
  <si>
    <t>479175</t>
  </si>
  <si>
    <t>BG Hoofdgebouw / ringlamp 40W/840-4P</t>
  </si>
  <si>
    <t>479175.1</t>
  </si>
  <si>
    <t>7,2v-1,5ah n subc nicd</t>
  </si>
  <si>
    <t>479175.2</t>
  </si>
  <si>
    <t>Polcron wd2-tr40</t>
  </si>
  <si>
    <t>478172</t>
  </si>
  <si>
    <t>Hoofdgebouw gang lab / 2xPLC/26W/830</t>
  </si>
  <si>
    <t>FBS 261</t>
  </si>
  <si>
    <t>478172.1</t>
  </si>
  <si>
    <t>478172.2</t>
  </si>
  <si>
    <t>478172.3</t>
  </si>
  <si>
    <t>479185</t>
  </si>
  <si>
    <t>Infloaente gemaal / 2xTL58W/840 / Pompenkelder</t>
  </si>
  <si>
    <t>479185.1</t>
  </si>
  <si>
    <t>479185.2</t>
  </si>
  <si>
    <t>479185.3</t>
  </si>
  <si>
    <t>478268</t>
  </si>
  <si>
    <t>Influentegemaal / 2xTL58W/840 / Pompenkelder</t>
  </si>
  <si>
    <t>AXA 2/58w evsa-ws</t>
  </si>
  <si>
    <t>478268.1</t>
  </si>
  <si>
    <t>2,4v-4,5ah l d nicd</t>
  </si>
  <si>
    <t>478268.2</t>
  </si>
  <si>
    <t>478268.3</t>
  </si>
  <si>
    <t>478239</t>
  </si>
  <si>
    <t>Rooster / 1x PLL/18W/840-4P</t>
  </si>
  <si>
    <t>478239.1</t>
  </si>
  <si>
    <t>478239.2</t>
  </si>
  <si>
    <t>478263</t>
  </si>
  <si>
    <t>Hoofdgebouw kantine buiten / LED</t>
  </si>
  <si>
    <t>Polaris</t>
  </si>
  <si>
    <t>478263.1</t>
  </si>
  <si>
    <t>478263.2</t>
  </si>
  <si>
    <t>478164</t>
  </si>
  <si>
    <t>Hoofdgebouw ingang</t>
  </si>
  <si>
    <t>478164.1</t>
  </si>
  <si>
    <t>478164.2</t>
  </si>
  <si>
    <t>478244</t>
  </si>
  <si>
    <t>478244.1</t>
  </si>
  <si>
    <t>478244.2</t>
  </si>
  <si>
    <t>478269</t>
  </si>
  <si>
    <t>Influentgemaal / 2x TL 36W-840</t>
  </si>
  <si>
    <t>478269.1</t>
  </si>
  <si>
    <t>478269.2</t>
  </si>
  <si>
    <t>478269.3</t>
  </si>
  <si>
    <t>479184</t>
  </si>
  <si>
    <t>479184.1</t>
  </si>
  <si>
    <t>479184.2</t>
  </si>
  <si>
    <t>479184.3</t>
  </si>
  <si>
    <t>478243</t>
  </si>
  <si>
    <t>478243.1</t>
  </si>
  <si>
    <t>478243.2</t>
  </si>
  <si>
    <t>478206</t>
  </si>
  <si>
    <t>Trafo gebouw (handlamp)</t>
  </si>
  <si>
    <t>Mata halo 4</t>
  </si>
  <si>
    <t>Halo 4</t>
  </si>
  <si>
    <t>478206.1</t>
  </si>
  <si>
    <t>478206.2</t>
  </si>
  <si>
    <t>478237</t>
  </si>
  <si>
    <t>1e influent /Pompkelder / 2x TL 58W/840 /GR 1</t>
  </si>
  <si>
    <t>478237.1</t>
  </si>
  <si>
    <t>478237.2</t>
  </si>
  <si>
    <t>478237.3</t>
  </si>
  <si>
    <t>478236</t>
  </si>
  <si>
    <t>Influent /Pompkelder / 2x TL 58W/840</t>
  </si>
  <si>
    <t>478236.1</t>
  </si>
  <si>
    <t>478236.2</t>
  </si>
  <si>
    <t>478236.3</t>
  </si>
  <si>
    <t>478247</t>
  </si>
  <si>
    <t>Container gebouw polymeer / 2x TL 58W/840</t>
  </si>
  <si>
    <t>478247.1</t>
  </si>
  <si>
    <t>478247.2</t>
  </si>
  <si>
    <t>478247.3</t>
  </si>
  <si>
    <t>478250</t>
  </si>
  <si>
    <t>Container gebouw zandvanger</t>
  </si>
  <si>
    <t>Led electronic</t>
  </si>
  <si>
    <t>478250.1</t>
  </si>
  <si>
    <t>478250.2</t>
  </si>
  <si>
    <t>478261</t>
  </si>
  <si>
    <t>Influent kelder</t>
  </si>
  <si>
    <t>478261.1</t>
  </si>
  <si>
    <t>478261.2</t>
  </si>
  <si>
    <t>478260</t>
  </si>
  <si>
    <t>478260.1</t>
  </si>
  <si>
    <t>478260.2</t>
  </si>
  <si>
    <t>478245</t>
  </si>
  <si>
    <t>Influent pompenkelder / 2x TL 58W/840</t>
  </si>
  <si>
    <t>478245.1</t>
  </si>
  <si>
    <t>478245.2</t>
  </si>
  <si>
    <t>478245.3</t>
  </si>
  <si>
    <t>478140</t>
  </si>
  <si>
    <t>1e verd traphal</t>
  </si>
  <si>
    <t>478141</t>
  </si>
  <si>
    <t>1e verd in kantine</t>
  </si>
  <si>
    <t>478142</t>
  </si>
  <si>
    <t>Hal entree</t>
  </si>
  <si>
    <t>478144</t>
  </si>
  <si>
    <t>478143</t>
  </si>
  <si>
    <t>478151</t>
  </si>
  <si>
    <t>In wpl reserve</t>
  </si>
  <si>
    <t>478150</t>
  </si>
  <si>
    <t>478149</t>
  </si>
  <si>
    <t>478147</t>
  </si>
  <si>
    <t>478148</t>
  </si>
  <si>
    <t>478145</t>
  </si>
  <si>
    <t>Gang lab naar cv ruimte</t>
  </si>
  <si>
    <t>478146</t>
  </si>
  <si>
    <t>478152</t>
  </si>
  <si>
    <t>478155</t>
  </si>
  <si>
    <t>In schakelruimte</t>
  </si>
  <si>
    <t>478153</t>
  </si>
  <si>
    <t>Gang bij motor 2</t>
  </si>
  <si>
    <t>478154</t>
  </si>
  <si>
    <t>In ruimte gascompressor atex</t>
  </si>
  <si>
    <t>478221</t>
  </si>
  <si>
    <t>478222</t>
  </si>
  <si>
    <t>In kelderruimte</t>
  </si>
  <si>
    <t>478211</t>
  </si>
  <si>
    <t>In polymeer / garage 2</t>
  </si>
  <si>
    <t>20 m x 1"</t>
  </si>
  <si>
    <t>478212</t>
  </si>
  <si>
    <t>478213</t>
  </si>
  <si>
    <t>478214</t>
  </si>
  <si>
    <t>Achter slibdrogers</t>
  </si>
  <si>
    <t>478215</t>
  </si>
  <si>
    <t>Nieuw Model 20 m x 1" GROEN</t>
  </si>
  <si>
    <t>478216</t>
  </si>
  <si>
    <t>Zijdeur bij slibdrogers</t>
  </si>
  <si>
    <t>478217</t>
  </si>
  <si>
    <t>478218</t>
  </si>
  <si>
    <t>In garage 1</t>
  </si>
  <si>
    <t>478219</t>
  </si>
  <si>
    <t>478220</t>
  </si>
  <si>
    <t>In olieopslag</t>
  </si>
  <si>
    <t>Schuimblusser Patroon 6L VV</t>
  </si>
  <si>
    <t>Ansul</t>
  </si>
  <si>
    <t>SF6</t>
  </si>
  <si>
    <t>479180</t>
  </si>
  <si>
    <t>Pompenkelder achter buiten</t>
  </si>
  <si>
    <t>478251</t>
  </si>
  <si>
    <t>Polymeer aanmaak links</t>
  </si>
  <si>
    <t>478254</t>
  </si>
  <si>
    <t>Zandvanger rechts</t>
  </si>
  <si>
    <t>478255</t>
  </si>
  <si>
    <t>478252</t>
  </si>
  <si>
    <t>478253</t>
  </si>
  <si>
    <t>478256</t>
  </si>
  <si>
    <t>Trafogebouw midden terein</t>
  </si>
  <si>
    <t>478210</t>
  </si>
  <si>
    <t>479182</t>
  </si>
  <si>
    <t>Northcliffe</t>
  </si>
  <si>
    <t>Barat Led</t>
  </si>
  <si>
    <t>479182.1</t>
  </si>
  <si>
    <t>479181</t>
  </si>
  <si>
    <t>479181.1</t>
  </si>
  <si>
    <t>RWZI Roermond</t>
  </si>
  <si>
    <t>RWZI Simpelveld</t>
  </si>
  <si>
    <t>478923</t>
  </si>
  <si>
    <t>keuken</t>
  </si>
  <si>
    <t>478923.1</t>
  </si>
  <si>
    <t>478923.2</t>
  </si>
  <si>
    <t>478924</t>
  </si>
  <si>
    <t>478924.1</t>
  </si>
  <si>
    <t>478924.2</t>
  </si>
  <si>
    <t>478925</t>
  </si>
  <si>
    <t>478925.1</t>
  </si>
  <si>
    <t>478925.2</t>
  </si>
  <si>
    <t>478927</t>
  </si>
  <si>
    <t>boven trap pompen kelder</t>
  </si>
  <si>
    <t>478927.1</t>
  </si>
  <si>
    <t>478927.2</t>
  </si>
  <si>
    <t>478926</t>
  </si>
  <si>
    <t>hoofdingang</t>
  </si>
  <si>
    <t>478926.1</t>
  </si>
  <si>
    <t>478926.2</t>
  </si>
  <si>
    <t>478929</t>
  </si>
  <si>
    <t>werkplaats</t>
  </si>
  <si>
    <t>478929.1</t>
  </si>
  <si>
    <t>478929.2</t>
  </si>
  <si>
    <t>478981</t>
  </si>
  <si>
    <t>retour vijzel gebouw</t>
  </si>
  <si>
    <t>478981.1</t>
  </si>
  <si>
    <t>478981.2</t>
  </si>
  <si>
    <t>478928</t>
  </si>
  <si>
    <t>kelder / 1x  PLS-11W/840-2P +1x PLS-11W/840-4P</t>
  </si>
  <si>
    <t>Hogro</t>
  </si>
  <si>
    <t>478928.1</t>
  </si>
  <si>
    <t>478928.2</t>
  </si>
  <si>
    <t>Pls-11w/840-2P</t>
  </si>
  <si>
    <t>478928.3</t>
  </si>
  <si>
    <t>478933</t>
  </si>
  <si>
    <t>hoofdverdelerruimte zandfilter  1x  PLL-18W/840-4P</t>
  </si>
  <si>
    <t>478933.1</t>
  </si>
  <si>
    <t>478933.2</t>
  </si>
  <si>
    <t>478930</t>
  </si>
  <si>
    <t>compressorruimte</t>
  </si>
  <si>
    <t>478930.1</t>
  </si>
  <si>
    <t>478930.2</t>
  </si>
  <si>
    <t>478931</t>
  </si>
  <si>
    <t>478931.1</t>
  </si>
  <si>
    <t>478931.2</t>
  </si>
  <si>
    <t>478932</t>
  </si>
  <si>
    <t>zandfilterruimte nooddeur</t>
  </si>
  <si>
    <t>2215027078.1</t>
  </si>
  <si>
    <t>478932.1</t>
  </si>
  <si>
    <t>478934</t>
  </si>
  <si>
    <t>Container 10</t>
  </si>
  <si>
    <t>478934.1</t>
  </si>
  <si>
    <t>478934.2</t>
  </si>
  <si>
    <t>478935</t>
  </si>
  <si>
    <t>478935.1</t>
  </si>
  <si>
    <t>478935.2</t>
  </si>
  <si>
    <t>478937</t>
  </si>
  <si>
    <t>Container 11</t>
  </si>
  <si>
    <t>478937.1</t>
  </si>
  <si>
    <t>478937.2</t>
  </si>
  <si>
    <t>478936</t>
  </si>
  <si>
    <t>478936.1</t>
  </si>
  <si>
    <t>478936.2</t>
  </si>
  <si>
    <t>478938</t>
  </si>
  <si>
    <t>Container 12</t>
  </si>
  <si>
    <t>478938.1</t>
  </si>
  <si>
    <t>478938.2</t>
  </si>
  <si>
    <t>478939</t>
  </si>
  <si>
    <t>478939.1</t>
  </si>
  <si>
    <t>478939.2</t>
  </si>
  <si>
    <t>478944</t>
  </si>
  <si>
    <t>Container 8</t>
  </si>
  <si>
    <t>478944.1</t>
  </si>
  <si>
    <t>478944.2</t>
  </si>
  <si>
    <t>478945</t>
  </si>
  <si>
    <t>478945.1</t>
  </si>
  <si>
    <t>478945.2</t>
  </si>
  <si>
    <t>478943</t>
  </si>
  <si>
    <t>Container 6</t>
  </si>
  <si>
    <t>478943.1</t>
  </si>
  <si>
    <t>478943.2</t>
  </si>
  <si>
    <t>478942</t>
  </si>
  <si>
    <t>478942.1</t>
  </si>
  <si>
    <t>478942.2</t>
  </si>
  <si>
    <t>478941</t>
  </si>
  <si>
    <t>Container 14</t>
  </si>
  <si>
    <t>478941.1</t>
  </si>
  <si>
    <t>478941.2</t>
  </si>
  <si>
    <t>478940</t>
  </si>
  <si>
    <t>478940.1</t>
  </si>
  <si>
    <t>478940.2</t>
  </si>
  <si>
    <t>478985</t>
  </si>
  <si>
    <t>Container 16</t>
  </si>
  <si>
    <t>478985.1</t>
  </si>
  <si>
    <t>478985.2</t>
  </si>
  <si>
    <t>478984</t>
  </si>
  <si>
    <t>478984.1</t>
  </si>
  <si>
    <t>478984.2</t>
  </si>
  <si>
    <t>478983</t>
  </si>
  <si>
    <t>478983.1</t>
  </si>
  <si>
    <t>478983.2</t>
  </si>
  <si>
    <t>478982</t>
  </si>
  <si>
    <t>Container 13</t>
  </si>
  <si>
    <t>478982.1</t>
  </si>
  <si>
    <t>478982.2</t>
  </si>
  <si>
    <t>478919</t>
  </si>
  <si>
    <t>Bedrijfsgebouw Schakelruimte</t>
  </si>
  <si>
    <t>478922</t>
  </si>
  <si>
    <t>M6C-FPA-15</t>
  </si>
  <si>
    <t>478918</t>
  </si>
  <si>
    <t>Nieuw kantoor/lab</t>
  </si>
  <si>
    <t>478920</t>
  </si>
  <si>
    <t>478921</t>
  </si>
  <si>
    <t>639721</t>
  </si>
  <si>
    <t>Entree kantoor</t>
  </si>
  <si>
    <t>639722</t>
  </si>
  <si>
    <t>Taurac</t>
  </si>
  <si>
    <t>E1d14501</t>
  </si>
  <si>
    <t>639722.1</t>
  </si>
  <si>
    <t>3,6v-0,8ah driehoek aa nicd</t>
  </si>
  <si>
    <t>639723</t>
  </si>
  <si>
    <t>S6DJL</t>
  </si>
  <si>
    <t>479098</t>
  </si>
  <si>
    <t>Kantoor plafond</t>
  </si>
  <si>
    <t>Blx-4025</t>
  </si>
  <si>
    <t>479098.1</t>
  </si>
  <si>
    <t>479098.2</t>
  </si>
  <si>
    <t>479092</t>
  </si>
  <si>
    <t>MCC ruimte plafond</t>
  </si>
  <si>
    <t>479092.1</t>
  </si>
  <si>
    <t>479092.2</t>
  </si>
  <si>
    <t>479099</t>
  </si>
  <si>
    <t>Blv-3420-at</t>
  </si>
  <si>
    <t>479099.1</t>
  </si>
  <si>
    <t>479099.2</t>
  </si>
  <si>
    <t>479100</t>
  </si>
  <si>
    <t>Gangetje naar kantoren</t>
  </si>
  <si>
    <t>479100.1</t>
  </si>
  <si>
    <t>479100.2</t>
  </si>
  <si>
    <t>479093</t>
  </si>
  <si>
    <t>479093.1</t>
  </si>
  <si>
    <t>479093.2</t>
  </si>
  <si>
    <t>479095</t>
  </si>
  <si>
    <t>479095.1</t>
  </si>
  <si>
    <t>479095.2</t>
  </si>
  <si>
    <t>479094</t>
  </si>
  <si>
    <t>Werkplaats plafond / 1xPLL/18W/840-4P</t>
  </si>
  <si>
    <t>479094.1</t>
  </si>
  <si>
    <t>479094.2</t>
  </si>
  <si>
    <t>479096</t>
  </si>
  <si>
    <t>Boven deur werkplaats / 1xPLL/18W/840-4P</t>
  </si>
  <si>
    <t>479096.1</t>
  </si>
  <si>
    <t>479096.2</t>
  </si>
  <si>
    <t>479097</t>
  </si>
  <si>
    <t>Boven deur achter</t>
  </si>
  <si>
    <t>479097.1</t>
  </si>
  <si>
    <t>479097.2</t>
  </si>
  <si>
    <t>479101</t>
  </si>
  <si>
    <t>Ingang / 1xPLL/18W/840-4P</t>
  </si>
  <si>
    <t>479101.1</t>
  </si>
  <si>
    <t>479101.2</t>
  </si>
  <si>
    <t>479091</t>
  </si>
  <si>
    <t>Wand boven NSU 8 / GR. F13</t>
  </si>
  <si>
    <t>479091.1</t>
  </si>
  <si>
    <t>479091.2</t>
  </si>
  <si>
    <t>479081</t>
  </si>
  <si>
    <t>479089</t>
  </si>
  <si>
    <t>479088</t>
  </si>
  <si>
    <t>wpl/lab</t>
  </si>
  <si>
    <t>479090</t>
  </si>
  <si>
    <t>1e etage</t>
  </si>
  <si>
    <t>479080</t>
  </si>
  <si>
    <t>479087</t>
  </si>
  <si>
    <t>479086</t>
  </si>
  <si>
    <t>479083</t>
  </si>
  <si>
    <t>fabriekshal</t>
  </si>
  <si>
    <t>Flameline</t>
  </si>
  <si>
    <t>479084</t>
  </si>
  <si>
    <t>479085</t>
  </si>
  <si>
    <t>Fabriekshal (werkhaspel)</t>
  </si>
  <si>
    <t>479082</t>
  </si>
  <si>
    <t>RWZI Stein</t>
  </si>
  <si>
    <t>639672</t>
  </si>
  <si>
    <t>Doseerunit ijzerchloridesulfaat</t>
  </si>
  <si>
    <t>Aql 03a/1/zt/led</t>
  </si>
  <si>
    <t>639672.1</t>
  </si>
  <si>
    <t>479209</t>
  </si>
  <si>
    <t>Achter deur</t>
  </si>
  <si>
    <t>479209.1</t>
  </si>
  <si>
    <t>479209.2</t>
  </si>
  <si>
    <t>479211</t>
  </si>
  <si>
    <t>Kantoor / bedieningsruimte</t>
  </si>
  <si>
    <t>479211.1</t>
  </si>
  <si>
    <t>479211.2</t>
  </si>
  <si>
    <t>479213</t>
  </si>
  <si>
    <t>Mcc ruimte / 1x PL-L 18W/840 4P</t>
  </si>
  <si>
    <t>479213.1</t>
  </si>
  <si>
    <t>479213.2</t>
  </si>
  <si>
    <t>479214</t>
  </si>
  <si>
    <t>479214.1</t>
  </si>
  <si>
    <t>479214.2</t>
  </si>
  <si>
    <t>479210</t>
  </si>
  <si>
    <t>479210.1</t>
  </si>
  <si>
    <t>479210.2</t>
  </si>
  <si>
    <t>479212</t>
  </si>
  <si>
    <t>479212.1</t>
  </si>
  <si>
    <t>479212.2</t>
  </si>
  <si>
    <t>479216</t>
  </si>
  <si>
    <t>479216.1</t>
  </si>
  <si>
    <t>479216.2</t>
  </si>
  <si>
    <t>639665</t>
  </si>
  <si>
    <t>639665.1</t>
  </si>
  <si>
    <t>639665.2</t>
  </si>
  <si>
    <t>639666</t>
  </si>
  <si>
    <t>Slibverwerkingsgebouw</t>
  </si>
  <si>
    <t>OLN-1/ZT/LED</t>
  </si>
  <si>
    <t>639666.1</t>
  </si>
  <si>
    <t>639666.2</t>
  </si>
  <si>
    <t>639667</t>
  </si>
  <si>
    <t>639667.1</t>
  </si>
  <si>
    <t>639667.2</t>
  </si>
  <si>
    <t>639668</t>
  </si>
  <si>
    <t>639664</t>
  </si>
  <si>
    <t>639664.1</t>
  </si>
  <si>
    <t>639664.2</t>
  </si>
  <si>
    <t>479163</t>
  </si>
  <si>
    <t>479163.1</t>
  </si>
  <si>
    <t>479163.2</t>
  </si>
  <si>
    <t>639663</t>
  </si>
  <si>
    <t>639663.1</t>
  </si>
  <si>
    <t>639663.2</t>
  </si>
  <si>
    <t>479165</t>
  </si>
  <si>
    <t>Gasafsluiters / 1x PL-S 11W/840 4P</t>
  </si>
  <si>
    <t>Cooper safety</t>
  </si>
  <si>
    <t>Lomo3 ATEX2036X</t>
  </si>
  <si>
    <t>479165.1</t>
  </si>
  <si>
    <t>479165.2</t>
  </si>
  <si>
    <t>479166</t>
  </si>
  <si>
    <t>Bedrijfsgebouw pompruimte</t>
  </si>
  <si>
    <t>479166.1</t>
  </si>
  <si>
    <t>479166.2</t>
  </si>
  <si>
    <t>479166.3</t>
  </si>
  <si>
    <t>479167</t>
  </si>
  <si>
    <t>Aqualux</t>
  </si>
  <si>
    <t>479167.1</t>
  </si>
  <si>
    <t>479167.2</t>
  </si>
  <si>
    <t>479168</t>
  </si>
  <si>
    <t>Gasmotorruimte 1</t>
  </si>
  <si>
    <t>479168.1</t>
  </si>
  <si>
    <t>479168.2</t>
  </si>
  <si>
    <t>479169</t>
  </si>
  <si>
    <t>Gasmotorruimte 2</t>
  </si>
  <si>
    <t>479169.1</t>
  </si>
  <si>
    <t>479169.2</t>
  </si>
  <si>
    <t>479170</t>
  </si>
  <si>
    <t>Garage / opslag</t>
  </si>
  <si>
    <t>479170.1</t>
  </si>
  <si>
    <t>479170.2</t>
  </si>
  <si>
    <t>639669</t>
  </si>
  <si>
    <t>639669.1</t>
  </si>
  <si>
    <t>639670</t>
  </si>
  <si>
    <t>639670.1</t>
  </si>
  <si>
    <t>639670.2</t>
  </si>
  <si>
    <t>639671</t>
  </si>
  <si>
    <t>639671.1</t>
  </si>
  <si>
    <t>639671.2</t>
  </si>
  <si>
    <t>Kelder langs trap / 1x PL-S 11W/840 4P / Atex</t>
  </si>
  <si>
    <t>Lomo-3athx-2036x</t>
  </si>
  <si>
    <t>Kelder / Atex</t>
  </si>
  <si>
    <t>Na-8001</t>
  </si>
  <si>
    <t>479144</t>
  </si>
  <si>
    <t>Gang to. lab.</t>
  </si>
  <si>
    <t>479148</t>
  </si>
  <si>
    <t>Gang links</t>
  </si>
  <si>
    <t>479150</t>
  </si>
  <si>
    <t>Gascompressor ruimte</t>
  </si>
  <si>
    <t>479159</t>
  </si>
  <si>
    <t>479151</t>
  </si>
  <si>
    <t>trafogebouw</t>
  </si>
  <si>
    <t>Poederblusser CD 6KG</t>
  </si>
  <si>
    <t>479153</t>
  </si>
  <si>
    <t>479145</t>
  </si>
  <si>
    <t>Bedrijfsgebouw 01 in lab</t>
  </si>
  <si>
    <t>Oogdouche cederoth 500ml</t>
  </si>
  <si>
    <t>479146</t>
  </si>
  <si>
    <t>Bedrijfsgebouw 01 lab</t>
  </si>
  <si>
    <t>479147</t>
  </si>
  <si>
    <t>Bedrijfsgebouw 01</t>
  </si>
  <si>
    <t>verbandkoffer A</t>
  </si>
  <si>
    <t>479149</t>
  </si>
  <si>
    <t>BSH 03</t>
  </si>
  <si>
    <t>479152</t>
  </si>
  <si>
    <t>479160</t>
  </si>
  <si>
    <t>Bedrijfsgebouw 02 wpl</t>
  </si>
  <si>
    <t>479155</t>
  </si>
  <si>
    <t>Verbandkoffer auto</t>
  </si>
  <si>
    <t>479161</t>
  </si>
  <si>
    <t>Verrijdbaar laswagen wpl</t>
  </si>
  <si>
    <t>K2</t>
  </si>
  <si>
    <t>479154</t>
  </si>
  <si>
    <t>Bedrijfsgebouw 02 WSH</t>
  </si>
  <si>
    <t>479156</t>
  </si>
  <si>
    <t>Bedrijfsgebouw 02 in wpl</t>
  </si>
  <si>
    <t>RWZI Susteren</t>
  </si>
  <si>
    <t>478452</t>
  </si>
  <si>
    <t>Buiten trappen</t>
  </si>
  <si>
    <t>478452.1</t>
  </si>
  <si>
    <t>478452.2</t>
  </si>
  <si>
    <t>478455</t>
  </si>
  <si>
    <t>BG entree</t>
  </si>
  <si>
    <t>Prolumia</t>
  </si>
  <si>
    <t>Prodisc led</t>
  </si>
  <si>
    <t>478455.1</t>
  </si>
  <si>
    <t xml:space="preserve">7,2v- 0,8ah 2x3L aa nicd </t>
  </si>
  <si>
    <t>478455.2</t>
  </si>
  <si>
    <t>639635</t>
  </si>
  <si>
    <t>Aan wand in ketelruimte</t>
  </si>
  <si>
    <t>Strato</t>
  </si>
  <si>
    <t>639635.1</t>
  </si>
  <si>
    <t>639635.2</t>
  </si>
  <si>
    <t>639642</t>
  </si>
  <si>
    <t>1e verd server ruimte</t>
  </si>
  <si>
    <t>K141/6P</t>
  </si>
  <si>
    <t>639642.1</t>
  </si>
  <si>
    <t>639642.2</t>
  </si>
  <si>
    <t>TL 6w/640</t>
  </si>
  <si>
    <t>639636</t>
  </si>
  <si>
    <t>Kantoor 1e verdieping boven trap</t>
  </si>
  <si>
    <t>eskaled 2.0</t>
  </si>
  <si>
    <t>639636.1</t>
  </si>
  <si>
    <t>639636.2</t>
  </si>
  <si>
    <t>478600</t>
  </si>
  <si>
    <t>Dva-tl</t>
  </si>
  <si>
    <t>478600.1</t>
  </si>
  <si>
    <t>478600.2</t>
  </si>
  <si>
    <t>639651</t>
  </si>
  <si>
    <t>gebouw opslagtank ijzersulfaat</t>
  </si>
  <si>
    <t>K232-6p</t>
  </si>
  <si>
    <t>639651.1</t>
  </si>
  <si>
    <t>639651.2</t>
  </si>
  <si>
    <t>478569</t>
  </si>
  <si>
    <t>Boven nooddeur compressorruimte / 1x TL 6W/640</t>
  </si>
  <si>
    <t>478569.1</t>
  </si>
  <si>
    <t>478569.2</t>
  </si>
  <si>
    <t>478568</t>
  </si>
  <si>
    <t>478568.1</t>
  </si>
  <si>
    <t>478568.2</t>
  </si>
  <si>
    <t>TL- Lampje L6W/640</t>
  </si>
  <si>
    <t>478567</t>
  </si>
  <si>
    <t>478567.1</t>
  </si>
  <si>
    <t>478567.2</t>
  </si>
  <si>
    <t>478566</t>
  </si>
  <si>
    <t>478566.1</t>
  </si>
  <si>
    <t>478566.2</t>
  </si>
  <si>
    <t>478555</t>
  </si>
  <si>
    <t>Influentegemaal 1e bij nooddeur</t>
  </si>
  <si>
    <t>478555.1</t>
  </si>
  <si>
    <t>478555.2</t>
  </si>
  <si>
    <t>478552</t>
  </si>
  <si>
    <t>478552.1</t>
  </si>
  <si>
    <t>478552.2</t>
  </si>
  <si>
    <t>478562</t>
  </si>
  <si>
    <t>Vijzel influentegemaal /1x PLL-18W/840</t>
  </si>
  <si>
    <t>478562.1</t>
  </si>
  <si>
    <t>478562.2</t>
  </si>
  <si>
    <t>478560</t>
  </si>
  <si>
    <t>Wand / 1x PLL-18W/840</t>
  </si>
  <si>
    <t>478560.1</t>
  </si>
  <si>
    <t>478560.2</t>
  </si>
  <si>
    <t>478561</t>
  </si>
  <si>
    <t>Boven deur / 1x PLL-18W/840 )</t>
  </si>
  <si>
    <t>478561.1</t>
  </si>
  <si>
    <t>478561.2</t>
  </si>
  <si>
    <t>478544</t>
  </si>
  <si>
    <t>Ingang boven deur</t>
  </si>
  <si>
    <t>478544.1</t>
  </si>
  <si>
    <t>478544.2</t>
  </si>
  <si>
    <t>478542</t>
  </si>
  <si>
    <t>Keldertrap</t>
  </si>
  <si>
    <t>478542.1</t>
  </si>
  <si>
    <t>478542.2</t>
  </si>
  <si>
    <t>639638</t>
  </si>
  <si>
    <t>emergency lighting luminaire</t>
  </si>
  <si>
    <t>0501011</t>
  </si>
  <si>
    <t>639638.1</t>
  </si>
  <si>
    <t>639638.2</t>
  </si>
  <si>
    <t>478524</t>
  </si>
  <si>
    <t>mcc ruimte / 1xTL 6W/640</t>
  </si>
  <si>
    <t>K132-p</t>
  </si>
  <si>
    <t>478524.1</t>
  </si>
  <si>
    <t>478524.2</t>
  </si>
  <si>
    <t>479186</t>
  </si>
  <si>
    <t>hal / beamer / gr. 2</t>
  </si>
  <si>
    <t>TS-255P</t>
  </si>
  <si>
    <t>479186.1</t>
  </si>
  <si>
    <t>479186.2</t>
  </si>
  <si>
    <t>Ts 255-p</t>
  </si>
  <si>
    <t>479187</t>
  </si>
  <si>
    <t>containerruimte / beamer / gr. 2</t>
  </si>
  <si>
    <t>479187.1</t>
  </si>
  <si>
    <t>479187.2</t>
  </si>
  <si>
    <t>478528</t>
  </si>
  <si>
    <t>kelder /  1 x PLL-18W/840-4P</t>
  </si>
  <si>
    <t>478528.1</t>
  </si>
  <si>
    <t>478528.2</t>
  </si>
  <si>
    <t>478527</t>
  </si>
  <si>
    <t>oude mcc ruimte slib</t>
  </si>
  <si>
    <t>478527.1</t>
  </si>
  <si>
    <t>478527.2</t>
  </si>
  <si>
    <t>478525</t>
  </si>
  <si>
    <t>slib / 1x TL13W/840</t>
  </si>
  <si>
    <t>478525.1</t>
  </si>
  <si>
    <t>478525.2</t>
  </si>
  <si>
    <t>478531</t>
  </si>
  <si>
    <t>Fabriekshal boven nooddeur</t>
  </si>
  <si>
    <t>K231- 2pto</t>
  </si>
  <si>
    <t>478531.1</t>
  </si>
  <si>
    <t>478531.2</t>
  </si>
  <si>
    <t>478449</t>
  </si>
  <si>
    <t>1e verdieping nooddeur kantoor</t>
  </si>
  <si>
    <t>478449.1</t>
  </si>
  <si>
    <t>478449.2</t>
  </si>
  <si>
    <t>478450</t>
  </si>
  <si>
    <t>478450.1</t>
  </si>
  <si>
    <t>478450.2</t>
  </si>
  <si>
    <t>478451</t>
  </si>
  <si>
    <t>1e verdieping gang / 2x PLC-26W/830- 4P</t>
  </si>
  <si>
    <t>478451.1</t>
  </si>
  <si>
    <t>478451.2</t>
  </si>
  <si>
    <t>478451.3</t>
  </si>
  <si>
    <t>478453</t>
  </si>
  <si>
    <t>Trappenhuis overloop / 1x PLS-11W/840-4P</t>
  </si>
  <si>
    <t>Pvx</t>
  </si>
  <si>
    <t>478453.1</t>
  </si>
  <si>
    <t>478453.2</t>
  </si>
  <si>
    <t>478483</t>
  </si>
  <si>
    <t>BG nieuwe mcc ruimte / 1x TL6W/640</t>
  </si>
  <si>
    <t>K141-6p</t>
  </si>
  <si>
    <t>478483.1</t>
  </si>
  <si>
    <t>478483.2</t>
  </si>
  <si>
    <t>478482</t>
  </si>
  <si>
    <t>BG nieuwe mcc ruimte</t>
  </si>
  <si>
    <t>478482.1</t>
  </si>
  <si>
    <t>478482.2</t>
  </si>
  <si>
    <t>478481</t>
  </si>
  <si>
    <t>478481.1</t>
  </si>
  <si>
    <t>478481.2</t>
  </si>
  <si>
    <t>478480</t>
  </si>
  <si>
    <t>478480.1</t>
  </si>
  <si>
    <t>478480.2</t>
  </si>
  <si>
    <t>639643</t>
  </si>
  <si>
    <t>639643.1</t>
  </si>
  <si>
    <t>639643.2</t>
  </si>
  <si>
    <t>478456</t>
  </si>
  <si>
    <t>BG entree hal / 2x PLC-26W/830- 4P</t>
  </si>
  <si>
    <t>478456.1</t>
  </si>
  <si>
    <t>478456.2</t>
  </si>
  <si>
    <t>478456.3</t>
  </si>
  <si>
    <t>478457</t>
  </si>
  <si>
    <t>478457.1</t>
  </si>
  <si>
    <t>478457.2</t>
  </si>
  <si>
    <t>478457.3</t>
  </si>
  <si>
    <t>478468</t>
  </si>
  <si>
    <t>478468.1</t>
  </si>
  <si>
    <t>478468.2</t>
  </si>
  <si>
    <t>478468.3</t>
  </si>
  <si>
    <t>478469</t>
  </si>
  <si>
    <t>BG gang rechts</t>
  </si>
  <si>
    <t>478469.1</t>
  </si>
  <si>
    <t>478469.2</t>
  </si>
  <si>
    <t>478470</t>
  </si>
  <si>
    <t>BG gang rechts / 2x PLC-26W/830- 4P</t>
  </si>
  <si>
    <t>478470.1</t>
  </si>
  <si>
    <t>478470.2</t>
  </si>
  <si>
    <t>Emk-800 down</t>
  </si>
  <si>
    <t>478471</t>
  </si>
  <si>
    <t>478471.1</t>
  </si>
  <si>
    <t>478471.2</t>
  </si>
  <si>
    <t>639645</t>
  </si>
  <si>
    <t>BG gang rechts nooddeur</t>
  </si>
  <si>
    <t>639645.1</t>
  </si>
  <si>
    <t>639645.2</t>
  </si>
  <si>
    <t>639646</t>
  </si>
  <si>
    <t>BG lab</t>
  </si>
  <si>
    <t>639646.1</t>
  </si>
  <si>
    <t>639646.2</t>
  </si>
  <si>
    <t>478474</t>
  </si>
  <si>
    <t>478474.1</t>
  </si>
  <si>
    <t>478474.2</t>
  </si>
  <si>
    <t>478475</t>
  </si>
  <si>
    <t>BG gang rechtdoor</t>
  </si>
  <si>
    <t>478475.1</t>
  </si>
  <si>
    <t>478475.2</t>
  </si>
  <si>
    <t>478476</t>
  </si>
  <si>
    <t>Sylproof Superia</t>
  </si>
  <si>
    <t>478476.1</t>
  </si>
  <si>
    <t>478476.2</t>
  </si>
  <si>
    <t>478477</t>
  </si>
  <si>
    <t>BG gang rechtdoor / 2x PLC-26W/830-4P</t>
  </si>
  <si>
    <t>478477.1</t>
  </si>
  <si>
    <t>478477.2</t>
  </si>
  <si>
    <t>478477.3</t>
  </si>
  <si>
    <t>478479</t>
  </si>
  <si>
    <t>BG werkplaats</t>
  </si>
  <si>
    <t>478479.1</t>
  </si>
  <si>
    <t>478479.2</t>
  </si>
  <si>
    <t>478478</t>
  </si>
  <si>
    <t>478478.1</t>
  </si>
  <si>
    <t>478478.2</t>
  </si>
  <si>
    <t>478484</t>
  </si>
  <si>
    <t>478484.1</t>
  </si>
  <si>
    <t>478484.2</t>
  </si>
  <si>
    <t>478484.3</t>
  </si>
  <si>
    <t>478485</t>
  </si>
  <si>
    <t>478485.1</t>
  </si>
  <si>
    <t>478485.2</t>
  </si>
  <si>
    <t>478485.3</t>
  </si>
  <si>
    <t>478488</t>
  </si>
  <si>
    <t>BG gang rechtdoor tussendeur</t>
  </si>
  <si>
    <t>478488.1</t>
  </si>
  <si>
    <t>478488.2</t>
  </si>
  <si>
    <t>478490</t>
  </si>
  <si>
    <t>Opslagruimte civiele naast mcc  / 1x TL6W / 640</t>
  </si>
  <si>
    <t>478490.1</t>
  </si>
  <si>
    <t>Opslagruimte naast mcc  / 1x TL6W / 640</t>
  </si>
  <si>
    <t>478490.2</t>
  </si>
  <si>
    <t>478489</t>
  </si>
  <si>
    <t>478489.1</t>
  </si>
  <si>
    <t>478489.2</t>
  </si>
  <si>
    <t>478486</t>
  </si>
  <si>
    <t>Elektro magazijn</t>
  </si>
  <si>
    <t>478486.1</t>
  </si>
  <si>
    <t>478486.2</t>
  </si>
  <si>
    <t>478487</t>
  </si>
  <si>
    <t>BG elektro magazijn</t>
  </si>
  <si>
    <t>478487.1</t>
  </si>
  <si>
    <t>478487.2</t>
  </si>
  <si>
    <t>478492</t>
  </si>
  <si>
    <t>BG gang bij keldertrap</t>
  </si>
  <si>
    <t>478492.1</t>
  </si>
  <si>
    <t>478492.2</t>
  </si>
  <si>
    <t>478491</t>
  </si>
  <si>
    <t>478491.1</t>
  </si>
  <si>
    <t>478491.2</t>
  </si>
  <si>
    <t>478493</t>
  </si>
  <si>
    <t>478493.1</t>
  </si>
  <si>
    <t>478493.2</t>
  </si>
  <si>
    <t>478494</t>
  </si>
  <si>
    <t>478494.1</t>
  </si>
  <si>
    <t>478494.2</t>
  </si>
  <si>
    <t>478495</t>
  </si>
  <si>
    <t>Kelder gang links / explosievrij</t>
  </si>
  <si>
    <t>Appelton atx</t>
  </si>
  <si>
    <t>Fld</t>
  </si>
  <si>
    <t>478495.1</t>
  </si>
  <si>
    <t>478495.2</t>
  </si>
  <si>
    <t>478497</t>
  </si>
  <si>
    <t>Kelder gang links / 1x PLS-11W/840 / explosievrij</t>
  </si>
  <si>
    <t>478497.1</t>
  </si>
  <si>
    <t>478497.2</t>
  </si>
  <si>
    <t>478501</t>
  </si>
  <si>
    <t>BG gang machinekamer / explosievrij</t>
  </si>
  <si>
    <t>478501.1</t>
  </si>
  <si>
    <t>478501.2</t>
  </si>
  <si>
    <t>478502</t>
  </si>
  <si>
    <t>BG gang machinekamer</t>
  </si>
  <si>
    <t>478502.1</t>
  </si>
  <si>
    <t>478502.2</t>
  </si>
  <si>
    <t>478503</t>
  </si>
  <si>
    <t>AQL 08A/1/FR</t>
  </si>
  <si>
    <t>478503.1</t>
  </si>
  <si>
    <t>478503.2</t>
  </si>
  <si>
    <t>478504</t>
  </si>
  <si>
    <t>BG gang gascompressor nooddeur / explosievrij</t>
  </si>
  <si>
    <t>478504.1</t>
  </si>
  <si>
    <t>478504.2</t>
  </si>
  <si>
    <t>478614</t>
  </si>
  <si>
    <t>Nooddeur kantine 1e verdieping</t>
  </si>
  <si>
    <t>478614.1</t>
  </si>
  <si>
    <t>478614.2</t>
  </si>
  <si>
    <t>478598</t>
  </si>
  <si>
    <t>Entree slibdroger</t>
  </si>
  <si>
    <t>478598.1</t>
  </si>
  <si>
    <t>478598.2</t>
  </si>
  <si>
    <t>478599</t>
  </si>
  <si>
    <t>Plafond werkplaats</t>
  </si>
  <si>
    <t>478599.1</t>
  </si>
  <si>
    <t>478599.2</t>
  </si>
  <si>
    <t>478601</t>
  </si>
  <si>
    <t>Deur bedrijfsgebouw</t>
  </si>
  <si>
    <t>478601.1</t>
  </si>
  <si>
    <t>478601.2</t>
  </si>
  <si>
    <t>478602</t>
  </si>
  <si>
    <t>Deur werkplaats</t>
  </si>
  <si>
    <t>478602.1</t>
  </si>
  <si>
    <t>478602.2</t>
  </si>
  <si>
    <t>478603</t>
  </si>
  <si>
    <t>Dubbeldeur BG links</t>
  </si>
  <si>
    <t>40808wd</t>
  </si>
  <si>
    <t>478603.1</t>
  </si>
  <si>
    <t>478603.2</t>
  </si>
  <si>
    <t>478622</t>
  </si>
  <si>
    <t>Los platform hal links trap op</t>
  </si>
  <si>
    <t>478622.1</t>
  </si>
  <si>
    <t>478622.2</t>
  </si>
  <si>
    <t>478623</t>
  </si>
  <si>
    <t>478623.1</t>
  </si>
  <si>
    <t>478623.2</t>
  </si>
  <si>
    <t>639637</t>
  </si>
  <si>
    <t>Ketelruimte ( deur fabriekshal )</t>
  </si>
  <si>
    <t>2215027494.1</t>
  </si>
  <si>
    <t>2215027494.2</t>
  </si>
  <si>
    <t>478608</t>
  </si>
  <si>
    <t>478608.1</t>
  </si>
  <si>
    <t>478608.2</t>
  </si>
  <si>
    <t>477702</t>
  </si>
  <si>
    <t>Ketelruimte ( deur naar buiten)</t>
  </si>
  <si>
    <t>477702.1</t>
  </si>
  <si>
    <t>477702.2</t>
  </si>
  <si>
    <t>478609</t>
  </si>
  <si>
    <t>478609.1</t>
  </si>
  <si>
    <t>Aan wand in ketelruimte / 2x TL58W/840</t>
  </si>
  <si>
    <t>478611</t>
  </si>
  <si>
    <t>Dubbeldeur BG rechts</t>
  </si>
  <si>
    <t>478611.1</t>
  </si>
  <si>
    <t>478611.2</t>
  </si>
  <si>
    <t>478625</t>
  </si>
  <si>
    <t>4e verdieping op paal bij trap</t>
  </si>
  <si>
    <t>478625.1</t>
  </si>
  <si>
    <t>478625.2</t>
  </si>
  <si>
    <t>478626</t>
  </si>
  <si>
    <t>3e verdieping boven nooddeur</t>
  </si>
  <si>
    <t>478626.1</t>
  </si>
  <si>
    <t>478626.2</t>
  </si>
  <si>
    <t>478624</t>
  </si>
  <si>
    <t>5e verdieping boven trap</t>
  </si>
  <si>
    <t>478624.1</t>
  </si>
  <si>
    <t>478624.2</t>
  </si>
  <si>
    <t>478618</t>
  </si>
  <si>
    <t>1e verdieping MCC</t>
  </si>
  <si>
    <t>Blx 5420</t>
  </si>
  <si>
    <t>478618.1</t>
  </si>
  <si>
    <t>478618.2</t>
  </si>
  <si>
    <t>478619</t>
  </si>
  <si>
    <t>478619.1</t>
  </si>
  <si>
    <t>478619.2</t>
  </si>
  <si>
    <t>478604</t>
  </si>
  <si>
    <t>Ventilatorruimte</t>
  </si>
  <si>
    <t>478604.1</t>
  </si>
  <si>
    <t>478604.2</t>
  </si>
  <si>
    <t>478627</t>
  </si>
  <si>
    <t>3e verdieping nooddeur buiten</t>
  </si>
  <si>
    <t>478627.1</t>
  </si>
  <si>
    <t>478627.2</t>
  </si>
  <si>
    <t>639650</t>
  </si>
  <si>
    <t>639650.1</t>
  </si>
  <si>
    <t>639650.2</t>
  </si>
  <si>
    <t>479192</t>
  </si>
  <si>
    <t>Plafond / 1x PLL-18W/840-4P / LANGE LADDER GR1</t>
  </si>
  <si>
    <t>479192.1</t>
  </si>
  <si>
    <t>479192.2</t>
  </si>
  <si>
    <t>479191</t>
  </si>
  <si>
    <t>Plafond / 1 x PLL-18W/840-4P / LANGE LADDER GR1</t>
  </si>
  <si>
    <t>479191.1</t>
  </si>
  <si>
    <t>479191.2</t>
  </si>
  <si>
    <t>478556</t>
  </si>
  <si>
    <t>1e verdieping buiten</t>
  </si>
  <si>
    <t>478556.1</t>
  </si>
  <si>
    <t>478556.2</t>
  </si>
  <si>
    <t>478551</t>
  </si>
  <si>
    <t>Boven deur  naar MCC ruimte</t>
  </si>
  <si>
    <t>K282- 2p</t>
  </si>
  <si>
    <t>478551.1</t>
  </si>
  <si>
    <t>478551.2</t>
  </si>
  <si>
    <t>478550</t>
  </si>
  <si>
    <t>MCC ruimte boven deur / 1x TL 6W/640</t>
  </si>
  <si>
    <t>K132-6p</t>
  </si>
  <si>
    <t>478550.1</t>
  </si>
  <si>
    <t>478550.2</t>
  </si>
  <si>
    <t>478547</t>
  </si>
  <si>
    <t>478547.1</t>
  </si>
  <si>
    <t>478547.2</t>
  </si>
  <si>
    <t>478548</t>
  </si>
  <si>
    <t>Mcc ruimte</t>
  </si>
  <si>
    <t>478548.1</t>
  </si>
  <si>
    <t>478548.2</t>
  </si>
  <si>
    <t>478549</t>
  </si>
  <si>
    <t>478549.1</t>
  </si>
  <si>
    <t>478549.2</t>
  </si>
  <si>
    <t>478559</t>
  </si>
  <si>
    <t>Kelder via buiten</t>
  </si>
  <si>
    <t>478559.1</t>
  </si>
  <si>
    <t>478559.2</t>
  </si>
  <si>
    <t>478558</t>
  </si>
  <si>
    <t>478558.1</t>
  </si>
  <si>
    <t>478558.2</t>
  </si>
  <si>
    <t>478557</t>
  </si>
  <si>
    <t>478557.1</t>
  </si>
  <si>
    <t>478557.2</t>
  </si>
  <si>
    <t>478537</t>
  </si>
  <si>
    <t>MCC / 1x TL-13W / 840</t>
  </si>
  <si>
    <t>478537.1</t>
  </si>
  <si>
    <t>478537.2</t>
  </si>
  <si>
    <t>639639</t>
  </si>
  <si>
    <t>Boven deur naar kelder</t>
  </si>
  <si>
    <t>639639.1</t>
  </si>
  <si>
    <t>639639.2</t>
  </si>
  <si>
    <t>478517</t>
  </si>
  <si>
    <t>ruimte naast ingang / 1xTL 6W/640</t>
  </si>
  <si>
    <t>478517.1</t>
  </si>
  <si>
    <t>478517.2</t>
  </si>
  <si>
    <t>478516</t>
  </si>
  <si>
    <t>Entree container gebouw</t>
  </si>
  <si>
    <t>478516.1</t>
  </si>
  <si>
    <t>478516.2</t>
  </si>
  <si>
    <t>478519</t>
  </si>
  <si>
    <t>slibhal</t>
  </si>
  <si>
    <t>478519.1</t>
  </si>
  <si>
    <t>478519.2</t>
  </si>
  <si>
    <t>478521</t>
  </si>
  <si>
    <t>mcc ruimte/1TL 6w/640</t>
  </si>
  <si>
    <t>K231-2pto</t>
  </si>
  <si>
    <t>478521.1</t>
  </si>
  <si>
    <t>478521.2</t>
  </si>
  <si>
    <t>478522</t>
  </si>
  <si>
    <t>mcc ruimte in kabelgoot / 2x TL-D58W/840 / gr. 5</t>
  </si>
  <si>
    <t>478522.1</t>
  </si>
  <si>
    <t>478522.2</t>
  </si>
  <si>
    <t>478523</t>
  </si>
  <si>
    <t>639649</t>
  </si>
  <si>
    <t>BG gas compressorruimte / explosievrij / Atex</t>
  </si>
  <si>
    <t>639649.1</t>
  </si>
  <si>
    <t>639649.2</t>
  </si>
  <si>
    <t>478526</t>
  </si>
  <si>
    <t>478526.1</t>
  </si>
  <si>
    <t>478526.2</t>
  </si>
  <si>
    <t>478553</t>
  </si>
  <si>
    <t>Kelder / 1PLL-18W/840-4P</t>
  </si>
  <si>
    <t>478553.1</t>
  </si>
  <si>
    <t>478553.2</t>
  </si>
  <si>
    <t>478554</t>
  </si>
  <si>
    <t>Kelder kernruimte</t>
  </si>
  <si>
    <t>478554.1</t>
  </si>
  <si>
    <t>478554.2</t>
  </si>
  <si>
    <t>478538</t>
  </si>
  <si>
    <t>MCC ruimte/ 1 x TL 13W/640</t>
  </si>
  <si>
    <t>478538.1</t>
  </si>
  <si>
    <t>478538.2</t>
  </si>
  <si>
    <t>478539</t>
  </si>
  <si>
    <t>MCC ruimte deur</t>
  </si>
  <si>
    <t>478539.1</t>
  </si>
  <si>
    <t>478539.2</t>
  </si>
  <si>
    <t>479341</t>
  </si>
  <si>
    <t>3e Verdieping in wand (beamer)</t>
  </si>
  <si>
    <t>Mackwell</t>
  </si>
  <si>
    <t>ts-255</t>
  </si>
  <si>
    <t>479341.1</t>
  </si>
  <si>
    <t>479341.2</t>
  </si>
  <si>
    <t>Ts255-p</t>
  </si>
  <si>
    <t>478606</t>
  </si>
  <si>
    <t>Ventilatieruimte wand/ 1 x PLL-18W/840-4P</t>
  </si>
  <si>
    <t>478606.1</t>
  </si>
  <si>
    <t>478606.2</t>
  </si>
  <si>
    <t>478605</t>
  </si>
  <si>
    <t>478605.1</t>
  </si>
  <si>
    <t>478605.2</t>
  </si>
  <si>
    <t>478617</t>
  </si>
  <si>
    <t>MCC ruimte 1e verdieping</t>
  </si>
  <si>
    <t>478617.1</t>
  </si>
  <si>
    <t>478617.2</t>
  </si>
  <si>
    <t>478540</t>
  </si>
  <si>
    <t>kelder achter 1xPL-L 18W/840 4P</t>
  </si>
  <si>
    <t>478540.1</t>
  </si>
  <si>
    <t>478540.2</t>
  </si>
  <si>
    <t>478518</t>
  </si>
  <si>
    <t>Magazijn container gebouw</t>
  </si>
  <si>
    <t>478518.1</t>
  </si>
  <si>
    <t>478518.2</t>
  </si>
  <si>
    <t>478634</t>
  </si>
  <si>
    <t>Boven/ 1 x PLL-18W/840-4P</t>
  </si>
  <si>
    <t>478634.1</t>
  </si>
  <si>
    <t>478634.2</t>
  </si>
  <si>
    <t>478632</t>
  </si>
  <si>
    <t>Kelder L wand/ 1 x TL-14w/640</t>
  </si>
  <si>
    <t>478632.1</t>
  </si>
  <si>
    <t>478632.2</t>
  </si>
  <si>
    <t>478633</t>
  </si>
  <si>
    <t>Kelder R wand/ 1 x TL-14w/640</t>
  </si>
  <si>
    <t>478633.1</t>
  </si>
  <si>
    <t>478633.2</t>
  </si>
  <si>
    <t>478546</t>
  </si>
  <si>
    <t>MCC ruimte nooddeur buiten</t>
  </si>
  <si>
    <t>478546.1</t>
  </si>
  <si>
    <t>478546.2</t>
  </si>
  <si>
    <t>479342</t>
  </si>
  <si>
    <t>BG Fabriekshal bij NSU 16 (beamer)</t>
  </si>
  <si>
    <t>479342.1</t>
  </si>
  <si>
    <t>479342.2</t>
  </si>
  <si>
    <t>478631</t>
  </si>
  <si>
    <t>ketelruimte buiten boven nooddeur</t>
  </si>
  <si>
    <t>478631.1</t>
  </si>
  <si>
    <t>478631.2</t>
  </si>
  <si>
    <t>478620</t>
  </si>
  <si>
    <t>1e verd kantine buiten boven nooddeur</t>
  </si>
  <si>
    <t>478620.1</t>
  </si>
  <si>
    <t>478620.2</t>
  </si>
  <si>
    <t>479188</t>
  </si>
  <si>
    <t>in het plafond / 2x TL 58W/840 / L.L.</t>
  </si>
  <si>
    <t>479188.1</t>
  </si>
  <si>
    <t>479188.2</t>
  </si>
  <si>
    <t>479188.3</t>
  </si>
  <si>
    <t>479189</t>
  </si>
  <si>
    <t>2215046081.1</t>
  </si>
  <si>
    <t>2215046081.2</t>
  </si>
  <si>
    <t>2215046081.3</t>
  </si>
  <si>
    <t>478507</t>
  </si>
  <si>
    <t>Gas motorruimte</t>
  </si>
  <si>
    <t>478507.1</t>
  </si>
  <si>
    <t>478507.2</t>
  </si>
  <si>
    <t>639648</t>
  </si>
  <si>
    <t>Gas motorruimte 2 / 1 x PLS-11W/840 4P</t>
  </si>
  <si>
    <t>K212-30</t>
  </si>
  <si>
    <t>639648.1</t>
  </si>
  <si>
    <t>639648.2</t>
  </si>
  <si>
    <t>478506</t>
  </si>
  <si>
    <t>Gas motor ruimte 2</t>
  </si>
  <si>
    <t>478506.1</t>
  </si>
  <si>
    <t>478506.2</t>
  </si>
  <si>
    <t>639758</t>
  </si>
  <si>
    <t>639758.1</t>
  </si>
  <si>
    <t>639758.2</t>
  </si>
  <si>
    <t>639759</t>
  </si>
  <si>
    <t>CV ruimte 1 x PL-S 11W/ 840 4P (lange ladder nodig)</t>
  </si>
  <si>
    <t>639759.1</t>
  </si>
  <si>
    <t>639759.2</t>
  </si>
  <si>
    <t>478508</t>
  </si>
  <si>
    <t>478508.1</t>
  </si>
  <si>
    <t>478508.2</t>
  </si>
  <si>
    <t>478505</t>
  </si>
  <si>
    <t>Garage / Opslag</t>
  </si>
  <si>
    <t>478505.1</t>
  </si>
  <si>
    <t>478505.2</t>
  </si>
  <si>
    <t>478500</t>
  </si>
  <si>
    <t>Hoofdgebouw kelder ruimte 1 / 1 x PLL-18W/ 840-4P / Atex</t>
  </si>
  <si>
    <t>478500.1</t>
  </si>
  <si>
    <t>478500.2</t>
  </si>
  <si>
    <t>478499</t>
  </si>
  <si>
    <t>Hoofdgebouw kelder ruimte 2  / 1 x PLL-18W/ 840-4P</t>
  </si>
  <si>
    <t>478499.1</t>
  </si>
  <si>
    <t>478499.2</t>
  </si>
  <si>
    <t>639647</t>
  </si>
  <si>
    <t>Hoofdgebouw kelder ruimte 3  /1 x PLL-18W/ 840-4P</t>
  </si>
  <si>
    <t>639647.1</t>
  </si>
  <si>
    <t>478498</t>
  </si>
  <si>
    <t>Hoofdgebouw kelder gascompressie /1x PLS-11W/ 840-4P / Atex</t>
  </si>
  <si>
    <t>478498.1</t>
  </si>
  <si>
    <t>478498.2</t>
  </si>
  <si>
    <t>478637</t>
  </si>
  <si>
    <t>478637.1</t>
  </si>
  <si>
    <t>478637.2</t>
  </si>
  <si>
    <t>478636</t>
  </si>
  <si>
    <t>Kelder wand links / 1xTL14W/840</t>
  </si>
  <si>
    <t>478636.1</t>
  </si>
  <si>
    <t>478636.2</t>
  </si>
  <si>
    <t>478635</t>
  </si>
  <si>
    <t>Kelder wand rechts / 1xTL14W/840</t>
  </si>
  <si>
    <t>478635.1</t>
  </si>
  <si>
    <t>478635.2</t>
  </si>
  <si>
    <t>478574</t>
  </si>
  <si>
    <t>Entree magazijn</t>
  </si>
  <si>
    <t>Tm techno</t>
  </si>
  <si>
    <t>Ontec s</t>
  </si>
  <si>
    <t>478574.1</t>
  </si>
  <si>
    <t>478574.2</t>
  </si>
  <si>
    <t>478573</t>
  </si>
  <si>
    <t>Muur kantoor centraal magazijn</t>
  </si>
  <si>
    <t>478573.1</t>
  </si>
  <si>
    <t>Muur kantoor</t>
  </si>
  <si>
    <t>478573.2</t>
  </si>
  <si>
    <t>478532</t>
  </si>
  <si>
    <t>Fabriekshal dubbel deur / Li-ion 2x3L</t>
  </si>
  <si>
    <t>Barat 258</t>
  </si>
  <si>
    <t>478532.1</t>
  </si>
  <si>
    <t>478532.2</t>
  </si>
  <si>
    <t>478530</t>
  </si>
  <si>
    <t>Fabriekshal wand / Li-ion 2x3L</t>
  </si>
  <si>
    <t>478530.1</t>
  </si>
  <si>
    <t>478530.2</t>
  </si>
  <si>
    <t>146</t>
  </si>
  <si>
    <t>478529</t>
  </si>
  <si>
    <t>478529.1</t>
  </si>
  <si>
    <t>478529.2</t>
  </si>
  <si>
    <t>147</t>
  </si>
  <si>
    <t>478520</t>
  </si>
  <si>
    <t>Fabriekshal wand / Li-ion 2x3L / gr. 2</t>
  </si>
  <si>
    <t>478520.1</t>
  </si>
  <si>
    <t>478520.2</t>
  </si>
  <si>
    <t>148</t>
  </si>
  <si>
    <t>479190</t>
  </si>
  <si>
    <t>compressor gebouw Plafond midden deur / 1x PLL 11W/840/4P / L.L.</t>
  </si>
  <si>
    <t>479190.1</t>
  </si>
  <si>
    <t>Plafond midden deur / 1x PLL 11W/840/4P / L.L.</t>
  </si>
  <si>
    <t>479190.2</t>
  </si>
  <si>
    <t>149</t>
  </si>
  <si>
    <t>478536</t>
  </si>
  <si>
    <t>Plafond / Li-ion 2x3L / LANGE LADDER</t>
  </si>
  <si>
    <t>478536.1</t>
  </si>
  <si>
    <t>478536.2</t>
  </si>
  <si>
    <t>150</t>
  </si>
  <si>
    <t>478535</t>
  </si>
  <si>
    <t>Wand / Li-ion 2x3L</t>
  </si>
  <si>
    <t>478535.1</t>
  </si>
  <si>
    <t>478535.2</t>
  </si>
  <si>
    <t>151</t>
  </si>
  <si>
    <t>478534</t>
  </si>
  <si>
    <t>478534.1</t>
  </si>
  <si>
    <t>478534.2</t>
  </si>
  <si>
    <t>152</t>
  </si>
  <si>
    <t>478533</t>
  </si>
  <si>
    <t>478533.1</t>
  </si>
  <si>
    <t>478533.2</t>
  </si>
  <si>
    <t>153</t>
  </si>
  <si>
    <t>478431</t>
  </si>
  <si>
    <t>154</t>
  </si>
  <si>
    <t>478435</t>
  </si>
  <si>
    <t>155</t>
  </si>
  <si>
    <t>478434</t>
  </si>
  <si>
    <t>Gang naar kantine</t>
  </si>
  <si>
    <t>156</t>
  </si>
  <si>
    <t>478440</t>
  </si>
  <si>
    <t>157</t>
  </si>
  <si>
    <t>478442</t>
  </si>
  <si>
    <t>158</t>
  </si>
  <si>
    <t>639644</t>
  </si>
  <si>
    <t>159</t>
  </si>
  <si>
    <t>478437</t>
  </si>
  <si>
    <t>Gang motoren ruimte</t>
  </si>
  <si>
    <t>160</t>
  </si>
  <si>
    <t>478446</t>
  </si>
  <si>
    <t>1e verdiep. hal trappenhuis</t>
  </si>
  <si>
    <t>161</t>
  </si>
  <si>
    <t>478438</t>
  </si>
  <si>
    <t>Gang gasmotoren</t>
  </si>
  <si>
    <t>162</t>
  </si>
  <si>
    <t>478513</t>
  </si>
  <si>
    <t>Fabriekhal in mcc ruimte</t>
  </si>
  <si>
    <t>163</t>
  </si>
  <si>
    <t>478510</t>
  </si>
  <si>
    <t>Fabriekshal midden</t>
  </si>
  <si>
    <t>164</t>
  </si>
  <si>
    <t>639640</t>
  </si>
  <si>
    <t>165</t>
  </si>
  <si>
    <t>478514</t>
  </si>
  <si>
    <t>166</t>
  </si>
  <si>
    <t>639641</t>
  </si>
  <si>
    <t>Fabriekshal links indik voor</t>
  </si>
  <si>
    <t>167</t>
  </si>
  <si>
    <t>478512</t>
  </si>
  <si>
    <t>Fabriekhal indik in schakelruimte</t>
  </si>
  <si>
    <t>168</t>
  </si>
  <si>
    <t>478576</t>
  </si>
  <si>
    <t>169</t>
  </si>
  <si>
    <t>478577</t>
  </si>
  <si>
    <t>Schuimblusser CD 9L Bio</t>
  </si>
  <si>
    <t>B9C</t>
  </si>
  <si>
    <t>170</t>
  </si>
  <si>
    <t>478578</t>
  </si>
  <si>
    <t>171</t>
  </si>
  <si>
    <t>478584</t>
  </si>
  <si>
    <t>172</t>
  </si>
  <si>
    <t>478585</t>
  </si>
  <si>
    <t>173</t>
  </si>
  <si>
    <t>478587</t>
  </si>
  <si>
    <t>Fabriekshal  rechts</t>
  </si>
  <si>
    <t>174</t>
  </si>
  <si>
    <t>478588</t>
  </si>
  <si>
    <t>175</t>
  </si>
  <si>
    <t>478589</t>
  </si>
  <si>
    <t>Fabriekshal  3,6 mtr. vloer</t>
  </si>
  <si>
    <t>176</t>
  </si>
  <si>
    <t>478583</t>
  </si>
  <si>
    <t>Lab. (grijpvoorraad)</t>
  </si>
  <si>
    <t>177</t>
  </si>
  <si>
    <t>478591</t>
  </si>
  <si>
    <t>Fabriekshal 7 mtr. vloer bij nooddeur</t>
  </si>
  <si>
    <t>178</t>
  </si>
  <si>
    <t>478593</t>
  </si>
  <si>
    <t>Fabriekshal 11,5 mtr. vloer</t>
  </si>
  <si>
    <t>179</t>
  </si>
  <si>
    <t>478586</t>
  </si>
  <si>
    <t>Fabriekshal ventilatorruimte</t>
  </si>
  <si>
    <t>180</t>
  </si>
  <si>
    <t>478595</t>
  </si>
  <si>
    <t>478597</t>
  </si>
  <si>
    <t>Ketelruimte</t>
  </si>
  <si>
    <t>478613</t>
  </si>
  <si>
    <t>1e verdiep. bedieningsruimte</t>
  </si>
  <si>
    <t>478596</t>
  </si>
  <si>
    <t>478563</t>
  </si>
  <si>
    <t>478564</t>
  </si>
  <si>
    <t>Nieuw Model 30 m x ¾ GROEN</t>
  </si>
  <si>
    <t>639760</t>
  </si>
  <si>
    <t>Compressorgebouw 2 Schakelruimte</t>
  </si>
  <si>
    <t>478545</t>
  </si>
  <si>
    <t>Influentegemaal 1e mcc ruimte</t>
  </si>
  <si>
    <t>478590</t>
  </si>
  <si>
    <t>Fabriekshal 3,6 mtr t.o. trappen</t>
  </si>
  <si>
    <t>478594</t>
  </si>
  <si>
    <t>Fabriekshal 13 mtr bij nooddeur</t>
  </si>
  <si>
    <t>S6DG21</t>
  </si>
  <si>
    <t>478592</t>
  </si>
  <si>
    <t>Fabriekshal 7 mtr pilaar achter</t>
  </si>
  <si>
    <t>478443</t>
  </si>
  <si>
    <t>478515</t>
  </si>
  <si>
    <t>478436</t>
  </si>
  <si>
    <t>478433</t>
  </si>
  <si>
    <t>478445</t>
  </si>
  <si>
    <t>Kruipruimte (onder BSH)</t>
  </si>
  <si>
    <t>478444</t>
  </si>
  <si>
    <t>30 m x ¾</t>
  </si>
  <si>
    <t>478432</t>
  </si>
  <si>
    <t>Oogspoelfles cederoth 500ml</t>
  </si>
  <si>
    <t>478441</t>
  </si>
  <si>
    <t>478448</t>
  </si>
  <si>
    <t>Bedrijfsgebouw entree</t>
  </si>
  <si>
    <t>478447</t>
  </si>
  <si>
    <t>478509</t>
  </si>
  <si>
    <t>478511</t>
  </si>
  <si>
    <t>478581</t>
  </si>
  <si>
    <t>Oogspoelfles cederoth 500 ml</t>
  </si>
  <si>
    <t>478579</t>
  </si>
  <si>
    <t>478580</t>
  </si>
  <si>
    <t>478582</t>
  </si>
  <si>
    <t>478621</t>
  </si>
  <si>
    <t>1e verdieping gang</t>
  </si>
  <si>
    <t>478612</t>
  </si>
  <si>
    <t>1e verdieping kantine</t>
  </si>
  <si>
    <t>478571</t>
  </si>
  <si>
    <t>ES6N</t>
  </si>
  <si>
    <t>478570</t>
  </si>
  <si>
    <t>Magazijn</t>
  </si>
  <si>
    <t>478575</t>
  </si>
  <si>
    <t>478572</t>
  </si>
  <si>
    <t>478572.1</t>
  </si>
  <si>
    <t>478572.2</t>
  </si>
  <si>
    <t>477820</t>
  </si>
  <si>
    <t>bedrijfsgebouw 1 Boven nooddeur achter (plex)</t>
  </si>
  <si>
    <t>2215022143.1</t>
  </si>
  <si>
    <t>Boven nooddeur achter (plex)</t>
  </si>
  <si>
    <t>2215022143.2</t>
  </si>
  <si>
    <t>477825</t>
  </si>
  <si>
    <t>1e verdieping excursieruimte</t>
  </si>
  <si>
    <t>Blk-1425</t>
  </si>
  <si>
    <t>477825.1</t>
  </si>
  <si>
    <t>477825.2</t>
  </si>
  <si>
    <t>478134</t>
  </si>
  <si>
    <t>Werkplaats Elektro</t>
  </si>
  <si>
    <t>478134.1</t>
  </si>
  <si>
    <t>478134.2</t>
  </si>
  <si>
    <t>477828</t>
  </si>
  <si>
    <t>Werkplaats Elektro serverruimte</t>
  </si>
  <si>
    <t>477828.1</t>
  </si>
  <si>
    <t>477828.2</t>
  </si>
  <si>
    <t>477830</t>
  </si>
  <si>
    <t>Werkplaats Elektro opslag berging</t>
  </si>
  <si>
    <t>477830.1</t>
  </si>
  <si>
    <t>477830.2</t>
  </si>
  <si>
    <t>477831</t>
  </si>
  <si>
    <t>Werkplaats Elektro buiten / 1x PLL18W/840+TL</t>
  </si>
  <si>
    <t>Nlan-1</t>
  </si>
  <si>
    <t>477831.1</t>
  </si>
  <si>
    <t>477831.2</t>
  </si>
  <si>
    <t>477831.3</t>
  </si>
  <si>
    <t>477827</t>
  </si>
  <si>
    <t>Berging achter bedrijfsgebouw 1</t>
  </si>
  <si>
    <t>477827.1</t>
  </si>
  <si>
    <t>Berging achter gebouw</t>
  </si>
  <si>
    <t>477827.2</t>
  </si>
  <si>
    <t>477832</t>
  </si>
  <si>
    <t>Buiten boven achter nooddeur / 1x PLL-18W/840+TL</t>
  </si>
  <si>
    <t>477832.1</t>
  </si>
  <si>
    <t>477832.2</t>
  </si>
  <si>
    <t>477832.3</t>
  </si>
  <si>
    <t>477929</t>
  </si>
  <si>
    <t>Plafond ( lange ladder nodig ! )</t>
  </si>
  <si>
    <t>BLA6025</t>
  </si>
  <si>
    <t>477929.1</t>
  </si>
  <si>
    <t>477929.2</t>
  </si>
  <si>
    <t>477836</t>
  </si>
  <si>
    <t>naast nooddeur</t>
  </si>
  <si>
    <t>477836.1</t>
  </si>
  <si>
    <t>477836.2</t>
  </si>
  <si>
    <t>477835</t>
  </si>
  <si>
    <t>Buiten  / 1x PLL-18W/840+TL</t>
  </si>
  <si>
    <t>477835.1</t>
  </si>
  <si>
    <t>477835.2</t>
  </si>
  <si>
    <t>477835.3</t>
  </si>
  <si>
    <t>477995</t>
  </si>
  <si>
    <t>huisje plafond ( lange ladder nodig ! )</t>
  </si>
  <si>
    <t>477995.1</t>
  </si>
  <si>
    <t>477995.2</t>
  </si>
  <si>
    <t>477994</t>
  </si>
  <si>
    <t>huisje naast deur</t>
  </si>
  <si>
    <t>477994.1</t>
  </si>
  <si>
    <t>477994.2</t>
  </si>
  <si>
    <t>2215022158</t>
  </si>
  <si>
    <t>effluentgemaal naast deur buiten  / 1x PLL-18W/840+TL</t>
  </si>
  <si>
    <t>2215022158.1</t>
  </si>
  <si>
    <t>huisje naast deur buiten  / 1x PLL-18W/840+TL</t>
  </si>
  <si>
    <t>2215022158.2</t>
  </si>
  <si>
    <t>477918</t>
  </si>
  <si>
    <t>477918.1</t>
  </si>
  <si>
    <t>477918.2</t>
  </si>
  <si>
    <t>477918.3</t>
  </si>
  <si>
    <t>477919</t>
  </si>
  <si>
    <t>477919.1</t>
  </si>
  <si>
    <t>477919.2</t>
  </si>
  <si>
    <t>477920</t>
  </si>
  <si>
    <t>Wand boven deur naast mcc</t>
  </si>
  <si>
    <t>477920.1</t>
  </si>
  <si>
    <t>477920.2</t>
  </si>
  <si>
    <t>477922</t>
  </si>
  <si>
    <t>Influentgemaal buiten voor ingang</t>
  </si>
  <si>
    <t>477922.1</t>
  </si>
  <si>
    <t>477922.2</t>
  </si>
  <si>
    <t>478071</t>
  </si>
  <si>
    <t>Nooddeur naast rolpoort</t>
  </si>
  <si>
    <t>478071.1</t>
  </si>
  <si>
    <t>478071.2</t>
  </si>
  <si>
    <t>478072</t>
  </si>
  <si>
    <t>Nooddeur naast rolpoort buiten / 1x PLL-18W/840+TL</t>
  </si>
  <si>
    <t>478072.1</t>
  </si>
  <si>
    <t>478072.2</t>
  </si>
  <si>
    <t>478072.3</t>
  </si>
  <si>
    <t>478077</t>
  </si>
  <si>
    <t>voor trap</t>
  </si>
  <si>
    <t>478077.1</t>
  </si>
  <si>
    <t>478077.2</t>
  </si>
  <si>
    <t>478078</t>
  </si>
  <si>
    <t>magazijn</t>
  </si>
  <si>
    <t>478078.1</t>
  </si>
  <si>
    <t>478078.2</t>
  </si>
  <si>
    <t>478079</t>
  </si>
  <si>
    <t>berging naast magazijn</t>
  </si>
  <si>
    <t>478079.1</t>
  </si>
  <si>
    <t>478079.2</t>
  </si>
  <si>
    <t>478080</t>
  </si>
  <si>
    <t>garage</t>
  </si>
  <si>
    <t>478080.1</t>
  </si>
  <si>
    <t>478080.2</t>
  </si>
  <si>
    <t>478081</t>
  </si>
  <si>
    <t>garage nooddeur</t>
  </si>
  <si>
    <t>478081.1</t>
  </si>
  <si>
    <t>478081.2</t>
  </si>
  <si>
    <t>478082</t>
  </si>
  <si>
    <t>garage nooddeur buiten / 1x PLL-18W/840+TL</t>
  </si>
  <si>
    <t>478082.1</t>
  </si>
  <si>
    <t>478082.2</t>
  </si>
  <si>
    <t>478082.3</t>
  </si>
  <si>
    <t>478083</t>
  </si>
  <si>
    <t>buiten naast NSU 54  / 1x PLL-18W/840+TL</t>
  </si>
  <si>
    <t>478083.1</t>
  </si>
  <si>
    <t>478083.2</t>
  </si>
  <si>
    <t>478083.3</t>
  </si>
  <si>
    <t>478084</t>
  </si>
  <si>
    <t>opslag olie nooddeur</t>
  </si>
  <si>
    <t>478084.1</t>
  </si>
  <si>
    <t>478084.2</t>
  </si>
  <si>
    <t>478085</t>
  </si>
  <si>
    <t>opslag olie plafond</t>
  </si>
  <si>
    <t>478085.1</t>
  </si>
  <si>
    <t>478085.2</t>
  </si>
  <si>
    <t>478086</t>
  </si>
  <si>
    <t>oude slibverwerking bij werkplaats</t>
  </si>
  <si>
    <t>478086.1</t>
  </si>
  <si>
    <t>478086.2</t>
  </si>
  <si>
    <t>478087</t>
  </si>
  <si>
    <t>478087.1</t>
  </si>
  <si>
    <t>478087.2</t>
  </si>
  <si>
    <t>478088</t>
  </si>
  <si>
    <t>oude slibverwerking bij werkplaats CV</t>
  </si>
  <si>
    <t>478088.1</t>
  </si>
  <si>
    <t>478088.2</t>
  </si>
  <si>
    <t>478089</t>
  </si>
  <si>
    <t>1e verdieping links</t>
  </si>
  <si>
    <t>478089.1</t>
  </si>
  <si>
    <t>478089.2</t>
  </si>
  <si>
    <t>478090</t>
  </si>
  <si>
    <t>1e verdieping rechts trap</t>
  </si>
  <si>
    <t>478090.1</t>
  </si>
  <si>
    <t>478090.2</t>
  </si>
  <si>
    <t>478091</t>
  </si>
  <si>
    <t>1e verdieping opslag materiaal</t>
  </si>
  <si>
    <t>478091.1</t>
  </si>
  <si>
    <t>478091.2</t>
  </si>
  <si>
    <t>478092</t>
  </si>
  <si>
    <t>478092.1</t>
  </si>
  <si>
    <t>478092.2</t>
  </si>
  <si>
    <t>478093</t>
  </si>
  <si>
    <t>buiten boven deur</t>
  </si>
  <si>
    <t>Polaris ii wse</t>
  </si>
  <si>
    <t>478093.1</t>
  </si>
  <si>
    <t>478093.2</t>
  </si>
  <si>
    <t>478094</t>
  </si>
  <si>
    <t>Slipgemaal bij weegbrug boven deur</t>
  </si>
  <si>
    <t>478094.1</t>
  </si>
  <si>
    <t>478094.2</t>
  </si>
  <si>
    <t>478096</t>
  </si>
  <si>
    <t>Slibgemaal bij weegbrug</t>
  </si>
  <si>
    <t>478096.1</t>
  </si>
  <si>
    <t>478096.2</t>
  </si>
  <si>
    <t>478096.3</t>
  </si>
  <si>
    <t>478109</t>
  </si>
  <si>
    <t>buiten  / 1x PLL-18W/840+TL</t>
  </si>
  <si>
    <t>478109.1</t>
  </si>
  <si>
    <t>478109.2</t>
  </si>
  <si>
    <t>478109.3</t>
  </si>
  <si>
    <t>478111</t>
  </si>
  <si>
    <t>opslag gebouw bij weegbrug</t>
  </si>
  <si>
    <t>478111.1</t>
  </si>
  <si>
    <t>478111.2</t>
  </si>
  <si>
    <t>478111.3</t>
  </si>
  <si>
    <t>478110</t>
  </si>
  <si>
    <t>478110.1</t>
  </si>
  <si>
    <t>478110.2</t>
  </si>
  <si>
    <t>478113</t>
  </si>
  <si>
    <t>Trafogebouw 1</t>
  </si>
  <si>
    <t>478113.1</t>
  </si>
  <si>
    <t>478113.2</t>
  </si>
  <si>
    <t>478114</t>
  </si>
  <si>
    <t>478114.1</t>
  </si>
  <si>
    <t>478114.2</t>
  </si>
  <si>
    <t>478115</t>
  </si>
  <si>
    <t>478115.1</t>
  </si>
  <si>
    <t>478115.2</t>
  </si>
  <si>
    <t>478116</t>
  </si>
  <si>
    <t>478116.1</t>
  </si>
  <si>
    <t>478116.2</t>
  </si>
  <si>
    <t>478132</t>
  </si>
  <si>
    <t>boven naast trap  / 1x PLL-18W/840+TL</t>
  </si>
  <si>
    <t>478132.1</t>
  </si>
  <si>
    <t>478132.2</t>
  </si>
  <si>
    <t>478132.3</t>
  </si>
  <si>
    <t>478123</t>
  </si>
  <si>
    <t>Trafogebouw 2</t>
  </si>
  <si>
    <t>478123.1</t>
  </si>
  <si>
    <t>478123.2</t>
  </si>
  <si>
    <t>478124</t>
  </si>
  <si>
    <t>478124.1</t>
  </si>
  <si>
    <t>478124.2</t>
  </si>
  <si>
    <t>478122</t>
  </si>
  <si>
    <t>478122.1</t>
  </si>
  <si>
    <t>478122.2</t>
  </si>
  <si>
    <t>478125</t>
  </si>
  <si>
    <t>478125.1</t>
  </si>
  <si>
    <t>478125.2</t>
  </si>
  <si>
    <t>478126</t>
  </si>
  <si>
    <t>trafo gebouw 2 boven deur buiten  / 1x PLL-18W/840+TL</t>
  </si>
  <si>
    <t>478126.1</t>
  </si>
  <si>
    <t>boven deur buiten  / 1x PLL-18W/840+TL</t>
  </si>
  <si>
    <t>478126.2</t>
  </si>
  <si>
    <t>478127</t>
  </si>
  <si>
    <t>478127.1</t>
  </si>
  <si>
    <t>478127.2</t>
  </si>
  <si>
    <t>2215022208</t>
  </si>
  <si>
    <t>tussengemaal buiten Trap (lange ladder nodig)  / 1x PLL-18W/840+TL</t>
  </si>
  <si>
    <t>2215022208.1</t>
  </si>
  <si>
    <t>Trap (lange ladder nodig)  / 1x PLL-18W/840+TL</t>
  </si>
  <si>
    <t>2215022208.2</t>
  </si>
  <si>
    <t>478131</t>
  </si>
  <si>
    <t>bij motoren  / 1x PLL-18W/840+TL</t>
  </si>
  <si>
    <t>478131.1</t>
  </si>
  <si>
    <t>478131.2</t>
  </si>
  <si>
    <t>478131.3</t>
  </si>
  <si>
    <t>478130</t>
  </si>
  <si>
    <t>smeerruimte buiten led</t>
  </si>
  <si>
    <t>2l0505wce</t>
  </si>
  <si>
    <t>478130.1</t>
  </si>
  <si>
    <t>478130.2</t>
  </si>
  <si>
    <t>478129</t>
  </si>
  <si>
    <t>boven deur smeerruimte</t>
  </si>
  <si>
    <t>478129.1</t>
  </si>
  <si>
    <t>478129.2</t>
  </si>
  <si>
    <t>478128</t>
  </si>
  <si>
    <t>smeerruimte / 1x TL13W/840 / 50 cm lengte</t>
  </si>
  <si>
    <t>478128.1</t>
  </si>
  <si>
    <t>478128.2</t>
  </si>
  <si>
    <t>477817</t>
  </si>
  <si>
    <t>Basie p1</t>
  </si>
  <si>
    <t>2215027978.1</t>
  </si>
  <si>
    <t>2215027978.2</t>
  </si>
  <si>
    <t>477818</t>
  </si>
  <si>
    <t>Gang Lab / 2x PLC-18W/830-4P</t>
  </si>
  <si>
    <t>FBS 120 218 HF EL</t>
  </si>
  <si>
    <t>2215027979.1</t>
  </si>
  <si>
    <t>2215027979.2</t>
  </si>
  <si>
    <t>2215027979.3</t>
  </si>
  <si>
    <t>477819</t>
  </si>
  <si>
    <t>Gang ter hoogte van kleedlokaal  / 2x PLC-18W/830-4P</t>
  </si>
  <si>
    <t>2215027980.1</t>
  </si>
  <si>
    <t>2215027980.2</t>
  </si>
  <si>
    <t>2215027980.3</t>
  </si>
  <si>
    <t>477821</t>
  </si>
  <si>
    <t>Kantoor links boven nooddeur</t>
  </si>
  <si>
    <t>2215027981.1</t>
  </si>
  <si>
    <t>477821.2</t>
  </si>
  <si>
    <t>477821.3</t>
  </si>
  <si>
    <t>477822</t>
  </si>
  <si>
    <t>Bxp-5420</t>
  </si>
  <si>
    <t>2215027982.1</t>
  </si>
  <si>
    <t>2215027982.2</t>
  </si>
  <si>
    <t>477823</t>
  </si>
  <si>
    <t>1e verdieping gang / 2x PLC-18W/830-4P</t>
  </si>
  <si>
    <t>477823.1</t>
  </si>
  <si>
    <t>477823.2</t>
  </si>
  <si>
    <t>477823.3</t>
  </si>
  <si>
    <t>477826</t>
  </si>
  <si>
    <t>1e verdieping excursieruimte / plex</t>
  </si>
  <si>
    <t>477826.1</t>
  </si>
  <si>
    <t>477826.2</t>
  </si>
  <si>
    <t>477829</t>
  </si>
  <si>
    <t>Werkplaats Elektro Plafond</t>
  </si>
  <si>
    <t>477829.1</t>
  </si>
  <si>
    <t>477829.2</t>
  </si>
  <si>
    <t>477921</t>
  </si>
  <si>
    <t>Mcc boven deur / 1x PLL 18W/840</t>
  </si>
  <si>
    <t>41818e</t>
  </si>
  <si>
    <t>477921.1</t>
  </si>
  <si>
    <t>477921.2</t>
  </si>
  <si>
    <t>477878</t>
  </si>
  <si>
    <t>bedrijfsgebouw 2 Controleruimte</t>
  </si>
  <si>
    <t>477878.1</t>
  </si>
  <si>
    <t>Controleruimte</t>
  </si>
  <si>
    <t>477878.2</t>
  </si>
  <si>
    <t>477878.3</t>
  </si>
  <si>
    <t>477879</t>
  </si>
  <si>
    <t>Ingang kantoor</t>
  </si>
  <si>
    <t>477879.1</t>
  </si>
  <si>
    <t>477879.2</t>
  </si>
  <si>
    <t>477880</t>
  </si>
  <si>
    <t>1e verdieping naar slibverwerking</t>
  </si>
  <si>
    <t>477880.1</t>
  </si>
  <si>
    <t>477880.2</t>
  </si>
  <si>
    <t>477881</t>
  </si>
  <si>
    <t>Nooddeur gang bij mcc ruimte</t>
  </si>
  <si>
    <t>Nb-1-zt</t>
  </si>
  <si>
    <t>477881.1</t>
  </si>
  <si>
    <t>477881.2</t>
  </si>
  <si>
    <t>477881.3</t>
  </si>
  <si>
    <t>477882</t>
  </si>
  <si>
    <t>K231-2 pto</t>
  </si>
  <si>
    <t>477882.1</t>
  </si>
  <si>
    <t>477882.2</t>
  </si>
  <si>
    <t>477883</t>
  </si>
  <si>
    <t>Mcc ruimte boven nooddeur</t>
  </si>
  <si>
    <t>477883.1</t>
  </si>
  <si>
    <t>477883.2</t>
  </si>
  <si>
    <t>477938</t>
  </si>
  <si>
    <t>Fabriekshal boven deur naar entree</t>
  </si>
  <si>
    <t>477938.1</t>
  </si>
  <si>
    <t>477938.2</t>
  </si>
  <si>
    <t>477939</t>
  </si>
  <si>
    <t>Nieuwe mec ruimte</t>
  </si>
  <si>
    <t>477939.1</t>
  </si>
  <si>
    <t>477939.2</t>
  </si>
  <si>
    <t>477940</t>
  </si>
  <si>
    <t>Nieuwe mec ruimte / 2x TL58W/840</t>
  </si>
  <si>
    <t>477940.1</t>
  </si>
  <si>
    <t>477940.2</t>
  </si>
  <si>
    <t>477940.3</t>
  </si>
  <si>
    <t>477941</t>
  </si>
  <si>
    <t>Fabriekshal want naast NSU 40 / 2x TL58W/840</t>
  </si>
  <si>
    <t>477941.1</t>
  </si>
  <si>
    <t>477941.2</t>
  </si>
  <si>
    <t>477941.3</t>
  </si>
  <si>
    <t>477942</t>
  </si>
  <si>
    <t>Fabriekshal rechts boven nooddeur</t>
  </si>
  <si>
    <t>477942.1</t>
  </si>
  <si>
    <t>477942.2</t>
  </si>
  <si>
    <t>477943</t>
  </si>
  <si>
    <t>Fabriekshal rechts onder trap</t>
  </si>
  <si>
    <t>477943.1</t>
  </si>
  <si>
    <t>477943.2</t>
  </si>
  <si>
    <t>477944</t>
  </si>
  <si>
    <t>Fabriekshal 1e verdieping bij trap</t>
  </si>
  <si>
    <t>477944.1</t>
  </si>
  <si>
    <t>477944.2</t>
  </si>
  <si>
    <t>477945</t>
  </si>
  <si>
    <t>Fabriekshal 1e verdieping boven BSH</t>
  </si>
  <si>
    <t>477945.1</t>
  </si>
  <si>
    <t>477945.2</t>
  </si>
  <si>
    <t>477946</t>
  </si>
  <si>
    <t>Fabriekshal 1e verdieping centrifugeruimte</t>
  </si>
  <si>
    <t>477946.1</t>
  </si>
  <si>
    <t>477946.2</t>
  </si>
  <si>
    <t>477946.3</t>
  </si>
  <si>
    <t>477947</t>
  </si>
  <si>
    <t>Fabriekshal 1e verdieping mcc ruimte</t>
  </si>
  <si>
    <t>477947.1</t>
  </si>
  <si>
    <t>477947.2</t>
  </si>
  <si>
    <t>477949</t>
  </si>
  <si>
    <t>Fabriekshal 1e verdieping trappenhuis  1x TL13W/840</t>
  </si>
  <si>
    <t>477949.1</t>
  </si>
  <si>
    <t>477949.2</t>
  </si>
  <si>
    <t>477948</t>
  </si>
  <si>
    <t>Mcc ruimte 1e verdieping / 1x TL13W /840</t>
  </si>
  <si>
    <t>477948.1</t>
  </si>
  <si>
    <t>477948.2</t>
  </si>
  <si>
    <t>478112</t>
  </si>
  <si>
    <t>trafogebouw 1 Buiten  / 1x PLL-18W/840+TL</t>
  </si>
  <si>
    <t>478112.1</t>
  </si>
  <si>
    <t>478112.2</t>
  </si>
  <si>
    <t>478112.3</t>
  </si>
  <si>
    <t>477925</t>
  </si>
  <si>
    <t>1e verdieping boven deur</t>
  </si>
  <si>
    <t>477925.1</t>
  </si>
  <si>
    <t>477925.2</t>
  </si>
  <si>
    <t>477925.3</t>
  </si>
  <si>
    <t>478054</t>
  </si>
  <si>
    <t>Pilaar boven polymefaan tank / 2x TL58W/840</t>
  </si>
  <si>
    <t>478054.1</t>
  </si>
  <si>
    <t>478054.2</t>
  </si>
  <si>
    <t>477923</t>
  </si>
  <si>
    <t>Kelder / 2x TL36W/840</t>
  </si>
  <si>
    <t>477923.1</t>
  </si>
  <si>
    <t>477923.2</t>
  </si>
  <si>
    <t>477923.3</t>
  </si>
  <si>
    <t>477924</t>
  </si>
  <si>
    <t>1e verdieping wand / 2x TL36W/840</t>
  </si>
  <si>
    <t>477924.1</t>
  </si>
  <si>
    <t>477924.2</t>
  </si>
  <si>
    <t>477924.3</t>
  </si>
  <si>
    <t>477960</t>
  </si>
  <si>
    <t>Bij de trappen / 2x TL58W/840</t>
  </si>
  <si>
    <t>477960.1</t>
  </si>
  <si>
    <t>477960.2</t>
  </si>
  <si>
    <t>477960.3</t>
  </si>
  <si>
    <t>477959</t>
  </si>
  <si>
    <t>1e verdieping wand</t>
  </si>
  <si>
    <t>477959.1</t>
  </si>
  <si>
    <t>477959.2</t>
  </si>
  <si>
    <t>477958</t>
  </si>
  <si>
    <t>1e verdieping wand / 2x TL58W/840</t>
  </si>
  <si>
    <t>477958.1</t>
  </si>
  <si>
    <t>477958.2</t>
  </si>
  <si>
    <t>477957</t>
  </si>
  <si>
    <t>1e verdieping hek rechts / 2x TL58W/840</t>
  </si>
  <si>
    <t>477957.1</t>
  </si>
  <si>
    <t>477957.2</t>
  </si>
  <si>
    <t>477956</t>
  </si>
  <si>
    <t>477956.1</t>
  </si>
  <si>
    <t>477956.2</t>
  </si>
  <si>
    <t>477952</t>
  </si>
  <si>
    <t>euro led</t>
  </si>
  <si>
    <t>2217000359.1</t>
  </si>
  <si>
    <t>7,2v-1,5ah 2x3l a nicd</t>
  </si>
  <si>
    <t>2217000359.2</t>
  </si>
  <si>
    <t>477953</t>
  </si>
  <si>
    <t>1e verdieping hek links / 2x TL58W/840</t>
  </si>
  <si>
    <t>477953.1</t>
  </si>
  <si>
    <t>477953.2</t>
  </si>
  <si>
    <t>477953.3</t>
  </si>
  <si>
    <t>477955</t>
  </si>
  <si>
    <t>477955.1</t>
  </si>
  <si>
    <t>477955.2</t>
  </si>
  <si>
    <t>477954</t>
  </si>
  <si>
    <t>477954.1</t>
  </si>
  <si>
    <t>477954.2</t>
  </si>
  <si>
    <t>477954.3</t>
  </si>
  <si>
    <t>477951</t>
  </si>
  <si>
    <t>477951.1</t>
  </si>
  <si>
    <t>477951.2</t>
  </si>
  <si>
    <t>477951.3</t>
  </si>
  <si>
    <t>477950</t>
  </si>
  <si>
    <t>1e verdieping wand (led)</t>
  </si>
  <si>
    <t>477950.1</t>
  </si>
  <si>
    <t>477950.2</t>
  </si>
  <si>
    <t>478053</t>
  </si>
  <si>
    <t>BG kabelgoot t.o. wkk</t>
  </si>
  <si>
    <t>478053.1</t>
  </si>
  <si>
    <t>478053.2</t>
  </si>
  <si>
    <t>478052</t>
  </si>
  <si>
    <t>BG wand naast rolpoort / 2x TL58W/840</t>
  </si>
  <si>
    <t>478052.1</t>
  </si>
  <si>
    <t>478052.2</t>
  </si>
  <si>
    <t>2217000367</t>
  </si>
  <si>
    <t>2217000367.1</t>
  </si>
  <si>
    <t>2217000367.2</t>
  </si>
  <si>
    <t>2217000368</t>
  </si>
  <si>
    <t>2217000368.1</t>
  </si>
  <si>
    <t>2217000368.2</t>
  </si>
  <si>
    <t>477965</t>
  </si>
  <si>
    <t>BG bij DBA 32 / 2x TL58W/840</t>
  </si>
  <si>
    <t>477965.1</t>
  </si>
  <si>
    <t>477965.2</t>
  </si>
  <si>
    <t>477965.3</t>
  </si>
  <si>
    <t>477963</t>
  </si>
  <si>
    <t>BG onder kabelgoot</t>
  </si>
  <si>
    <t>477963.1</t>
  </si>
  <si>
    <t>477963.2</t>
  </si>
  <si>
    <t>477964</t>
  </si>
  <si>
    <t>477964.1</t>
  </si>
  <si>
    <t>477964.2</t>
  </si>
  <si>
    <t>477962</t>
  </si>
  <si>
    <t>477962.1</t>
  </si>
  <si>
    <t>477962.2</t>
  </si>
  <si>
    <t>477961</t>
  </si>
  <si>
    <t>BG onder kabelgoot / 2x TL58W/840</t>
  </si>
  <si>
    <t>477961.1</t>
  </si>
  <si>
    <t>477961.2</t>
  </si>
  <si>
    <t>477961.3</t>
  </si>
  <si>
    <t>478057</t>
  </si>
  <si>
    <t>Wkk ruimte 2</t>
  </si>
  <si>
    <t>478057.1</t>
  </si>
  <si>
    <t>478057.2</t>
  </si>
  <si>
    <t>478056</t>
  </si>
  <si>
    <t>Wand naast rolpoort achter / 2x TL58W/840</t>
  </si>
  <si>
    <t>478056.1</t>
  </si>
  <si>
    <t>478056.2</t>
  </si>
  <si>
    <t>478055</t>
  </si>
  <si>
    <t>Kabelgoot t.o. wkk 2</t>
  </si>
  <si>
    <t>478055.1</t>
  </si>
  <si>
    <t>478055.2</t>
  </si>
  <si>
    <t>478065</t>
  </si>
  <si>
    <t>Wkk ruimte 1 nooddeur</t>
  </si>
  <si>
    <t>478065.1</t>
  </si>
  <si>
    <t>478065.2</t>
  </si>
  <si>
    <t>478064</t>
  </si>
  <si>
    <t>Wkk ruimte 1 / 2x TL58W/840</t>
  </si>
  <si>
    <t>478064.1</t>
  </si>
  <si>
    <t>478064.2</t>
  </si>
  <si>
    <t>478064.3</t>
  </si>
  <si>
    <t>478063</t>
  </si>
  <si>
    <t>478063.1</t>
  </si>
  <si>
    <t>478063.2</t>
  </si>
  <si>
    <t>478062</t>
  </si>
  <si>
    <t>Wkk ruimte 1</t>
  </si>
  <si>
    <t>478062.1</t>
  </si>
  <si>
    <t>478062.2</t>
  </si>
  <si>
    <t>478061</t>
  </si>
  <si>
    <t>Wkk ruimte 2 nooddeur</t>
  </si>
  <si>
    <t>478061.1</t>
  </si>
  <si>
    <t>2217000385</t>
  </si>
  <si>
    <t>Wkk ruimte 2 / 2x TL58W/840</t>
  </si>
  <si>
    <t>2217000385.1</t>
  </si>
  <si>
    <t>478059</t>
  </si>
  <si>
    <t>478059.1</t>
  </si>
  <si>
    <t>478059.2</t>
  </si>
  <si>
    <t>478066</t>
  </si>
  <si>
    <t>Wand achter silo t.o. NSU 107 / 2x TL58W/840</t>
  </si>
  <si>
    <t>478066.1</t>
  </si>
  <si>
    <t>478066.2</t>
  </si>
  <si>
    <t>478133</t>
  </si>
  <si>
    <t>Bg ruimte naast rolpoort NSU 54 (chemie opslag)</t>
  </si>
  <si>
    <t>478133.1</t>
  </si>
  <si>
    <t>478133.2</t>
  </si>
  <si>
    <t>478097</t>
  </si>
  <si>
    <t>Slibgemaal bij weegbrug Kelder / 2x TL 58W/840</t>
  </si>
  <si>
    <t>478097.1</t>
  </si>
  <si>
    <t>Kelder / 2x TL 58W/840</t>
  </si>
  <si>
    <t>478097.2</t>
  </si>
  <si>
    <t>478097.3</t>
  </si>
  <si>
    <t>477834</t>
  </si>
  <si>
    <t>Schakelruimte  (2x2 NimH)</t>
  </si>
  <si>
    <t>VISTRALED AT</t>
  </si>
  <si>
    <t>477834.1</t>
  </si>
  <si>
    <t>477834.2</t>
  </si>
  <si>
    <t>478121</t>
  </si>
  <si>
    <t>Binnen rechts</t>
  </si>
  <si>
    <t>477807</t>
  </si>
  <si>
    <t>1e traphal</t>
  </si>
  <si>
    <t>477808</t>
  </si>
  <si>
    <t>1e kantine</t>
  </si>
  <si>
    <t>477809</t>
  </si>
  <si>
    <t>Bg receptie</t>
  </si>
  <si>
    <t>477810</t>
  </si>
  <si>
    <t>477811</t>
  </si>
  <si>
    <t>Bg lab</t>
  </si>
  <si>
    <t>477812</t>
  </si>
  <si>
    <t>477813</t>
  </si>
  <si>
    <t>477824</t>
  </si>
  <si>
    <t>Bg ehbo kast achterdeur</t>
  </si>
  <si>
    <t>477814</t>
  </si>
  <si>
    <t>477815</t>
  </si>
  <si>
    <t>Elektramagazijn achter</t>
  </si>
  <si>
    <t>477816</t>
  </si>
  <si>
    <t>Moyne Roberts</t>
  </si>
  <si>
    <t>MC2</t>
  </si>
  <si>
    <t>477833</t>
  </si>
  <si>
    <t>bergbezinkbassingemaal Schakelruimte links</t>
  </si>
  <si>
    <t>477926</t>
  </si>
  <si>
    <t>Kelder roostergebouw</t>
  </si>
  <si>
    <t>25 m x ¾</t>
  </si>
  <si>
    <t>477928</t>
  </si>
  <si>
    <t>477927</t>
  </si>
  <si>
    <t>478095</t>
  </si>
  <si>
    <t>477839</t>
  </si>
  <si>
    <t>Hal garage / wpl</t>
  </si>
  <si>
    <t>477840</t>
  </si>
  <si>
    <t>477841</t>
  </si>
  <si>
    <t>Wpl magazijn</t>
  </si>
  <si>
    <t>477842</t>
  </si>
  <si>
    <t>garage slibcontainer naast rolpoort</t>
  </si>
  <si>
    <t>477876</t>
  </si>
  <si>
    <t>477843</t>
  </si>
  <si>
    <t>Wpl flessenwagen</t>
  </si>
  <si>
    <t>477845</t>
  </si>
  <si>
    <t>477875</t>
  </si>
  <si>
    <t>Heftruck</t>
  </si>
  <si>
    <t>Poederblusser CD 2KG</t>
  </si>
  <si>
    <t>P2P</t>
  </si>
  <si>
    <t>477837</t>
  </si>
  <si>
    <t>Buiten links</t>
  </si>
  <si>
    <t>477838</t>
  </si>
  <si>
    <t>Lab GMB</t>
  </si>
  <si>
    <t>477860</t>
  </si>
  <si>
    <t>bedrijfsgebouw 2 Schakelruimte voorzijde</t>
  </si>
  <si>
    <t>477861</t>
  </si>
  <si>
    <t>Entree receptie</t>
  </si>
  <si>
    <t>477862</t>
  </si>
  <si>
    <t>Bedrijfsgebouw 2 receptie</t>
  </si>
  <si>
    <t>477863</t>
  </si>
  <si>
    <t>1e bij kantine</t>
  </si>
  <si>
    <t>477864</t>
  </si>
  <si>
    <t>477865</t>
  </si>
  <si>
    <t>1e bij wasruimte</t>
  </si>
  <si>
    <t>477866</t>
  </si>
  <si>
    <t>1e bij bedieningsruimte</t>
  </si>
  <si>
    <t>477868</t>
  </si>
  <si>
    <t>1e verdieping</t>
  </si>
  <si>
    <t>477870</t>
  </si>
  <si>
    <t>477872</t>
  </si>
  <si>
    <t>477873</t>
  </si>
  <si>
    <t>477846</t>
  </si>
  <si>
    <t>Bg achterzijde bij trap</t>
  </si>
  <si>
    <t>477847</t>
  </si>
  <si>
    <t>Bg stoomstraat</t>
  </si>
  <si>
    <t>477848</t>
  </si>
  <si>
    <t>Bg pilaar bij werkbank</t>
  </si>
  <si>
    <t>477850</t>
  </si>
  <si>
    <t>Bg bij grote rolpoort</t>
  </si>
  <si>
    <t>477851</t>
  </si>
  <si>
    <t>Bg bij kleine rolpoort</t>
  </si>
  <si>
    <t>477852</t>
  </si>
  <si>
    <t>Bg in gasmotorruimte</t>
  </si>
  <si>
    <t>477853</t>
  </si>
  <si>
    <t>477854</t>
  </si>
  <si>
    <t>Bg in MCC ruimte</t>
  </si>
  <si>
    <t>K2-J</t>
  </si>
  <si>
    <t>477855</t>
  </si>
  <si>
    <t>477856</t>
  </si>
  <si>
    <t>Bg bij polymeertanks</t>
  </si>
  <si>
    <t>477858</t>
  </si>
  <si>
    <t>Bg in MCC schakelruimte</t>
  </si>
  <si>
    <t>477859</t>
  </si>
  <si>
    <t>Bg bij trap / toiletten</t>
  </si>
  <si>
    <t>477849</t>
  </si>
  <si>
    <t>Bij BSH 33</t>
  </si>
  <si>
    <t>477857</t>
  </si>
  <si>
    <t>Bij BSH 37</t>
  </si>
  <si>
    <t>477869</t>
  </si>
  <si>
    <t>fabriekshal 1 e verd bij bsh 25</t>
  </si>
  <si>
    <t>477867</t>
  </si>
  <si>
    <t>1e in bedieningsruimte</t>
  </si>
  <si>
    <t>477874</t>
  </si>
  <si>
    <t>Buiten kelder bij DBA 39</t>
  </si>
  <si>
    <t>477871</t>
  </si>
  <si>
    <t>477877</t>
  </si>
  <si>
    <t>RWZI Venlo</t>
  </si>
  <si>
    <t>RWZI Venray</t>
  </si>
  <si>
    <t>477687</t>
  </si>
  <si>
    <t>Schakelaarruimte machinegebouw</t>
  </si>
  <si>
    <t>477687.1</t>
  </si>
  <si>
    <t>477687.2</t>
  </si>
  <si>
    <t>477687.3</t>
  </si>
  <si>
    <t>477686</t>
  </si>
  <si>
    <t>CV ruimte machinegebouw</t>
  </si>
  <si>
    <t>477686.1</t>
  </si>
  <si>
    <t>477686.2</t>
  </si>
  <si>
    <t>477686.3</t>
  </si>
  <si>
    <t>477751</t>
  </si>
  <si>
    <t>Magazijn machinegebouw</t>
  </si>
  <si>
    <t>477751.1</t>
  </si>
  <si>
    <t>477751.2</t>
  </si>
  <si>
    <t>477751.3</t>
  </si>
  <si>
    <t>477659</t>
  </si>
  <si>
    <t>Bedrijfsgebouw ingang</t>
  </si>
  <si>
    <t>Ita-08-1-ztw</t>
  </si>
  <si>
    <t>2215027607.1</t>
  </si>
  <si>
    <t>477659.2</t>
  </si>
  <si>
    <t>477659.3</t>
  </si>
  <si>
    <t>477660</t>
  </si>
  <si>
    <t>Bedrijfsgebouw gang downlighter / 2x PLT-26W/830-4P</t>
  </si>
  <si>
    <t>2215027608.1</t>
  </si>
  <si>
    <t>2215027608.2</t>
  </si>
  <si>
    <t>PLT-26W/830-4P</t>
  </si>
  <si>
    <t>2215027608.3</t>
  </si>
  <si>
    <t>477661</t>
  </si>
  <si>
    <t>2215027609.1</t>
  </si>
  <si>
    <t>2215027609.2</t>
  </si>
  <si>
    <t>2215027609.3</t>
  </si>
  <si>
    <t>477662</t>
  </si>
  <si>
    <t>2215027610.1</t>
  </si>
  <si>
    <t>2215027610.2</t>
  </si>
  <si>
    <t>2215027610.3</t>
  </si>
  <si>
    <t>477663</t>
  </si>
  <si>
    <t>Bedrijfsgebouw gang achter</t>
  </si>
  <si>
    <t>2215027611.1</t>
  </si>
  <si>
    <t>477663.2</t>
  </si>
  <si>
    <t>477663.3</t>
  </si>
  <si>
    <t>477975</t>
  </si>
  <si>
    <t>Harkrooster kelder / 2x TLD-58W/840</t>
  </si>
  <si>
    <t>477975.1</t>
  </si>
  <si>
    <t>477975.2</t>
  </si>
  <si>
    <t>477975.3</t>
  </si>
  <si>
    <t>477976</t>
  </si>
  <si>
    <t>Harkrooster boven buiten bij motoren / 2x TLD-58W/830</t>
  </si>
  <si>
    <t>477976.1</t>
  </si>
  <si>
    <t>477976.2</t>
  </si>
  <si>
    <t>477976.3</t>
  </si>
  <si>
    <t>477977</t>
  </si>
  <si>
    <t>477977.1</t>
  </si>
  <si>
    <t>477977.2</t>
  </si>
  <si>
    <t>477977.3</t>
  </si>
  <si>
    <t>477678</t>
  </si>
  <si>
    <t>Trafohuisje buiten / 2x TLD-58W/830</t>
  </si>
  <si>
    <t>TMX204 LS</t>
  </si>
  <si>
    <t>477678.1</t>
  </si>
  <si>
    <t>477678.2</t>
  </si>
  <si>
    <t>477678.3</t>
  </si>
  <si>
    <t>477677</t>
  </si>
  <si>
    <t>477677.1</t>
  </si>
  <si>
    <t>477677.2</t>
  </si>
  <si>
    <t>477677.3</t>
  </si>
  <si>
    <t>477676</t>
  </si>
  <si>
    <t>477676.1</t>
  </si>
  <si>
    <t>477676.2</t>
  </si>
  <si>
    <t>477676.3</t>
  </si>
  <si>
    <t>477768</t>
  </si>
  <si>
    <t>Gasafsluiter machinegebouw / 2x TLD-36W/830-4P</t>
  </si>
  <si>
    <t>477768.1</t>
  </si>
  <si>
    <t>6v-7ah ruit D</t>
  </si>
  <si>
    <t>477768.2</t>
  </si>
  <si>
    <t>TL-D 36W/830</t>
  </si>
  <si>
    <t>477768.3</t>
  </si>
  <si>
    <t>477769</t>
  </si>
  <si>
    <t>477769.1</t>
  </si>
  <si>
    <t>477769.2</t>
  </si>
  <si>
    <t>477769.3</t>
  </si>
  <si>
    <t>477770</t>
  </si>
  <si>
    <t>477770.1</t>
  </si>
  <si>
    <t>477770.2</t>
  </si>
  <si>
    <t>477770.3</t>
  </si>
  <si>
    <t>477680</t>
  </si>
  <si>
    <t>Ingang machinegebouw</t>
  </si>
  <si>
    <t>Nbn-1-zt</t>
  </si>
  <si>
    <t>477680.1</t>
  </si>
  <si>
    <t>477680.2</t>
  </si>
  <si>
    <t>477680.3</t>
  </si>
  <si>
    <t>477681</t>
  </si>
  <si>
    <t>Gang machinegebouw / 2x TLD-58W/830</t>
  </si>
  <si>
    <t>477681.1</t>
  </si>
  <si>
    <t>477681.2</t>
  </si>
  <si>
    <t>477681.3</t>
  </si>
  <si>
    <t>477682</t>
  </si>
  <si>
    <t>477682.1</t>
  </si>
  <si>
    <t>477682.2</t>
  </si>
  <si>
    <t>477682.3</t>
  </si>
  <si>
    <t>477683</t>
  </si>
  <si>
    <t>Pomp ruimte machinegebouw / 2x TLD-58W/830</t>
  </si>
  <si>
    <t>477683.1</t>
  </si>
  <si>
    <t>477683.2</t>
  </si>
  <si>
    <t>477683.3</t>
  </si>
  <si>
    <t>477684</t>
  </si>
  <si>
    <t>477684.1</t>
  </si>
  <si>
    <t>477684.2</t>
  </si>
  <si>
    <t>477684.3</t>
  </si>
  <si>
    <t>477685</t>
  </si>
  <si>
    <t>CV ruimte machinegebouw / 2x TLD-58W/830</t>
  </si>
  <si>
    <t>477685.1</t>
  </si>
  <si>
    <t>477685.2</t>
  </si>
  <si>
    <t>477685.3</t>
  </si>
  <si>
    <t>477693</t>
  </si>
  <si>
    <t>Schakelruimte machinegebouw / 2x TLD-58W/830</t>
  </si>
  <si>
    <t>477693.1</t>
  </si>
  <si>
    <t>477693.2</t>
  </si>
  <si>
    <t>477693.3</t>
  </si>
  <si>
    <t>477690</t>
  </si>
  <si>
    <t>477690.1</t>
  </si>
  <si>
    <t>477690.2</t>
  </si>
  <si>
    <t>477690.3</t>
  </si>
  <si>
    <t>477692</t>
  </si>
  <si>
    <t>477692.1</t>
  </si>
  <si>
    <t>477692.2</t>
  </si>
  <si>
    <t>477692.3</t>
  </si>
  <si>
    <t>477689</t>
  </si>
  <si>
    <t>477689.1</t>
  </si>
  <si>
    <t>477689.2</t>
  </si>
  <si>
    <t>477689.3</t>
  </si>
  <si>
    <t>477691</t>
  </si>
  <si>
    <t>477691.1</t>
  </si>
  <si>
    <t>477691.2</t>
  </si>
  <si>
    <t>477691.3</t>
  </si>
  <si>
    <t>477688</t>
  </si>
  <si>
    <t>477688.1</t>
  </si>
  <si>
    <t>477688.2</t>
  </si>
  <si>
    <t>477688.3</t>
  </si>
  <si>
    <t>477697</t>
  </si>
  <si>
    <t>Kelder BG machinegebouw</t>
  </si>
  <si>
    <t>477697.1</t>
  </si>
  <si>
    <t>477697.2</t>
  </si>
  <si>
    <t>477697.3</t>
  </si>
  <si>
    <t>477967</t>
  </si>
  <si>
    <t>Kelder ruimte machinegebouw / 2x TLD-58W/830</t>
  </si>
  <si>
    <t>477967.1</t>
  </si>
  <si>
    <t>477967.2</t>
  </si>
  <si>
    <t>477967.3</t>
  </si>
  <si>
    <t>477966</t>
  </si>
  <si>
    <t>477966.1</t>
  </si>
  <si>
    <t>477966.2</t>
  </si>
  <si>
    <t>477966.3</t>
  </si>
  <si>
    <t>2215027636</t>
  </si>
  <si>
    <t>2215027636.1</t>
  </si>
  <si>
    <t>2215027636.2</t>
  </si>
  <si>
    <t>2215027636.3</t>
  </si>
  <si>
    <t>2215027637</t>
  </si>
  <si>
    <t>2215027637.1</t>
  </si>
  <si>
    <t>2215027637.2</t>
  </si>
  <si>
    <t>2215027637.3</t>
  </si>
  <si>
    <t>477968</t>
  </si>
  <si>
    <t>Turbodrain machinegebouw / 2x TLD-58W/830</t>
  </si>
  <si>
    <t>477968.1</t>
  </si>
  <si>
    <t>477968.2</t>
  </si>
  <si>
    <t>477968.3</t>
  </si>
  <si>
    <t>477969</t>
  </si>
  <si>
    <t>477969.1</t>
  </si>
  <si>
    <t>477969.2</t>
  </si>
  <si>
    <t>477969.3</t>
  </si>
  <si>
    <t>477970</t>
  </si>
  <si>
    <t>477970.1</t>
  </si>
  <si>
    <t>477970.2</t>
  </si>
  <si>
    <t>477970.3</t>
  </si>
  <si>
    <t>477971</t>
  </si>
  <si>
    <t>Werkplaats machinegebouw / 2x TLD-58W/830</t>
  </si>
  <si>
    <t>477971.1</t>
  </si>
  <si>
    <t>477971.2</t>
  </si>
  <si>
    <t>477971.3</t>
  </si>
  <si>
    <t>477972</t>
  </si>
  <si>
    <t>477972.1</t>
  </si>
  <si>
    <t>477972.2</t>
  </si>
  <si>
    <t>477972.3</t>
  </si>
  <si>
    <t>477973</t>
  </si>
  <si>
    <t>477973.1</t>
  </si>
  <si>
    <t>477973.2</t>
  </si>
  <si>
    <t>477973.3</t>
  </si>
  <si>
    <t>477701</t>
  </si>
  <si>
    <t>Gang gasstraat</t>
  </si>
  <si>
    <t>477701.1</t>
  </si>
  <si>
    <t>477701.2</t>
  </si>
  <si>
    <t>477701.3</t>
  </si>
  <si>
    <t>477760</t>
  </si>
  <si>
    <t>Nooddeur gasstraat</t>
  </si>
  <si>
    <t>477760.1</t>
  </si>
  <si>
    <t>477760.2</t>
  </si>
  <si>
    <t>477760.3</t>
  </si>
  <si>
    <t>477700</t>
  </si>
  <si>
    <t>Gang gasstraat / 2x TLD-58W/830</t>
  </si>
  <si>
    <t>477700.1</t>
  </si>
  <si>
    <t>477700.2</t>
  </si>
  <si>
    <t>477700.3</t>
  </si>
  <si>
    <t>477757</t>
  </si>
  <si>
    <t>Olie opslag / 2x TLD-58W/830</t>
  </si>
  <si>
    <t>477757.1</t>
  </si>
  <si>
    <t>477757.2</t>
  </si>
  <si>
    <t>477757.3</t>
  </si>
  <si>
    <t>477752</t>
  </si>
  <si>
    <t>Motorruimte / 2x TLD-58W/830 / Atex</t>
  </si>
  <si>
    <t>477752.1</t>
  </si>
  <si>
    <t>477752.2</t>
  </si>
  <si>
    <t>477752.3</t>
  </si>
  <si>
    <t>477753</t>
  </si>
  <si>
    <t>477753.1</t>
  </si>
  <si>
    <t>477753.2</t>
  </si>
  <si>
    <t>477753.3</t>
  </si>
  <si>
    <t>477754</t>
  </si>
  <si>
    <t>Motorruimte / HOGE LADDER / 2x TLD-58W/830 / Atex</t>
  </si>
  <si>
    <t>477754.1</t>
  </si>
  <si>
    <t>477754.2</t>
  </si>
  <si>
    <t>477754.3</t>
  </si>
  <si>
    <t>477755</t>
  </si>
  <si>
    <t>477755.1</t>
  </si>
  <si>
    <t>477755.2</t>
  </si>
  <si>
    <t>477755.3</t>
  </si>
  <si>
    <t>477699</t>
  </si>
  <si>
    <t>477699.1</t>
  </si>
  <si>
    <t>477699.2</t>
  </si>
  <si>
    <t>477699.3</t>
  </si>
  <si>
    <t>477698</t>
  </si>
  <si>
    <t>477698.1</t>
  </si>
  <si>
    <t>477698.2</t>
  </si>
  <si>
    <t>477698.3</t>
  </si>
  <si>
    <t>477748</t>
  </si>
  <si>
    <t>Opslag / 2x TLD-58W/830</t>
  </si>
  <si>
    <t>477748.1</t>
  </si>
  <si>
    <t>477748.2</t>
  </si>
  <si>
    <t>477748.3</t>
  </si>
  <si>
    <t>477749</t>
  </si>
  <si>
    <t>477749.1</t>
  </si>
  <si>
    <t>477749.2</t>
  </si>
  <si>
    <t>477749.3</t>
  </si>
  <si>
    <t>477750</t>
  </si>
  <si>
    <t>477750.1</t>
  </si>
  <si>
    <t>477750.2</t>
  </si>
  <si>
    <t>477750.3</t>
  </si>
  <si>
    <t>477974</t>
  </si>
  <si>
    <t>Harkrooster</t>
  </si>
  <si>
    <t>477974.1</t>
  </si>
  <si>
    <t>477974.2</t>
  </si>
  <si>
    <t>477974.3</t>
  </si>
  <si>
    <t>477756</t>
  </si>
  <si>
    <t>Motorruimte machinegebouw / Atex</t>
  </si>
  <si>
    <t>477756.1</t>
  </si>
  <si>
    <t>477756.2</t>
  </si>
  <si>
    <t>477756.3</t>
  </si>
  <si>
    <t>477758</t>
  </si>
  <si>
    <t>Olie opslag machinegebouw</t>
  </si>
  <si>
    <t>477758.1</t>
  </si>
  <si>
    <t>477758.2</t>
  </si>
  <si>
    <t>477758.3</t>
  </si>
  <si>
    <t>477774</t>
  </si>
  <si>
    <t>Serverruimte bedrijfsgebouw / 2x TLD-58W/830</t>
  </si>
  <si>
    <t>477774.1</t>
  </si>
  <si>
    <t>477774.2</t>
  </si>
  <si>
    <t>477774.3</t>
  </si>
  <si>
    <t>477679</t>
  </si>
  <si>
    <t>Trafohuisje buiten 1x 6V/10W 1 x LED</t>
  </si>
  <si>
    <t>Nhl-nc</t>
  </si>
  <si>
    <t>477679.1</t>
  </si>
  <si>
    <t>477679.2</t>
  </si>
  <si>
    <t>477772</t>
  </si>
  <si>
    <t>Schakelaarruimte machinegebouw 1x 6V/10W 1 x LED</t>
  </si>
  <si>
    <t>477772.1</t>
  </si>
  <si>
    <t>477772.2</t>
  </si>
  <si>
    <t>477761</t>
  </si>
  <si>
    <t>Turbodrain ruimte</t>
  </si>
  <si>
    <t>40808w</t>
  </si>
  <si>
    <t>477761.1</t>
  </si>
  <si>
    <t>477761.2</t>
  </si>
  <si>
    <t>477761.3</t>
  </si>
  <si>
    <t>477766</t>
  </si>
  <si>
    <t>477766.1</t>
  </si>
  <si>
    <t>477766.2</t>
  </si>
  <si>
    <t>477766.3</t>
  </si>
  <si>
    <t>477668</t>
  </si>
  <si>
    <t>Kleedlokaal (2x TL-5 28W/830)</t>
  </si>
  <si>
    <t>TBS-260</t>
  </si>
  <si>
    <t>477668.1</t>
  </si>
  <si>
    <t>477668.2</t>
  </si>
  <si>
    <t>TL5-28W/830</t>
  </si>
  <si>
    <t>477668.3</t>
  </si>
  <si>
    <t>477667</t>
  </si>
  <si>
    <t>Kantine (2x TL-5 28W/830)</t>
  </si>
  <si>
    <t>477667.1</t>
  </si>
  <si>
    <t>6v-4,5ah l d nicd</t>
  </si>
  <si>
    <t>477667.2</t>
  </si>
  <si>
    <t>477667.3</t>
  </si>
  <si>
    <t>477664</t>
  </si>
  <si>
    <t>Kantoor (2x TL-5 28W/830)</t>
  </si>
  <si>
    <t>2215044330.1</t>
  </si>
  <si>
    <t>2215044330.2</t>
  </si>
  <si>
    <t>2215044330.3</t>
  </si>
  <si>
    <t>477665</t>
  </si>
  <si>
    <t>2215044331.1</t>
  </si>
  <si>
    <t>2215044331.2</t>
  </si>
  <si>
    <t>2215044331.3</t>
  </si>
  <si>
    <t>477666</t>
  </si>
  <si>
    <t>2215044332.1</t>
  </si>
  <si>
    <t>2215044332.2</t>
  </si>
  <si>
    <t>2215044332.3</t>
  </si>
  <si>
    <t>477771</t>
  </si>
  <si>
    <t>PSP Gebouw continu</t>
  </si>
  <si>
    <t>Basic-p-at</t>
  </si>
  <si>
    <t>477771.1</t>
  </si>
  <si>
    <t>477771.2</t>
  </si>
  <si>
    <t>477669</t>
  </si>
  <si>
    <t>Portaal bedrijfsgebouw</t>
  </si>
  <si>
    <t>477764</t>
  </si>
  <si>
    <t>wpl machine gebouw</t>
  </si>
  <si>
    <t>477767</t>
  </si>
  <si>
    <t>Oude wpl achterom buiten</t>
  </si>
  <si>
    <t>477694</t>
  </si>
  <si>
    <t>schakelruimte machiengeb</t>
  </si>
  <si>
    <t>477773</t>
  </si>
  <si>
    <t>serverruimte nbed. geb 1</t>
  </si>
  <si>
    <t>477759</t>
  </si>
  <si>
    <t>Geb. 2 in olie opslag</t>
  </si>
  <si>
    <t>477674</t>
  </si>
  <si>
    <t>Geb. 1 in lab</t>
  </si>
  <si>
    <t>477671</t>
  </si>
  <si>
    <t>BHV kst bedrijfgebouw 1</t>
  </si>
  <si>
    <t>477675</t>
  </si>
  <si>
    <t>477763</t>
  </si>
  <si>
    <t>wpl machinegebouw 2</t>
  </si>
  <si>
    <t>477670</t>
  </si>
  <si>
    <t>477673</t>
  </si>
  <si>
    <t>477672</t>
  </si>
  <si>
    <t>bedrijf geb lab</t>
  </si>
  <si>
    <t>477765</t>
  </si>
  <si>
    <t>wpl bedrijfsgebouw 2</t>
  </si>
  <si>
    <t>477762</t>
  </si>
  <si>
    <t>Turbodrain ruimte / polymeer</t>
  </si>
  <si>
    <t>477695</t>
  </si>
  <si>
    <t>Bedrijfsgebouw 2</t>
  </si>
  <si>
    <t>477696</t>
  </si>
  <si>
    <t>477978</t>
  </si>
  <si>
    <t>BSH 5</t>
  </si>
  <si>
    <t>RWZI Weert</t>
  </si>
  <si>
    <t>478352</t>
  </si>
  <si>
    <t>oude compressorgebouw</t>
  </si>
  <si>
    <t>478352.1</t>
  </si>
  <si>
    <t>478352.2</t>
  </si>
  <si>
    <t>478352.2-</t>
  </si>
  <si>
    <t>478318</t>
  </si>
  <si>
    <t>opslag olie naast magazijn</t>
  </si>
  <si>
    <t>2215017636.1</t>
  </si>
  <si>
    <t>478318.2</t>
  </si>
  <si>
    <t>478325</t>
  </si>
  <si>
    <t>Lab hoofdgebouw</t>
  </si>
  <si>
    <t>2215022142.1</t>
  </si>
  <si>
    <t>478325.2</t>
  </si>
  <si>
    <t>478315</t>
  </si>
  <si>
    <t>2215026476.1</t>
  </si>
  <si>
    <t>478315.2</t>
  </si>
  <si>
    <t>478323</t>
  </si>
  <si>
    <t>2215026477.1</t>
  </si>
  <si>
    <t>478323.2</t>
  </si>
  <si>
    <t>478322</t>
  </si>
  <si>
    <t>Gang links plafond 2x PL-C 26W 830 4P</t>
  </si>
  <si>
    <t>kmx-200</t>
  </si>
  <si>
    <t>2215026478.1</t>
  </si>
  <si>
    <t>2215026478.2</t>
  </si>
  <si>
    <t>2215026478.3</t>
  </si>
  <si>
    <t>478324</t>
  </si>
  <si>
    <t>Kantine boven deur</t>
  </si>
  <si>
    <t>2215026479.1</t>
  </si>
  <si>
    <t>478324.2</t>
  </si>
  <si>
    <t>478320</t>
  </si>
  <si>
    <t>Werkplaats voor</t>
  </si>
  <si>
    <t>2215026480.1</t>
  </si>
  <si>
    <t>478320.2</t>
  </si>
  <si>
    <t>478319</t>
  </si>
  <si>
    <t>Werkplaats achter</t>
  </si>
  <si>
    <t>2215026481.1</t>
  </si>
  <si>
    <t>478319.2</t>
  </si>
  <si>
    <t>478314</t>
  </si>
  <si>
    <t>1e Verdieping trappenhuis / 2xPLC-26W/830-4p</t>
  </si>
  <si>
    <t>2215026482.1</t>
  </si>
  <si>
    <t>2215026482.2</t>
  </si>
  <si>
    <t>2215026482.3</t>
  </si>
  <si>
    <t>478313</t>
  </si>
  <si>
    <t>1e Verdieping zaal deur</t>
  </si>
  <si>
    <t>2215026483.1</t>
  </si>
  <si>
    <t>478313.2</t>
  </si>
  <si>
    <t>478311</t>
  </si>
  <si>
    <t>1e Verdieping zaal nooddeur</t>
  </si>
  <si>
    <t>2215026484.1</t>
  </si>
  <si>
    <t>478311.2</t>
  </si>
  <si>
    <t>478309</t>
  </si>
  <si>
    <t>1e Verdieping schakelruimte</t>
  </si>
  <si>
    <t>2215026485.1</t>
  </si>
  <si>
    <t>2215026485.2</t>
  </si>
  <si>
    <t>478310</t>
  </si>
  <si>
    <t>2215026486.1</t>
  </si>
  <si>
    <t>2215026486.2</t>
  </si>
  <si>
    <t>478326</t>
  </si>
  <si>
    <t>Gang rechtdoor van entree deur</t>
  </si>
  <si>
    <t>478326.1</t>
  </si>
  <si>
    <t>478326.2</t>
  </si>
  <si>
    <t>478328</t>
  </si>
  <si>
    <t>Gang rechtdoor zijdeur</t>
  </si>
  <si>
    <t>478328.1</t>
  </si>
  <si>
    <t>478328.2</t>
  </si>
  <si>
    <t>478327</t>
  </si>
  <si>
    <t>478327.1</t>
  </si>
  <si>
    <t>478327.2</t>
  </si>
  <si>
    <t>478329</t>
  </si>
  <si>
    <t>Schakelruimte deur</t>
  </si>
  <si>
    <t>478329.1</t>
  </si>
  <si>
    <t>478329.2</t>
  </si>
  <si>
    <t>478330</t>
  </si>
  <si>
    <t>Schakelruimte nooddeur</t>
  </si>
  <si>
    <t>478330.1</t>
  </si>
  <si>
    <t>478330.2</t>
  </si>
  <si>
    <t>478331</t>
  </si>
  <si>
    <t>Gang achter nooddeur</t>
  </si>
  <si>
    <t>478331.1</t>
  </si>
  <si>
    <t>478331.2</t>
  </si>
  <si>
    <t>478341</t>
  </si>
  <si>
    <t>Kelder gang deur</t>
  </si>
  <si>
    <t>478341.1</t>
  </si>
  <si>
    <t>478341.2</t>
  </si>
  <si>
    <t>478340</t>
  </si>
  <si>
    <t>478340.1</t>
  </si>
  <si>
    <t>478340.2</t>
  </si>
  <si>
    <t>478339</t>
  </si>
  <si>
    <t>Kelder gang 1e deur / Atex</t>
  </si>
  <si>
    <t>478339.1</t>
  </si>
  <si>
    <t>478339.2</t>
  </si>
  <si>
    <t>478338</t>
  </si>
  <si>
    <t>Kelder gang 2e deur / Atex</t>
  </si>
  <si>
    <t>478338.1</t>
  </si>
  <si>
    <t>478338.2</t>
  </si>
  <si>
    <t>478337</t>
  </si>
  <si>
    <t>Kelder gang noodluik</t>
  </si>
  <si>
    <t>478337.1</t>
  </si>
  <si>
    <t>478337.2</t>
  </si>
  <si>
    <t>478335</t>
  </si>
  <si>
    <t>Gang achter gasmotor 1 / Atex</t>
  </si>
  <si>
    <t>478335.1</t>
  </si>
  <si>
    <t>478335.2</t>
  </si>
  <si>
    <t>478336</t>
  </si>
  <si>
    <t>478336.1</t>
  </si>
  <si>
    <t>478336.2</t>
  </si>
  <si>
    <t>478336.2-</t>
  </si>
  <si>
    <t>478334</t>
  </si>
  <si>
    <t>Gang achter gasmotor 2 / Atex</t>
  </si>
  <si>
    <t>478334.1</t>
  </si>
  <si>
    <t>478334.2</t>
  </si>
  <si>
    <t>639631</t>
  </si>
  <si>
    <t>639631.1</t>
  </si>
  <si>
    <t>639631.2</t>
  </si>
  <si>
    <t>478332</t>
  </si>
  <si>
    <t>478332.1</t>
  </si>
  <si>
    <t>478332.2</t>
  </si>
  <si>
    <t>639630</t>
  </si>
  <si>
    <t>Entree compressorgebouw</t>
  </si>
  <si>
    <t>639630.1</t>
  </si>
  <si>
    <t>639630.2</t>
  </si>
  <si>
    <t>478343</t>
  </si>
  <si>
    <t>Nooddeur compressorgebouw</t>
  </si>
  <si>
    <t>478343.1</t>
  </si>
  <si>
    <t>478343.2</t>
  </si>
  <si>
    <t>478343.2-</t>
  </si>
  <si>
    <t>478346</t>
  </si>
  <si>
    <t>Kelderdeur compressorgebouw</t>
  </si>
  <si>
    <t>478346.1</t>
  </si>
  <si>
    <t>478346.2</t>
  </si>
  <si>
    <t>478346.2-</t>
  </si>
  <si>
    <t>478347</t>
  </si>
  <si>
    <t>Keldertrap compressorgebouw</t>
  </si>
  <si>
    <t>478347.1</t>
  </si>
  <si>
    <t>Keldertrap compressorgebouw / 1xPLL-18W/840-4P</t>
  </si>
  <si>
    <t>478347.2</t>
  </si>
  <si>
    <t>478348</t>
  </si>
  <si>
    <t>Kelder noodluik compressorgebouw</t>
  </si>
  <si>
    <t>478348.1</t>
  </si>
  <si>
    <t>478348.2</t>
  </si>
  <si>
    <t>478348.2-</t>
  </si>
  <si>
    <t>478355</t>
  </si>
  <si>
    <t>Slibverwerking deur</t>
  </si>
  <si>
    <t>Oln-1</t>
  </si>
  <si>
    <t>478355.1</t>
  </si>
  <si>
    <t>478355.2</t>
  </si>
  <si>
    <t>478354</t>
  </si>
  <si>
    <t>Slibverwerking zijdeur</t>
  </si>
  <si>
    <t>478354.1</t>
  </si>
  <si>
    <t>478354.2</t>
  </si>
  <si>
    <t>478354.2-</t>
  </si>
  <si>
    <t>478353</t>
  </si>
  <si>
    <t>Slipverwerking rode deur opslag</t>
  </si>
  <si>
    <t>478353.1</t>
  </si>
  <si>
    <t>478353.2</t>
  </si>
  <si>
    <t>478356</t>
  </si>
  <si>
    <t>slipverwerking kelder</t>
  </si>
  <si>
    <t>478356.1</t>
  </si>
  <si>
    <t>478356.2</t>
  </si>
  <si>
    <t>478345</t>
  </si>
  <si>
    <t>Compressorgebouw plafond / 1 x PLL-18W/840-4P</t>
  </si>
  <si>
    <t>478345.1</t>
  </si>
  <si>
    <t>478345.2</t>
  </si>
  <si>
    <t>478344</t>
  </si>
  <si>
    <t>Compressorgebouw plafond  / 1 x PLL-18W/840-4P</t>
  </si>
  <si>
    <t>478344.1</t>
  </si>
  <si>
    <t>478344.2</t>
  </si>
  <si>
    <t>478321</t>
  </si>
  <si>
    <t>Gang Links / 2xPLC-26W/830-4p</t>
  </si>
  <si>
    <t>2215040786.1</t>
  </si>
  <si>
    <t>2215040786.2</t>
  </si>
  <si>
    <t>2215040786.3</t>
  </si>
  <si>
    <t>478317</t>
  </si>
  <si>
    <t>Entree / 2xPL-C 26W/830-4p</t>
  </si>
  <si>
    <t>2215043899.1</t>
  </si>
  <si>
    <t>2215043899.2</t>
  </si>
  <si>
    <t>2215043899.3</t>
  </si>
  <si>
    <t>478316</t>
  </si>
  <si>
    <t>2215043900.1</t>
  </si>
  <si>
    <t>2215043900.2</t>
  </si>
  <si>
    <t>2215043900.3</t>
  </si>
  <si>
    <t>478312</t>
  </si>
  <si>
    <t>Bedrijfsgebouw 1e verd noodtrap</t>
  </si>
  <si>
    <t>2215051459.1</t>
  </si>
  <si>
    <t>478312.2</t>
  </si>
  <si>
    <t>478367</t>
  </si>
  <si>
    <t>Retour influentegemaal 1e / 2xTL36W/840</t>
  </si>
  <si>
    <t>apx 36w</t>
  </si>
  <si>
    <t>478367.1</t>
  </si>
  <si>
    <t>478367.2</t>
  </si>
  <si>
    <t>478367.3</t>
  </si>
  <si>
    <t>478351</t>
  </si>
  <si>
    <t>Oude compressor gebouw / 2xTL36W/840</t>
  </si>
  <si>
    <t>478351.1</t>
  </si>
  <si>
    <t>478351.2</t>
  </si>
  <si>
    <t>478351.3</t>
  </si>
  <si>
    <t>478357</t>
  </si>
  <si>
    <t>slibverwerking B.G.</t>
  </si>
  <si>
    <t>478357.1</t>
  </si>
  <si>
    <t>478357.2</t>
  </si>
  <si>
    <t>478371</t>
  </si>
  <si>
    <t>1e verd trap voorzijde</t>
  </si>
  <si>
    <t>478371.1</t>
  </si>
  <si>
    <t>478371.2</t>
  </si>
  <si>
    <t>478370</t>
  </si>
  <si>
    <t>1e verd trap achterzijde</t>
  </si>
  <si>
    <t>478370.1</t>
  </si>
  <si>
    <t>478370.2</t>
  </si>
  <si>
    <t>478369</t>
  </si>
  <si>
    <t>Bg nooddeur achterzijde</t>
  </si>
  <si>
    <t>478369.1</t>
  </si>
  <si>
    <t>478369.2</t>
  </si>
  <si>
    <t>478368</t>
  </si>
  <si>
    <t>Bg deur voorzijde</t>
  </si>
  <si>
    <t>478368.1</t>
  </si>
  <si>
    <t>478368.2</t>
  </si>
  <si>
    <t>478308</t>
  </si>
  <si>
    <t>Gang thv gasmotor 1</t>
  </si>
  <si>
    <t>478307</t>
  </si>
  <si>
    <t>639634</t>
  </si>
  <si>
    <t>Wpl 2</t>
  </si>
  <si>
    <t>478300</t>
  </si>
  <si>
    <t>Opslag olie</t>
  </si>
  <si>
    <t>478305</t>
  </si>
  <si>
    <t>Bedieningsstruimte 1e</t>
  </si>
  <si>
    <t>639633</t>
  </si>
  <si>
    <t>478349</t>
  </si>
  <si>
    <t>Slibgebouw</t>
  </si>
  <si>
    <t>478350</t>
  </si>
  <si>
    <t>478306</t>
  </si>
  <si>
    <t>Keuken 1e verd.</t>
  </si>
  <si>
    <t>478302</t>
  </si>
  <si>
    <t>Gang thv kantine</t>
  </si>
  <si>
    <t>639632</t>
  </si>
  <si>
    <t>Gang thv schakelruimte</t>
  </si>
  <si>
    <t>478298</t>
  </si>
  <si>
    <t>hoofdgeb lab</t>
  </si>
  <si>
    <t>478301</t>
  </si>
  <si>
    <t>478303</t>
  </si>
  <si>
    <t>entree</t>
  </si>
  <si>
    <t>478304</t>
  </si>
  <si>
    <t>478358</t>
  </si>
  <si>
    <t>478358.1</t>
  </si>
  <si>
    <t>478358.2</t>
  </si>
  <si>
    <t>478359</t>
  </si>
  <si>
    <t>Influent gemaal boven voor</t>
  </si>
  <si>
    <t>478359.1</t>
  </si>
  <si>
    <t>478359.2</t>
  </si>
  <si>
    <t>478360</t>
  </si>
  <si>
    <t>Influent gemaal boven zijkant</t>
  </si>
  <si>
    <t>478360.1</t>
  </si>
  <si>
    <t>478360.2</t>
  </si>
  <si>
    <t>478361</t>
  </si>
  <si>
    <t>Influent gemaal boven achter</t>
  </si>
  <si>
    <t>478361.1</t>
  </si>
  <si>
    <t>478361.2</t>
  </si>
  <si>
    <t>478362</t>
  </si>
  <si>
    <t>influent gemaal boven</t>
  </si>
  <si>
    <t>478362.1</t>
  </si>
  <si>
    <t>478362.2</t>
  </si>
  <si>
    <t>478363</t>
  </si>
  <si>
    <t>Influent gemaal kelder</t>
  </si>
  <si>
    <t>478363.1</t>
  </si>
  <si>
    <t>478363.2</t>
  </si>
  <si>
    <t>478364</t>
  </si>
  <si>
    <t>478364.1</t>
  </si>
  <si>
    <t>478364.2</t>
  </si>
  <si>
    <t>478365</t>
  </si>
  <si>
    <t>478365.1</t>
  </si>
  <si>
    <t>478365.2</t>
  </si>
  <si>
    <t>RWZI Wijlre</t>
  </si>
  <si>
    <t>479018</t>
  </si>
  <si>
    <t>Boven deur entree / 2xPL-C/26W/830-4P</t>
  </si>
  <si>
    <t>479018.1</t>
  </si>
  <si>
    <t>479018.2</t>
  </si>
  <si>
    <t>479018.3</t>
  </si>
  <si>
    <t>479013</t>
  </si>
  <si>
    <t>Nooduitgang bedieingsruimte</t>
  </si>
  <si>
    <t>479013.1</t>
  </si>
  <si>
    <t>479013.2</t>
  </si>
  <si>
    <t>479016</t>
  </si>
  <si>
    <t>Boven deur bedieningsruimte</t>
  </si>
  <si>
    <t>479016.1</t>
  </si>
  <si>
    <t>479016.2</t>
  </si>
  <si>
    <t>479017</t>
  </si>
  <si>
    <t>Boven deur entree</t>
  </si>
  <si>
    <t>479017.1</t>
  </si>
  <si>
    <t>479017.2</t>
  </si>
  <si>
    <t>479019</t>
  </si>
  <si>
    <t>Bij toilet / 2xPL-C/26W/830-4P</t>
  </si>
  <si>
    <t>479019.1</t>
  </si>
  <si>
    <t>479019.2</t>
  </si>
  <si>
    <t>Fbs120</t>
  </si>
  <si>
    <t>479020</t>
  </si>
  <si>
    <t>Boven deur lab / PL-L/18W/840-4P</t>
  </si>
  <si>
    <t>479020.1</t>
  </si>
  <si>
    <t>479020.2</t>
  </si>
  <si>
    <t>479021</t>
  </si>
  <si>
    <t>Gang bij kantine, lab  2x PLC/26W/830-4P</t>
  </si>
  <si>
    <t>479021.1</t>
  </si>
  <si>
    <t>479021.2</t>
  </si>
  <si>
    <t>479021.3</t>
  </si>
  <si>
    <t>479022</t>
  </si>
  <si>
    <t>nooduitgang in gang boven deur 2x PLC/26W/830-4P</t>
  </si>
  <si>
    <t>479022.1</t>
  </si>
  <si>
    <t>479022.2</t>
  </si>
  <si>
    <t>479022.3</t>
  </si>
  <si>
    <t>479023</t>
  </si>
  <si>
    <t>Boven deur nooduitgang</t>
  </si>
  <si>
    <t>479023.1</t>
  </si>
  <si>
    <t>479023.2</t>
  </si>
  <si>
    <t>639726</t>
  </si>
  <si>
    <t>Deur entree</t>
  </si>
  <si>
    <t>639726.1</t>
  </si>
  <si>
    <t>639726.2</t>
  </si>
  <si>
    <t>479032</t>
  </si>
  <si>
    <t>479032.1</t>
  </si>
  <si>
    <t>479032.2</t>
  </si>
  <si>
    <t>479030</t>
  </si>
  <si>
    <t>Boven nooddeur werkplaats</t>
  </si>
  <si>
    <t>479030.1</t>
  </si>
  <si>
    <t>479030.2</t>
  </si>
  <si>
    <t>479034</t>
  </si>
  <si>
    <t>Fabriekshal / 2xTL58W/840</t>
  </si>
  <si>
    <t>479034.1</t>
  </si>
  <si>
    <t>479034.2</t>
  </si>
  <si>
    <t>479034.3</t>
  </si>
  <si>
    <t>479033</t>
  </si>
  <si>
    <t>479033.1</t>
  </si>
  <si>
    <t>479033.2</t>
  </si>
  <si>
    <t>479033.3</t>
  </si>
  <si>
    <t>479031</t>
  </si>
  <si>
    <t>Werkplaats / 2xTL36W/840</t>
  </si>
  <si>
    <t>479031.1</t>
  </si>
  <si>
    <t>479031.2</t>
  </si>
  <si>
    <t>479031.3</t>
  </si>
  <si>
    <t>479037</t>
  </si>
  <si>
    <t>Gascompressorruimte / Atex</t>
  </si>
  <si>
    <t>479037.1</t>
  </si>
  <si>
    <t>479037.2</t>
  </si>
  <si>
    <t>479036</t>
  </si>
  <si>
    <t>CV ruimte / 1xPL-L 18W/840-4P</t>
  </si>
  <si>
    <t>479036.1</t>
  </si>
  <si>
    <t>479036.2</t>
  </si>
  <si>
    <t>639727</t>
  </si>
  <si>
    <t>Schakelruimte to gascompressorruimte</t>
  </si>
  <si>
    <t>Blv 3420</t>
  </si>
  <si>
    <t>639727.1</t>
  </si>
  <si>
    <t>639727.2</t>
  </si>
  <si>
    <t>479043</t>
  </si>
  <si>
    <t>479043.1</t>
  </si>
  <si>
    <t>479043.2</t>
  </si>
  <si>
    <t>479042</t>
  </si>
  <si>
    <t>Naast trap</t>
  </si>
  <si>
    <t>479042.1</t>
  </si>
  <si>
    <t>479042.2</t>
  </si>
  <si>
    <t>479041</t>
  </si>
  <si>
    <t>479041.1</t>
  </si>
  <si>
    <t>479041.2</t>
  </si>
  <si>
    <t>479058</t>
  </si>
  <si>
    <t>influentgemaal geb2/ 1xPL-L 18W/840-4P</t>
  </si>
  <si>
    <t>479058.1</t>
  </si>
  <si>
    <t>479058.2</t>
  </si>
  <si>
    <t>479040</t>
  </si>
  <si>
    <t>Apx led</t>
  </si>
  <si>
    <t>479040.1</t>
  </si>
  <si>
    <t>479040.2</t>
  </si>
  <si>
    <t>479039</t>
  </si>
  <si>
    <t>479039.1</t>
  </si>
  <si>
    <t>479039.2</t>
  </si>
  <si>
    <t>479014</t>
  </si>
  <si>
    <t>479014.1</t>
  </si>
  <si>
    <t>479014.2</t>
  </si>
  <si>
    <t>479015</t>
  </si>
  <si>
    <t>479015.1</t>
  </si>
  <si>
    <t>479015.2</t>
  </si>
  <si>
    <t>479059</t>
  </si>
  <si>
    <t>influentgemaal geb3 LED</t>
  </si>
  <si>
    <t>4L0909HOR</t>
  </si>
  <si>
    <t>479059.1</t>
  </si>
  <si>
    <t>479059.2</t>
  </si>
  <si>
    <t>479038</t>
  </si>
  <si>
    <t>Klein lab / 1xPL-L 18W/840-4P</t>
  </si>
  <si>
    <t>479038.1</t>
  </si>
  <si>
    <t>479038.2</t>
  </si>
  <si>
    <t>479062</t>
  </si>
  <si>
    <t>Kast 1 / Accu 2x2L</t>
  </si>
  <si>
    <t>2215053522.1</t>
  </si>
  <si>
    <t>2215053522.2</t>
  </si>
  <si>
    <t>479061</t>
  </si>
  <si>
    <t>Kast 2 / Accu 2x2L</t>
  </si>
  <si>
    <t>479061.1</t>
  </si>
  <si>
    <t>479061.2</t>
  </si>
  <si>
    <t>479060</t>
  </si>
  <si>
    <t>influentgemaal geb1/ 1xPL-L 18W/840-4P</t>
  </si>
  <si>
    <t>479060.1</t>
  </si>
  <si>
    <t>479060.2</t>
  </si>
  <si>
    <t>479056</t>
  </si>
  <si>
    <t>Deur buiten schakelruimte</t>
  </si>
  <si>
    <t>Outdoorwall led</t>
  </si>
  <si>
    <t>479056.1</t>
  </si>
  <si>
    <t>479056.2</t>
  </si>
  <si>
    <t>479141</t>
  </si>
  <si>
    <t>Plafond schakelruimte</t>
  </si>
  <si>
    <t>Coreline</t>
  </si>
  <si>
    <t>479141.1</t>
  </si>
  <si>
    <t>479141.2</t>
  </si>
  <si>
    <t>479143</t>
  </si>
  <si>
    <t>Plafond metingenruimte</t>
  </si>
  <si>
    <t>479143.1</t>
  </si>
  <si>
    <t>479143.2</t>
  </si>
  <si>
    <t>479057</t>
  </si>
  <si>
    <t>Deur container blowers</t>
  </si>
  <si>
    <t>Nbn1</t>
  </si>
  <si>
    <t>479057.1</t>
  </si>
  <si>
    <t>479057.2</t>
  </si>
  <si>
    <t>479142</t>
  </si>
  <si>
    <t>Plafond container blowers</t>
  </si>
  <si>
    <t>479142.1</t>
  </si>
  <si>
    <t>479142.2</t>
  </si>
  <si>
    <t>479049</t>
  </si>
  <si>
    <t>Trap voor</t>
  </si>
  <si>
    <t>479049.1</t>
  </si>
  <si>
    <t>479049.2</t>
  </si>
  <si>
    <t>479048</t>
  </si>
  <si>
    <t>479048.1</t>
  </si>
  <si>
    <t>479048.2</t>
  </si>
  <si>
    <t>479047</t>
  </si>
  <si>
    <t>479047.1</t>
  </si>
  <si>
    <t>479047.2</t>
  </si>
  <si>
    <t>479046</t>
  </si>
  <si>
    <t>Trap loopbrug</t>
  </si>
  <si>
    <t>479046.1</t>
  </si>
  <si>
    <t>479046.2</t>
  </si>
  <si>
    <t>479045</t>
  </si>
  <si>
    <t>Noodtrap loopbrug</t>
  </si>
  <si>
    <t>479045.1</t>
  </si>
  <si>
    <t>479045.2</t>
  </si>
  <si>
    <t>479044</t>
  </si>
  <si>
    <t>Trap achter</t>
  </si>
  <si>
    <t>479044.1</t>
  </si>
  <si>
    <t>479044.2</t>
  </si>
  <si>
    <t>479051</t>
  </si>
  <si>
    <t>479051.1</t>
  </si>
  <si>
    <t>479051.2</t>
  </si>
  <si>
    <t>479050</t>
  </si>
  <si>
    <t>479050.1</t>
  </si>
  <si>
    <t>479050.2</t>
  </si>
  <si>
    <t>479007</t>
  </si>
  <si>
    <t>S6LJM</t>
  </si>
  <si>
    <t>479006</t>
  </si>
  <si>
    <t>479005</t>
  </si>
  <si>
    <t>Gang t.o. kantine</t>
  </si>
  <si>
    <t>479010</t>
  </si>
  <si>
    <t>479009</t>
  </si>
  <si>
    <t>479008</t>
  </si>
  <si>
    <t>479003</t>
  </si>
  <si>
    <t>479004</t>
  </si>
  <si>
    <t>479027</t>
  </si>
  <si>
    <t>wpl / olieopslag</t>
  </si>
  <si>
    <t>479025</t>
  </si>
  <si>
    <t>479026</t>
  </si>
  <si>
    <t>479024</t>
  </si>
  <si>
    <t>639737</t>
  </si>
  <si>
    <t>27-BHN-6 Iveco Daily</t>
  </si>
  <si>
    <t>Simplus</t>
  </si>
  <si>
    <t>P2N</t>
  </si>
  <si>
    <t>478000</t>
  </si>
  <si>
    <t>VT-588-P Citroën Berlingo XL</t>
  </si>
  <si>
    <t>P2</t>
  </si>
  <si>
    <t>478001</t>
  </si>
  <si>
    <t>478002</t>
  </si>
  <si>
    <t>478293</t>
  </si>
  <si>
    <t>VV-261-Z Citroën Jumper</t>
  </si>
  <si>
    <t>478295</t>
  </si>
  <si>
    <t>478294</t>
  </si>
  <si>
    <t>478004</t>
  </si>
  <si>
    <t>VT-449-J Citroën Jumper</t>
  </si>
  <si>
    <t>478007</t>
  </si>
  <si>
    <t>478006</t>
  </si>
  <si>
    <t>479357</t>
  </si>
  <si>
    <t>72-BHL-6 Iveco Daily</t>
  </si>
  <si>
    <t>PS2JM</t>
  </si>
  <si>
    <t>479360</t>
  </si>
  <si>
    <t>639677</t>
  </si>
  <si>
    <t>15-BHN-5 Iveco Daily</t>
  </si>
  <si>
    <t>639678</t>
  </si>
  <si>
    <t>479220</t>
  </si>
  <si>
    <t>VT-451-J Citroën Jumper</t>
  </si>
  <si>
    <t>479222</t>
  </si>
  <si>
    <t>479221</t>
  </si>
  <si>
    <t>639738</t>
  </si>
  <si>
    <t>639739</t>
  </si>
  <si>
    <t>479359</t>
  </si>
  <si>
    <t>639679</t>
  </si>
  <si>
    <t>479397</t>
  </si>
  <si>
    <t>VV-280-Z Citroën Jumper</t>
  </si>
  <si>
    <t>479399</t>
  </si>
  <si>
    <t>478958</t>
  </si>
  <si>
    <t>V-219-HL Citroën Berlingo</t>
  </si>
  <si>
    <t>478960</t>
  </si>
  <si>
    <t>478959</t>
  </si>
  <si>
    <t>478951</t>
  </si>
  <si>
    <t>VT-582-P Citroën Berlingo XL</t>
  </si>
  <si>
    <t>478953</t>
  </si>
  <si>
    <t>478950</t>
  </si>
  <si>
    <t>479401</t>
  </si>
  <si>
    <t>VX-754-G Citroën Jumper</t>
  </si>
  <si>
    <t>639763</t>
  </si>
  <si>
    <t>VT-576-P Citroën Berlingo</t>
  </si>
  <si>
    <t>639734</t>
  </si>
  <si>
    <t>639735</t>
  </si>
  <si>
    <t>479295</t>
  </si>
  <si>
    <t>VT-577-P Citroën Berlingo</t>
  </si>
  <si>
    <t>479053</t>
  </si>
  <si>
    <t>479052</t>
  </si>
  <si>
    <t>479392</t>
  </si>
  <si>
    <t>VT-574-P Citroën Berlingo</t>
  </si>
  <si>
    <t>479390</t>
  </si>
  <si>
    <t>479389</t>
  </si>
  <si>
    <t>639673</t>
  </si>
  <si>
    <t>VT-580-P Citroën Berlingo</t>
  </si>
  <si>
    <t>639675</t>
  </si>
  <si>
    <t>639674</t>
  </si>
  <si>
    <t>639701</t>
  </si>
  <si>
    <t>69-BHL-6 Iveco Daily</t>
  </si>
  <si>
    <t>478067</t>
  </si>
  <si>
    <t>478068</t>
  </si>
  <si>
    <t>639658</t>
  </si>
  <si>
    <t>VX-751-G Citroën Jumper</t>
  </si>
  <si>
    <t>639660</t>
  </si>
  <si>
    <t>639659</t>
  </si>
  <si>
    <t>1215080505</t>
  </si>
  <si>
    <t>VX-753-G Citroën Jumper</t>
  </si>
  <si>
    <t>639736</t>
  </si>
  <si>
    <t>478462</t>
  </si>
  <si>
    <t>478458</t>
  </si>
  <si>
    <t>VT-445-J Citroën Jumper</t>
  </si>
  <si>
    <t>639657</t>
  </si>
  <si>
    <t>478461</t>
  </si>
  <si>
    <t>478459</t>
  </si>
  <si>
    <t>478946</t>
  </si>
  <si>
    <t>VT-448-J Citroën Jumper</t>
  </si>
  <si>
    <t>478949</t>
  </si>
  <si>
    <t>478947</t>
  </si>
  <si>
    <t>639697</t>
  </si>
  <si>
    <t>VT-450-J Citroën Jumper</t>
  </si>
  <si>
    <t>639700</t>
  </si>
  <si>
    <t>639698</t>
  </si>
  <si>
    <t>639692</t>
  </si>
  <si>
    <t>VT-585-P Citroën Berlingo</t>
  </si>
  <si>
    <t>639690</t>
  </si>
  <si>
    <t>639689</t>
  </si>
  <si>
    <t>639715</t>
  </si>
  <si>
    <t>VT-587-P Citroën Berlingo XL</t>
  </si>
  <si>
    <t>639716</t>
  </si>
  <si>
    <t>639717</t>
  </si>
  <si>
    <t>479011</t>
  </si>
  <si>
    <t>97-PDR-7 Fiat Panda</t>
  </si>
  <si>
    <t>479012</t>
  </si>
  <si>
    <t>477996</t>
  </si>
  <si>
    <t>RB-797-X Citroen C1</t>
  </si>
  <si>
    <t>P6N</t>
  </si>
  <si>
    <t>477997</t>
  </si>
  <si>
    <t>479324</t>
  </si>
  <si>
    <t>RB-799-X Citroen C1</t>
  </si>
  <si>
    <t>479325</t>
  </si>
  <si>
    <t>639656</t>
  </si>
  <si>
    <t>RB-794-X Citroën C1</t>
  </si>
  <si>
    <t>639655</t>
  </si>
  <si>
    <t>548193</t>
  </si>
  <si>
    <t>RB-798-X Citroen C1</t>
  </si>
  <si>
    <t>548194</t>
  </si>
  <si>
    <t>639652</t>
  </si>
  <si>
    <t>VX-752-G Citroën Jumper</t>
  </si>
  <si>
    <t>639653</t>
  </si>
  <si>
    <t>639654</t>
  </si>
  <si>
    <t>639740</t>
  </si>
  <si>
    <t>Cederoth oogspoelfles 500ml</t>
  </si>
  <si>
    <t>478003</t>
  </si>
  <si>
    <t>Plum</t>
  </si>
  <si>
    <t>478296</t>
  </si>
  <si>
    <t>478005</t>
  </si>
  <si>
    <t>479358</t>
  </si>
  <si>
    <t>639680</t>
  </si>
  <si>
    <t>479219</t>
  </si>
  <si>
    <t>479398</t>
  </si>
  <si>
    <t>639661</t>
  </si>
  <si>
    <t>478961</t>
  </si>
  <si>
    <t>478952</t>
  </si>
  <si>
    <t>479400</t>
  </si>
  <si>
    <t>639766</t>
  </si>
  <si>
    <t>639676</t>
  </si>
  <si>
    <t>479055</t>
  </si>
  <si>
    <t>479391</t>
  </si>
  <si>
    <t>478069</t>
  </si>
  <si>
    <t>478463</t>
  </si>
  <si>
    <t>478460</t>
  </si>
  <si>
    <t>478948</t>
  </si>
  <si>
    <t>639699</t>
  </si>
  <si>
    <t>639691</t>
  </si>
  <si>
    <t>639718</t>
  </si>
  <si>
    <t>478119</t>
  </si>
  <si>
    <t>479405</t>
  </si>
  <si>
    <t>53-ZFP-2 Fiat Panda</t>
  </si>
  <si>
    <t>479406</t>
  </si>
  <si>
    <t>479261</t>
  </si>
  <si>
    <t>VT-586-P Citroën Berlingo</t>
  </si>
  <si>
    <t>479260</t>
  </si>
  <si>
    <t>479263</t>
  </si>
  <si>
    <t>479262</t>
  </si>
  <si>
    <t>479308</t>
  </si>
  <si>
    <t>RG-283-J Citroen C3</t>
  </si>
  <si>
    <t>479307</t>
  </si>
  <si>
    <t>RG-283-J Citroën C3</t>
  </si>
  <si>
    <t>479310</t>
  </si>
  <si>
    <t>8-KSF-96 fiat panda</t>
  </si>
  <si>
    <t>479309</t>
  </si>
  <si>
    <t>533953</t>
  </si>
  <si>
    <t>VT-862-Z Citroën jumper</t>
  </si>
  <si>
    <t>533952</t>
  </si>
  <si>
    <t>533951</t>
  </si>
  <si>
    <t>478107</t>
  </si>
  <si>
    <t>VX-755-G Citroën Jumper</t>
  </si>
  <si>
    <t>478105</t>
  </si>
  <si>
    <t>478106</t>
  </si>
  <si>
    <t>478108</t>
  </si>
  <si>
    <t>479395</t>
  </si>
  <si>
    <t>VT-579-P Citroën Berlingo</t>
  </si>
  <si>
    <t>479396</t>
  </si>
  <si>
    <t>479394</t>
  </si>
  <si>
    <t>479393</t>
  </si>
  <si>
    <t>478101</t>
  </si>
  <si>
    <t>VT-583-P Citroën Berlingo</t>
  </si>
  <si>
    <t>478100</t>
  </si>
  <si>
    <t>478099</t>
  </si>
  <si>
    <t>478098</t>
  </si>
  <si>
    <t>479063</t>
  </si>
  <si>
    <t>TL-840-G Citroën C1</t>
  </si>
  <si>
    <t>PS2J</t>
  </si>
  <si>
    <t>479064</t>
  </si>
  <si>
    <t>639702</t>
  </si>
  <si>
    <t>VT-447-J Citroën Jumper</t>
  </si>
  <si>
    <t>639703</t>
  </si>
  <si>
    <t>639705</t>
  </si>
  <si>
    <t>639704</t>
  </si>
  <si>
    <t>478171</t>
  </si>
  <si>
    <t>VT-446-J Citroën Jumper</t>
  </si>
  <si>
    <t>478170</t>
  </si>
  <si>
    <t>478169</t>
  </si>
  <si>
    <t>478168</t>
  </si>
  <si>
    <t>639681</t>
  </si>
  <si>
    <t>VT-584-P Citroën Berlingo</t>
  </si>
  <si>
    <t>639683</t>
  </si>
  <si>
    <t>639682</t>
  </si>
  <si>
    <t>478103</t>
  </si>
  <si>
    <t>VT-581-P Citroën Berlingo XL</t>
  </si>
  <si>
    <t>478104</t>
  </si>
  <si>
    <t>478102</t>
  </si>
  <si>
    <t>2050</t>
  </si>
  <si>
    <t>478289</t>
  </si>
  <si>
    <t>VT-578-P Citroën Berlingo XL</t>
  </si>
  <si>
    <t>478287</t>
  </si>
  <si>
    <t>478288</t>
  </si>
  <si>
    <t>478290</t>
  </si>
  <si>
    <t>478464</t>
  </si>
  <si>
    <t>V-828-KG Citroën Jumper</t>
  </si>
  <si>
    <t>478465</t>
  </si>
  <si>
    <t>478466</t>
  </si>
  <si>
    <t>Onbekend</t>
  </si>
  <si>
    <t>Oogspoelfles onbekend</t>
  </si>
  <si>
    <t>478467</t>
  </si>
  <si>
    <t>639687</t>
  </si>
  <si>
    <t>RB-360-T Citroën C1</t>
  </si>
  <si>
    <t>639688</t>
  </si>
  <si>
    <t>478291</t>
  </si>
  <si>
    <t>2-SNB-12 Citroën C1</t>
  </si>
  <si>
    <t>478292</t>
  </si>
  <si>
    <t>479343</t>
  </si>
  <si>
    <t>20-BLN-7 Iveco Daily</t>
  </si>
  <si>
    <t>639662</t>
  </si>
  <si>
    <t>479344</t>
  </si>
  <si>
    <t>478956</t>
  </si>
  <si>
    <t>VX-749-G citroen jumper</t>
  </si>
  <si>
    <t>478954</t>
  </si>
  <si>
    <t>478957</t>
  </si>
  <si>
    <t>478955</t>
  </si>
  <si>
    <t>479247</t>
  </si>
  <si>
    <t>639762</t>
  </si>
  <si>
    <t>639765</t>
  </si>
  <si>
    <t>639684</t>
  </si>
  <si>
    <t>479257</t>
  </si>
  <si>
    <t>2-srx-36</t>
  </si>
  <si>
    <t>479256</t>
  </si>
  <si>
    <t>479269</t>
  </si>
  <si>
    <t>35-BHK-3 iveco daily</t>
  </si>
  <si>
    <t>GD2G</t>
  </si>
  <si>
    <t>479271</t>
  </si>
  <si>
    <t>479272</t>
  </si>
  <si>
    <t>479270</t>
  </si>
  <si>
    <t>639685</t>
  </si>
  <si>
    <t>TL-841-G Citroën C1</t>
  </si>
  <si>
    <t>639686</t>
  </si>
  <si>
    <t>RG-284-J Citroën C3</t>
  </si>
  <si>
    <t>EHBO Koffer Auto</t>
  </si>
  <si>
    <t>auto koffer</t>
  </si>
  <si>
    <t>639693</t>
  </si>
  <si>
    <t>8-KSF-99 Fiat Panda</t>
  </si>
  <si>
    <t>639694</t>
  </si>
  <si>
    <t>639724</t>
  </si>
  <si>
    <t>RG-275-J C3</t>
  </si>
  <si>
    <t>639725</t>
  </si>
  <si>
    <t>477632</t>
  </si>
  <si>
    <t>Huisje 1x PL-L 18W/840 / 4p</t>
  </si>
  <si>
    <t>2215028526.1</t>
  </si>
  <si>
    <t>2215028526.2</t>
  </si>
  <si>
    <t>477633</t>
  </si>
  <si>
    <t>Kelder 1x PL-L 18W/840 / 4p</t>
  </si>
  <si>
    <t>2215029417.1</t>
  </si>
  <si>
    <t>2215029417.2</t>
  </si>
  <si>
    <t>477634</t>
  </si>
  <si>
    <t>Kelder /  1x PL-L 18W/840 / 4p</t>
  </si>
  <si>
    <t>2215029418.1</t>
  </si>
  <si>
    <t>2215029418.2</t>
  </si>
  <si>
    <t>RWZI</t>
  </si>
  <si>
    <t>GEMAAL</t>
  </si>
  <si>
    <t>478276</t>
  </si>
  <si>
    <t>kast / 1x  Xenon 6,5V-5W + 1x  LED</t>
  </si>
  <si>
    <t>2215028580.1</t>
  </si>
  <si>
    <t>478276.2</t>
  </si>
  <si>
    <t>Gemaal Amby Zuid</t>
  </si>
  <si>
    <t>478710</t>
  </si>
  <si>
    <t>Bij deur / 1x TL 13W/640</t>
  </si>
  <si>
    <t>478710.1</t>
  </si>
  <si>
    <t>478710.2</t>
  </si>
  <si>
    <t>478709</t>
  </si>
  <si>
    <t>Kelder / 1x TL-14W/840</t>
  </si>
  <si>
    <t>478709.1</t>
  </si>
  <si>
    <t>478709.2</t>
  </si>
  <si>
    <t>477915</t>
  </si>
  <si>
    <t>Kelder / 1x PLL-18W/840</t>
  </si>
  <si>
    <t>2215019836.1</t>
  </si>
  <si>
    <t>2215019836.2</t>
  </si>
  <si>
    <t>477916</t>
  </si>
  <si>
    <t>Gemaal</t>
  </si>
  <si>
    <t>Blk-1425-at</t>
  </si>
  <si>
    <t>2215027506.1</t>
  </si>
  <si>
    <t>2215027506.2</t>
  </si>
  <si>
    <t>01211146</t>
  </si>
  <si>
    <t>Kast/ 1x  Xenon 6,5V-5W + 1x  LED</t>
  </si>
  <si>
    <t>01211146.2</t>
  </si>
  <si>
    <t>2215028562.1</t>
  </si>
  <si>
    <t>477789</t>
  </si>
  <si>
    <t>Huisje boven deur /  1x  PLL-18W/840</t>
  </si>
  <si>
    <t>2215028561.1</t>
  </si>
  <si>
    <t>2215028561.2</t>
  </si>
  <si>
    <t>477790</t>
  </si>
  <si>
    <t>Kelder langs trappen  1x  PLL- 18W/840</t>
  </si>
  <si>
    <t>2215029265.1</t>
  </si>
  <si>
    <t>2215029265.2</t>
  </si>
  <si>
    <t>477791</t>
  </si>
  <si>
    <t>Kelder  /  1x  PLL- 18W/840</t>
  </si>
  <si>
    <t>2215029266.1</t>
  </si>
  <si>
    <t>2215029266.2</t>
  </si>
  <si>
    <t>477792</t>
  </si>
  <si>
    <t>20 m x 1' GROEN</t>
  </si>
  <si>
    <t>477793</t>
  </si>
  <si>
    <t>Controle keerklep</t>
  </si>
  <si>
    <t>478036</t>
  </si>
  <si>
    <t>Gemaal boven deur / 1x TL13W/640</t>
  </si>
  <si>
    <t>2215027508.1</t>
  </si>
  <si>
    <t>2215027508.2</t>
  </si>
  <si>
    <t>478037</t>
  </si>
  <si>
    <t>2215027526.1</t>
  </si>
  <si>
    <t>2215027526.2</t>
  </si>
  <si>
    <t>KAST / 1X XENON 1X LED</t>
  </si>
  <si>
    <t>478912.1</t>
  </si>
  <si>
    <t>478912.2</t>
  </si>
  <si>
    <t>478891</t>
  </si>
  <si>
    <t>Gemaal Brughof</t>
  </si>
  <si>
    <t>New lec</t>
  </si>
  <si>
    <t>Hnv a2</t>
  </si>
  <si>
    <t>478891.1</t>
  </si>
  <si>
    <t>478891.2</t>
  </si>
  <si>
    <t>478892</t>
  </si>
  <si>
    <t>Gemaal Hammolen</t>
  </si>
  <si>
    <t>478892.1</t>
  </si>
  <si>
    <t>478892.2</t>
  </si>
  <si>
    <t>478419</t>
  </si>
  <si>
    <t>Huisje / 1xTL13W/640</t>
  </si>
  <si>
    <t>478419.1</t>
  </si>
  <si>
    <t>478419.2</t>
  </si>
  <si>
    <t>478890</t>
  </si>
  <si>
    <t>Gemaal Structuurweg</t>
  </si>
  <si>
    <t>478890.1</t>
  </si>
  <si>
    <t>478890.2</t>
  </si>
  <si>
    <t>478889</t>
  </si>
  <si>
    <t>Gemaal Vloedgraaf / 1x PL-L 18W/840 4P</t>
  </si>
  <si>
    <t>478889.1</t>
  </si>
  <si>
    <t>478889.2</t>
  </si>
  <si>
    <t>478377</t>
  </si>
  <si>
    <t>478377.1</t>
  </si>
  <si>
    <t>478377.2</t>
  </si>
  <si>
    <t>Powerlight 5-1</t>
  </si>
  <si>
    <t>478378</t>
  </si>
  <si>
    <t>Kelder / 1x PLL-18W/840-4P</t>
  </si>
  <si>
    <t>478378.1</t>
  </si>
  <si>
    <t>478378.2</t>
  </si>
  <si>
    <t>477800</t>
  </si>
  <si>
    <t>2215019837.1</t>
  </si>
  <si>
    <t>2215019837.2</t>
  </si>
  <si>
    <t>477799</t>
  </si>
  <si>
    <t>2215019838.1</t>
  </si>
  <si>
    <t>2215019838.2</t>
  </si>
  <si>
    <t>477802</t>
  </si>
  <si>
    <t>2215026557.1</t>
  </si>
  <si>
    <t>477802.2</t>
  </si>
  <si>
    <t>477801</t>
  </si>
  <si>
    <t>Kelder muur bij trap</t>
  </si>
  <si>
    <t>2215027529.1</t>
  </si>
  <si>
    <t>477801.2</t>
  </si>
  <si>
    <t>477801.3</t>
  </si>
  <si>
    <t>478420</t>
  </si>
  <si>
    <t>Kast /  1x  Xenon 6,5V-5W + 1x  LED</t>
  </si>
  <si>
    <t>478420.1</t>
  </si>
  <si>
    <t>478420.2</t>
  </si>
  <si>
    <t>478628</t>
  </si>
  <si>
    <t>Kast buiten / 1x  Xenon 6,5V-5W + 1x  LED</t>
  </si>
  <si>
    <t>2215028521.2</t>
  </si>
  <si>
    <t>478628.1</t>
  </si>
  <si>
    <t>Gemaal Berg aan de Maas 6129BC</t>
  </si>
  <si>
    <t>Gemaal Belfeld 5951 AJ</t>
  </si>
  <si>
    <t>Gemaal Beegden 6099BS</t>
  </si>
  <si>
    <t>Gemaal BB Vloedgraaf Station 5 6466 AP</t>
  </si>
  <si>
    <t>Gemaal BB Structuurweg Station 2 6468EX</t>
  </si>
  <si>
    <t>Gemaal BB Molenvaart 6442PK</t>
  </si>
  <si>
    <t>Gemaal BB Hammolen Station 4 6466XX</t>
  </si>
  <si>
    <t>Gemaal BB Brughofweg Station 3 politie 6468 PB</t>
  </si>
  <si>
    <t>Gemaal Banholt 6226 NP</t>
  </si>
  <si>
    <t>Gemaal Baexem 6095CK</t>
  </si>
  <si>
    <t>Gemaal Baarlo 5991RE</t>
  </si>
  <si>
    <t>Gemaal Arcen 5944CA</t>
  </si>
  <si>
    <t>Gemaal America 5966PC</t>
  </si>
  <si>
    <t>Gemaal Altweerderheide 6006TL</t>
  </si>
  <si>
    <t>Gemaal Afferden 5851QQ</t>
  </si>
  <si>
    <t>Gemaal Blekerij 6212XW</t>
  </si>
  <si>
    <t>478137</t>
  </si>
  <si>
    <t>Huisje / 1x PLL-18W/840</t>
  </si>
  <si>
    <t>2215028573.1</t>
  </si>
  <si>
    <t>2215028573.2</t>
  </si>
  <si>
    <t>478136</t>
  </si>
  <si>
    <t>Trappen naar kelder / 1x TL-13W/840</t>
  </si>
  <si>
    <t>Dva-tl590a-wd</t>
  </si>
  <si>
    <t>2215029278.1</t>
  </si>
  <si>
    <t>2215029278.2</t>
  </si>
  <si>
    <t>478135</t>
  </si>
  <si>
    <t>2215029279.1</t>
  </si>
  <si>
    <t>2215029279.2</t>
  </si>
  <si>
    <t>Gemaal Blitterswijck_5863AW</t>
  </si>
  <si>
    <t>477703</t>
  </si>
  <si>
    <t>Huisje</t>
  </si>
  <si>
    <t>Bla-6025WD</t>
  </si>
  <si>
    <t>2215029270.1</t>
  </si>
  <si>
    <t>2215029270.2</t>
  </si>
  <si>
    <t>477704</t>
  </si>
  <si>
    <t>2215029271.1</t>
  </si>
  <si>
    <t>2215029271.2</t>
  </si>
  <si>
    <t>477705</t>
  </si>
  <si>
    <t>2215029272.1</t>
  </si>
  <si>
    <t>2215029272.2</t>
  </si>
  <si>
    <t>Gemaal Boekend_5927PJ</t>
  </si>
  <si>
    <t>477709</t>
  </si>
  <si>
    <t>Kast / 1x  Xenon 6,5V-5W + 1x  LED</t>
  </si>
  <si>
    <t>2215028563.1</t>
  </si>
  <si>
    <t>477709.2</t>
  </si>
  <si>
    <t>Gemaal Boerenweg Arcen_5944EH</t>
  </si>
  <si>
    <t>478730</t>
  </si>
  <si>
    <t>kast</t>
  </si>
  <si>
    <t>478731</t>
  </si>
  <si>
    <t>Gemaal Borgharen_6223BH</t>
  </si>
  <si>
    <t>478010</t>
  </si>
  <si>
    <t>Huisje zijdeur</t>
  </si>
  <si>
    <t>AQL 02A/1ZT/LS/LED</t>
  </si>
  <si>
    <t>2215028548.1</t>
  </si>
  <si>
    <t>478010.2</t>
  </si>
  <si>
    <t>Huisje dubbele deur</t>
  </si>
  <si>
    <t>2216006606.1</t>
  </si>
  <si>
    <t>Gemaal Boukoul_6071AA</t>
  </si>
  <si>
    <t>477658</t>
  </si>
  <si>
    <t>Huisje / 2x 13W/640</t>
  </si>
  <si>
    <t>2215017376.1</t>
  </si>
  <si>
    <t>477658.2</t>
  </si>
  <si>
    <t>TL 13W/33-640</t>
  </si>
  <si>
    <t>477658.3</t>
  </si>
  <si>
    <t>477655</t>
  </si>
  <si>
    <t>Kelder buiten / 1x 13W/640</t>
  </si>
  <si>
    <t>2215021179.1</t>
  </si>
  <si>
    <t>2215021179.2</t>
  </si>
  <si>
    <t>477656</t>
  </si>
  <si>
    <t>2215027811.1</t>
  </si>
  <si>
    <t>2215027811.2</t>
  </si>
  <si>
    <t>477657</t>
  </si>
  <si>
    <t>2215027812.1</t>
  </si>
  <si>
    <t>2215027812.2</t>
  </si>
  <si>
    <t>Gemaal Broekhuizenvorst_5871AA</t>
  </si>
  <si>
    <t>478280</t>
  </si>
  <si>
    <t>Boven ingang deur / 1x TL13W/640</t>
  </si>
  <si>
    <t>2215027513.1</t>
  </si>
  <si>
    <t>2215027513.2</t>
  </si>
  <si>
    <t>478279</t>
  </si>
  <si>
    <t>Kelder bij trap / 1x TL13W/640</t>
  </si>
  <si>
    <t>2215027522.1</t>
  </si>
  <si>
    <t>2215027522.2</t>
  </si>
  <si>
    <t>Gemaal Budschop_6031AK</t>
  </si>
  <si>
    <t>Gemaal Buggenum_6082AP</t>
  </si>
  <si>
    <t>478022</t>
  </si>
  <si>
    <t>2215028546.1</t>
  </si>
  <si>
    <t>478022.2</t>
  </si>
  <si>
    <t>Gemaal Bunde_6241NA</t>
  </si>
  <si>
    <t>639728</t>
  </si>
  <si>
    <t>639728.1</t>
  </si>
  <si>
    <t>6,4v-3ah l LiFeP04 lithium</t>
  </si>
  <si>
    <t>639728.2</t>
  </si>
  <si>
    <t>Kelder / 1xTL-14W/840</t>
  </si>
  <si>
    <t>Hbi</t>
  </si>
  <si>
    <t>40008e</t>
  </si>
  <si>
    <t>2024</t>
  </si>
  <si>
    <t>478858</t>
  </si>
  <si>
    <t>477931</t>
  </si>
  <si>
    <t>Gemaal / 1x TL13W/640 (50 cm)</t>
  </si>
  <si>
    <t>1996</t>
  </si>
  <si>
    <t>2215027504.1</t>
  </si>
  <si>
    <t>2215027504.2</t>
  </si>
  <si>
    <t>477932</t>
  </si>
  <si>
    <t>Kelder / 1x TL13W/640 (50cm)</t>
  </si>
  <si>
    <t>2215027887.1</t>
  </si>
  <si>
    <t>2215027887.2</t>
  </si>
  <si>
    <t>Gemaal Californie_5971NM</t>
  </si>
  <si>
    <t>477722</t>
  </si>
  <si>
    <t>2215028578.1</t>
  </si>
  <si>
    <t>477722.2</t>
  </si>
  <si>
    <t>Gemaal Castenray_5811AR</t>
  </si>
  <si>
    <t>Gemaal De Bramert_6129PH</t>
  </si>
  <si>
    <t>478422</t>
  </si>
  <si>
    <t>478422.1</t>
  </si>
  <si>
    <t>478422.2</t>
  </si>
  <si>
    <t>Gemaal Echt_6101AE</t>
  </si>
  <si>
    <t>478405</t>
  </si>
  <si>
    <t>Boven deur ingang</t>
  </si>
  <si>
    <t>Basic-p</t>
  </si>
  <si>
    <t>478405.1</t>
  </si>
  <si>
    <t>478405.2</t>
  </si>
  <si>
    <t>478406</t>
  </si>
  <si>
    <t>Boven deur bij trap</t>
  </si>
  <si>
    <t>478406.1</t>
  </si>
  <si>
    <t>478406.2</t>
  </si>
  <si>
    <t>478404</t>
  </si>
  <si>
    <t>Boven elektrokasten (continu)</t>
  </si>
  <si>
    <t>Basic p</t>
  </si>
  <si>
    <t>478404.1</t>
  </si>
  <si>
    <t>478404.2</t>
  </si>
  <si>
    <t>478403</t>
  </si>
  <si>
    <t>langs trap</t>
  </si>
  <si>
    <t>478403.1</t>
  </si>
  <si>
    <t>478403.2</t>
  </si>
  <si>
    <t>478402</t>
  </si>
  <si>
    <t>kelder tussen motoren  / 1x PLL-18W/840-4P</t>
  </si>
  <si>
    <t>478402.1</t>
  </si>
  <si>
    <t>478402.2</t>
  </si>
  <si>
    <t>478401</t>
  </si>
  <si>
    <t>Kelder wand / 1x PLL-18W/840-4P</t>
  </si>
  <si>
    <t>478401.1</t>
  </si>
  <si>
    <t>478401.2</t>
  </si>
  <si>
    <t>478400</t>
  </si>
  <si>
    <t>478400.1</t>
  </si>
  <si>
    <t>478400.2</t>
  </si>
  <si>
    <t>478399</t>
  </si>
  <si>
    <t>Kelder (werkslanghaspel)</t>
  </si>
  <si>
    <t>Gemaal Ell_6011RA</t>
  </si>
  <si>
    <t>478275</t>
  </si>
  <si>
    <t>kast/ 1x  Xenon 6,5V-5W + 1x  LED</t>
  </si>
  <si>
    <t>2215028581.1</t>
  </si>
  <si>
    <t>478275.2</t>
  </si>
  <si>
    <t>Gemaal Elsloo_6181GV</t>
  </si>
  <si>
    <t>478430</t>
  </si>
  <si>
    <t>478430.1</t>
  </si>
  <si>
    <t>478430.2</t>
  </si>
  <si>
    <t>Gemaal Eygelshoven_6471ER</t>
  </si>
  <si>
    <t>478904</t>
  </si>
  <si>
    <t>Gemaal Eygelshoven trap / 1x TL 13W/840</t>
  </si>
  <si>
    <t>478904.1</t>
  </si>
  <si>
    <t>478904.2</t>
  </si>
  <si>
    <t>478906</t>
  </si>
  <si>
    <t>Gemaal Eygelshoven</t>
  </si>
  <si>
    <t>478906.1</t>
  </si>
  <si>
    <t>478906.2</t>
  </si>
  <si>
    <t>478905</t>
  </si>
  <si>
    <t>478905.1</t>
  </si>
  <si>
    <t>478905.2</t>
  </si>
  <si>
    <t>478911</t>
  </si>
  <si>
    <t>Buiten Eygelshoven / 1x PLS/11W/840/4p / Gr. 9F17</t>
  </si>
  <si>
    <t>AQL-11B</t>
  </si>
  <si>
    <t>478911.1</t>
  </si>
  <si>
    <t>478911.2</t>
  </si>
  <si>
    <t>478910</t>
  </si>
  <si>
    <t>478910.1</t>
  </si>
  <si>
    <t>478910.2</t>
  </si>
  <si>
    <t>Aql-11b-1zt-fr</t>
  </si>
  <si>
    <t>478909</t>
  </si>
  <si>
    <t>478909.1</t>
  </si>
  <si>
    <t>478909.2</t>
  </si>
  <si>
    <t>478908</t>
  </si>
  <si>
    <t>Spanningruimte</t>
  </si>
  <si>
    <t>Basic p-wd</t>
  </si>
  <si>
    <t>478908.1</t>
  </si>
  <si>
    <t>478908.2</t>
  </si>
  <si>
    <t>478907</t>
  </si>
  <si>
    <t>Spanningruimte / 1x TL13W/840</t>
  </si>
  <si>
    <t>478907.1</t>
  </si>
  <si>
    <t>478907.2</t>
  </si>
  <si>
    <t>478903</t>
  </si>
  <si>
    <t>kelder / 2x TL58W/840 / Gr. 10F6/1</t>
  </si>
  <si>
    <t>478903.1</t>
  </si>
  <si>
    <t>478903.2</t>
  </si>
  <si>
    <t>478903.3</t>
  </si>
  <si>
    <t>Gemaal Eys_6287AC</t>
  </si>
  <si>
    <t>KAST / 1X  XENON 1X LED</t>
  </si>
  <si>
    <t>478917.1</t>
  </si>
  <si>
    <t>478917.2</t>
  </si>
  <si>
    <t>Powerlights 5.1</t>
  </si>
  <si>
    <t>Gemaal Geleen_6166BE</t>
  </si>
  <si>
    <t>478867</t>
  </si>
  <si>
    <t>Gemaal Geleen</t>
  </si>
  <si>
    <t>478867.1</t>
  </si>
  <si>
    <t>478867.2</t>
  </si>
  <si>
    <t>478868</t>
  </si>
  <si>
    <t>478868.1</t>
  </si>
  <si>
    <t>478868.2</t>
  </si>
  <si>
    <t>478868.2- Kopie</t>
  </si>
  <si>
    <t>478870</t>
  </si>
  <si>
    <t>Gemaal Geleen / 1xTL13W/640 (50 cm)</t>
  </si>
  <si>
    <t>K37</t>
  </si>
  <si>
    <t>478870.1</t>
  </si>
  <si>
    <t>478870.2</t>
  </si>
  <si>
    <t>478873</t>
  </si>
  <si>
    <t>Kelder  / 1XPL-L18W/840 4P</t>
  </si>
  <si>
    <t>478873.1</t>
  </si>
  <si>
    <t>478873.2</t>
  </si>
  <si>
    <t>478874</t>
  </si>
  <si>
    <t>Kelder / 1XPL-L18W/840 4P</t>
  </si>
  <si>
    <t>478874.1</t>
  </si>
  <si>
    <t>478874.2</t>
  </si>
  <si>
    <t>478872</t>
  </si>
  <si>
    <t>kelder / 2xTL36W/840</t>
  </si>
  <si>
    <t>Axp 2x36watt</t>
  </si>
  <si>
    <t>478872.1</t>
  </si>
  <si>
    <t>478872.2</t>
  </si>
  <si>
    <t>478869</t>
  </si>
  <si>
    <t>BG. t.h. bedieningskast / 2xTL36W/840</t>
  </si>
  <si>
    <t>478869.1</t>
  </si>
  <si>
    <t>478869.2</t>
  </si>
  <si>
    <t>478875</t>
  </si>
  <si>
    <t>CV ruimte / 1xPL-L18W/840 4P</t>
  </si>
  <si>
    <t>478875.1</t>
  </si>
  <si>
    <t>478875.2</t>
  </si>
  <si>
    <t>478871</t>
  </si>
  <si>
    <t>Oud Model 20 m x 1"</t>
  </si>
  <si>
    <t>Gemaal Gennep-Midden_6591CT</t>
  </si>
  <si>
    <t>477574</t>
  </si>
  <si>
    <t>Blv-3020-at</t>
  </si>
  <si>
    <t>2215027516.1</t>
  </si>
  <si>
    <t>2215027516.2</t>
  </si>
  <si>
    <t>477575</t>
  </si>
  <si>
    <t>Trap aan muur</t>
  </si>
  <si>
    <t>2215027527.1</t>
  </si>
  <si>
    <t>2215027527.2</t>
  </si>
  <si>
    <t>Gemaal Gennep-Noord_6591CG</t>
  </si>
  <si>
    <t>477571</t>
  </si>
  <si>
    <t>1x 13W/640 (50 cm)</t>
  </si>
  <si>
    <t>2215027515.1</t>
  </si>
  <si>
    <t>2215027515.2</t>
  </si>
  <si>
    <t>Langs trap 1e</t>
  </si>
  <si>
    <t>2215027939.1</t>
  </si>
  <si>
    <t>2215027939.2</t>
  </si>
  <si>
    <t>477572</t>
  </si>
  <si>
    <t>2215027940.1</t>
  </si>
  <si>
    <t>2215027940.2</t>
  </si>
  <si>
    <t>477573</t>
  </si>
  <si>
    <t>KELDER</t>
  </si>
  <si>
    <t>Gemaal Geulle</t>
  </si>
  <si>
    <t>478739</t>
  </si>
  <si>
    <t>478739.1</t>
  </si>
  <si>
    <t>478739.2</t>
  </si>
  <si>
    <t>478738</t>
  </si>
  <si>
    <t>478738.1</t>
  </si>
  <si>
    <t>478738.2</t>
  </si>
  <si>
    <t>478373</t>
  </si>
  <si>
    <t>kast /  1x  Xenon 6,5V-5W + 1x  LED</t>
  </si>
  <si>
    <t>478373.1</t>
  </si>
  <si>
    <t>478373.2</t>
  </si>
  <si>
    <t>Gemaal Grathem_6096AM</t>
  </si>
  <si>
    <t>Gemaal Grevenbicht_6127AG</t>
  </si>
  <si>
    <t>478410</t>
  </si>
  <si>
    <t>Kelder / 1xTL13W/840</t>
  </si>
  <si>
    <t>478410.1</t>
  </si>
  <si>
    <t>478410.2</t>
  </si>
  <si>
    <t>478413</t>
  </si>
  <si>
    <t>Stroomhuisje buiten / 1xTL13W/840</t>
  </si>
  <si>
    <t>478413.1</t>
  </si>
  <si>
    <t>478413.2</t>
  </si>
  <si>
    <t>478412</t>
  </si>
  <si>
    <t>478412.1</t>
  </si>
  <si>
    <t>478412.2</t>
  </si>
  <si>
    <t>478411</t>
  </si>
  <si>
    <t>478411.1</t>
  </si>
  <si>
    <t>478411.2</t>
  </si>
  <si>
    <t>Gemaal Griend</t>
  </si>
  <si>
    <t>478729</t>
  </si>
  <si>
    <t>Plafond / 1x TL13W/640</t>
  </si>
  <si>
    <t>478729.1</t>
  </si>
  <si>
    <t>478729.2</t>
  </si>
  <si>
    <t>Gemaal Griendtsveen_5766PH</t>
  </si>
  <si>
    <t>477934</t>
  </si>
  <si>
    <t>Kelder / 1x 13W/840</t>
  </si>
  <si>
    <t>477934.1</t>
  </si>
  <si>
    <t>477934.2</t>
  </si>
  <si>
    <t>477933</t>
  </si>
  <si>
    <t>477933.1</t>
  </si>
  <si>
    <t>477933.2</t>
  </si>
  <si>
    <t>Gemaal Gronsveld_6247BL</t>
  </si>
  <si>
    <t>478716</t>
  </si>
  <si>
    <t>Naast deur</t>
  </si>
  <si>
    <t>Blk-425-at</t>
  </si>
  <si>
    <t>478716.1</t>
  </si>
  <si>
    <t>478716.2</t>
  </si>
  <si>
    <t>478715</t>
  </si>
  <si>
    <t>478715.1</t>
  </si>
  <si>
    <t>478715.2</t>
  </si>
  <si>
    <t>Gemaal Grubbenvorst_5971CD</t>
  </si>
  <si>
    <t>477930</t>
  </si>
  <si>
    <t>Kelder / 1x TL13W/840</t>
  </si>
  <si>
    <t>477930.1</t>
  </si>
  <si>
    <t>477930.2</t>
  </si>
  <si>
    <t>477713</t>
  </si>
  <si>
    <t>Huisje boven deur / 1x PLL-18W/840-4P</t>
  </si>
  <si>
    <t>2215029262.1</t>
  </si>
  <si>
    <t>2215029262.2</t>
  </si>
  <si>
    <t>2215044348</t>
  </si>
  <si>
    <t>2215044348.1</t>
  </si>
  <si>
    <t>2215044348.2</t>
  </si>
  <si>
    <t>477714</t>
  </si>
  <si>
    <t>huisje</t>
  </si>
  <si>
    <t>477715</t>
  </si>
  <si>
    <t>Keerklep hydro</t>
  </si>
  <si>
    <t>Gemaal Haanrade_6464EH</t>
  </si>
  <si>
    <t>478899</t>
  </si>
  <si>
    <t>478899.1</t>
  </si>
  <si>
    <t>478899.2</t>
  </si>
  <si>
    <t>478898</t>
  </si>
  <si>
    <t>478898.1</t>
  </si>
  <si>
    <t>478898.2</t>
  </si>
  <si>
    <t>478900</t>
  </si>
  <si>
    <t>Buiten / 1xPL-S/11W/840-4P</t>
  </si>
  <si>
    <t>478900.1</t>
  </si>
  <si>
    <t>478900.2</t>
  </si>
  <si>
    <t>478897</t>
  </si>
  <si>
    <t>Kelder / 1x TL13W/640</t>
  </si>
  <si>
    <t>478897.1</t>
  </si>
  <si>
    <t>478897.2</t>
  </si>
  <si>
    <t>478896</t>
  </si>
  <si>
    <t>ledvance</t>
  </si>
  <si>
    <t>DP-EM-1200</t>
  </si>
  <si>
    <t>478896.1</t>
  </si>
  <si>
    <t>3,2v-4,5ah l c li-ion</t>
  </si>
  <si>
    <t>478896.2</t>
  </si>
  <si>
    <t>478902</t>
  </si>
  <si>
    <t>478902.1</t>
  </si>
  <si>
    <t>478902.2</t>
  </si>
  <si>
    <t>478901</t>
  </si>
  <si>
    <t>478901.1</t>
  </si>
  <si>
    <t>478901.2</t>
  </si>
  <si>
    <t>Gemaal Haelen_6081AV</t>
  </si>
  <si>
    <t>478024</t>
  </si>
  <si>
    <t>Gemaal / 1x TL13W/640</t>
  </si>
  <si>
    <t>2215027606.1</t>
  </si>
  <si>
    <t>2215027606.2</t>
  </si>
  <si>
    <t>478023</t>
  </si>
  <si>
    <t>Gemaal Heel_6097NA</t>
  </si>
  <si>
    <t>478381</t>
  </si>
  <si>
    <t>478381.1</t>
  </si>
  <si>
    <t>478381.2</t>
  </si>
  <si>
    <t>478379</t>
  </si>
  <si>
    <t>kelder / 1x TL13W/640</t>
  </si>
  <si>
    <t>478379.1</t>
  </si>
  <si>
    <t>478379.2</t>
  </si>
  <si>
    <t>478383</t>
  </si>
  <si>
    <t>Huisje / 1x PLL-18W/840-4P</t>
  </si>
  <si>
    <t>478383.1</t>
  </si>
  <si>
    <t>478383.2</t>
  </si>
  <si>
    <t>478382</t>
  </si>
  <si>
    <t>Kelder langs trap</t>
  </si>
  <si>
    <t>478382.1</t>
  </si>
  <si>
    <t>478382.2</t>
  </si>
  <si>
    <t>478380</t>
  </si>
  <si>
    <t>478380.1</t>
  </si>
  <si>
    <t>478380.2</t>
  </si>
  <si>
    <t>Gemaal Hegelsom_5961HP</t>
  </si>
  <si>
    <t>477899</t>
  </si>
  <si>
    <t>2215028564.1</t>
  </si>
  <si>
    <t>2215028564.2</t>
  </si>
  <si>
    <t>477898</t>
  </si>
  <si>
    <t>2215029416.1</t>
  </si>
  <si>
    <t>477898.2</t>
  </si>
  <si>
    <t>Powerlight 5,1</t>
  </si>
  <si>
    <t>Gemaal Heibloem_6089NH</t>
  </si>
  <si>
    <t>478032</t>
  </si>
  <si>
    <t>Huisje / 1 x PLL-18W/840-4P</t>
  </si>
  <si>
    <t>2215028550.1</t>
  </si>
  <si>
    <t>2215028550.2</t>
  </si>
  <si>
    <t>Gemaal Heide_5812AA</t>
  </si>
  <si>
    <t>477721</t>
  </si>
  <si>
    <t>Kast / 1x Xenon 6,5V-5W+1x LED</t>
  </si>
  <si>
    <t>2215028576.1</t>
  </si>
  <si>
    <t>477721.2</t>
  </si>
  <si>
    <t>Gemaal Heijen_6598 QQ</t>
  </si>
  <si>
    <t>477619</t>
  </si>
  <si>
    <t>Huisje ( 1x PL-L 18W/840 4p )</t>
  </si>
  <si>
    <t>40018e</t>
  </si>
  <si>
    <t>2215028524.1</t>
  </si>
  <si>
    <t>2215028524.2</t>
  </si>
  <si>
    <t>477618</t>
  </si>
  <si>
    <t>Kelder ( 1x PL-L 18W/840 4p )</t>
  </si>
  <si>
    <t>2215029412.1</t>
  </si>
  <si>
    <t>2215029412.2</t>
  </si>
  <si>
    <t>477617</t>
  </si>
  <si>
    <t>2215041222.1</t>
  </si>
  <si>
    <t>2215041222.2</t>
  </si>
  <si>
    <t>Gemaal Helden_5988AD</t>
  </si>
  <si>
    <t>477805</t>
  </si>
  <si>
    <t>Kelder boven aan trap / 2x TL36W/840</t>
  </si>
  <si>
    <t>2215027788.1</t>
  </si>
  <si>
    <t>2215027788.2</t>
  </si>
  <si>
    <t>2215027788.3</t>
  </si>
  <si>
    <t>477803</t>
  </si>
  <si>
    <t>Kelder onder aan trap aan muur / 2x TL36W/840</t>
  </si>
  <si>
    <t>2215027789.1</t>
  </si>
  <si>
    <t>2215027789.2</t>
  </si>
  <si>
    <t>2215027789.3</t>
  </si>
  <si>
    <t>477804</t>
  </si>
  <si>
    <t>Kelder onder aan trap aan muur</t>
  </si>
  <si>
    <t>2215027790.1</t>
  </si>
  <si>
    <t>477806</t>
  </si>
  <si>
    <t>Huisje / 2x TL36W/840</t>
  </si>
  <si>
    <t>2215027813.1</t>
  </si>
  <si>
    <t>2215027813.2</t>
  </si>
  <si>
    <t>2215027813.3</t>
  </si>
  <si>
    <t>2215027790.2</t>
  </si>
  <si>
    <t>Gemaal Herkenbosch_6075</t>
  </si>
  <si>
    <t>478042</t>
  </si>
  <si>
    <t>Aql 08a/1/zt</t>
  </si>
  <si>
    <t>2215028008.1</t>
  </si>
  <si>
    <t>2215028008.2</t>
  </si>
  <si>
    <t>478040</t>
  </si>
  <si>
    <t>2215041251.1</t>
  </si>
  <si>
    <t>2215041251.2</t>
  </si>
  <si>
    <t>478041</t>
  </si>
  <si>
    <t>Gemaal Herten_6041LK</t>
  </si>
  <si>
    <t>478013</t>
  </si>
  <si>
    <t>kast / 1x Xenon 6,5V-5W+1x LED</t>
  </si>
  <si>
    <t>2215028541.1</t>
  </si>
  <si>
    <t>478013.2</t>
  </si>
  <si>
    <t>478011</t>
  </si>
  <si>
    <t>kelder onder 1xPLL-18W/840-4P</t>
  </si>
  <si>
    <t>2215030166.1</t>
  </si>
  <si>
    <t>2215030166.2</t>
  </si>
  <si>
    <t>478012</t>
  </si>
  <si>
    <t>kelder bij trappen 1xTL13W/ 640</t>
  </si>
  <si>
    <t>2215030167.1</t>
  </si>
  <si>
    <t>2215030167.2</t>
  </si>
  <si>
    <t>Gemaal Heythuysen_6093AT</t>
  </si>
  <si>
    <t>478035</t>
  </si>
  <si>
    <t>Ingang plafond / 1x PLL-18W/840-4P</t>
  </si>
  <si>
    <t>2215027511.1</t>
  </si>
  <si>
    <t>2215027511.2</t>
  </si>
  <si>
    <t>478034</t>
  </si>
  <si>
    <t>Trap aan muur / 1x TLD-18W/840</t>
  </si>
  <si>
    <t>Gan 1-18</t>
  </si>
  <si>
    <t>2215027524.1</t>
  </si>
  <si>
    <t>2215027524.2</t>
  </si>
  <si>
    <t>TLD-18W/840</t>
  </si>
  <si>
    <t>478033</t>
  </si>
  <si>
    <t>kelder 1 x PLL-18W/840-4P</t>
  </si>
  <si>
    <t>2215030168.1</t>
  </si>
  <si>
    <t>2215030168.2</t>
  </si>
  <si>
    <t>Gemaal Horn-Kemp_6085GG</t>
  </si>
  <si>
    <t>478019</t>
  </si>
  <si>
    <t>2215028539.1</t>
  </si>
  <si>
    <t>478019.2</t>
  </si>
  <si>
    <t>Gemaal Horst_5961JR</t>
  </si>
  <si>
    <t>477903</t>
  </si>
  <si>
    <t>Huisje /  1x 13W/840</t>
  </si>
  <si>
    <t>2215027603.1</t>
  </si>
  <si>
    <t>2215027603.2</t>
  </si>
  <si>
    <t>477900</t>
  </si>
  <si>
    <t>Kelder buiten / 1x 13W/840</t>
  </si>
  <si>
    <t>2215027806.1</t>
  </si>
  <si>
    <t>2215027806.2</t>
  </si>
  <si>
    <t>477901</t>
  </si>
  <si>
    <t>Kelder buiten</t>
  </si>
  <si>
    <t>2215027807.1</t>
  </si>
  <si>
    <t>477901.2</t>
  </si>
  <si>
    <t>477901.3</t>
  </si>
  <si>
    <t>477902</t>
  </si>
  <si>
    <t>Kelder buiten / 1x PLL-18W/840</t>
  </si>
  <si>
    <t>2215027808.1</t>
  </si>
  <si>
    <t>2215027808.2</t>
  </si>
  <si>
    <t>Gemaal Hubertus_6219ND</t>
  </si>
  <si>
    <t>478638</t>
  </si>
  <si>
    <t>Kast</t>
  </si>
  <si>
    <t>478638.1</t>
  </si>
  <si>
    <t>478638.2</t>
  </si>
  <si>
    <t>Gemaal Hunsel_6013RV</t>
  </si>
  <si>
    <t>478374</t>
  </si>
  <si>
    <t>478374.1</t>
  </si>
  <si>
    <t>478374.2</t>
  </si>
  <si>
    <t>Gemaal Itteren_6223GW</t>
  </si>
  <si>
    <t>478733</t>
  </si>
  <si>
    <t>Gemaal Ittervoort_6014AB</t>
  </si>
  <si>
    <t>478390</t>
  </si>
  <si>
    <t>Boven deur huisje / 1x PLL-18W/840-4P</t>
  </si>
  <si>
    <t>478390.1</t>
  </si>
  <si>
    <t>478390.2</t>
  </si>
  <si>
    <t>478376</t>
  </si>
  <si>
    <t>Naast trap in kelder</t>
  </si>
  <si>
    <t>478376.1</t>
  </si>
  <si>
    <t>478376.2</t>
  </si>
  <si>
    <t>478375</t>
  </si>
  <si>
    <t>478375.1</t>
  </si>
  <si>
    <t>478375.2</t>
  </si>
  <si>
    <t>Gemaal Jekerweg</t>
  </si>
  <si>
    <t>478629</t>
  </si>
  <si>
    <t>478629.1</t>
  </si>
  <si>
    <t>478629.2</t>
  </si>
  <si>
    <t>478630</t>
  </si>
  <si>
    <t>Gemaal Kelpen-Oler_6037SH</t>
  </si>
  <si>
    <t>478372</t>
  </si>
  <si>
    <t>478372.1</t>
  </si>
  <si>
    <t>478372.2</t>
  </si>
  <si>
    <t>Gemaal Kessel_5995PS</t>
  </si>
  <si>
    <t>477917</t>
  </si>
  <si>
    <t>huisje  / 1x TL13W/840</t>
  </si>
  <si>
    <t>477917.1</t>
  </si>
  <si>
    <t>477917.2</t>
  </si>
  <si>
    <t>11270973</t>
  </si>
  <si>
    <t>kelder ingang / 1x PLL 18W/840/4P</t>
  </si>
  <si>
    <t>2215029268.1</t>
  </si>
  <si>
    <t>2215029268.2</t>
  </si>
  <si>
    <t>477786</t>
  </si>
  <si>
    <t>onder in kelder  / 1x PLL 18W/840/4P</t>
  </si>
  <si>
    <t>2215029269.1</t>
  </si>
  <si>
    <t>2215029269.2</t>
  </si>
  <si>
    <t>Gemaal Kessel-Eik_5995NA</t>
  </si>
  <si>
    <t>477788</t>
  </si>
  <si>
    <t>2215028570.1</t>
  </si>
  <si>
    <t>477788.2</t>
  </si>
  <si>
    <t>Gemaal Koningslust_5984NR</t>
  </si>
  <si>
    <t>477717</t>
  </si>
  <si>
    <t>2215028567.1</t>
  </si>
  <si>
    <t>477717.2</t>
  </si>
  <si>
    <t>Gemaal Kronenberg_5976NG</t>
  </si>
  <si>
    <t>477716</t>
  </si>
  <si>
    <t>2215028568.1</t>
  </si>
  <si>
    <t>477716.2</t>
  </si>
  <si>
    <t>Gemaal Leunen_5809EZ</t>
  </si>
  <si>
    <t>477649</t>
  </si>
  <si>
    <t>Kelder buiten / 1x 13W</t>
  </si>
  <si>
    <t>2215027604.1</t>
  </si>
  <si>
    <t>2215027604.2</t>
  </si>
  <si>
    <t>447651</t>
  </si>
  <si>
    <t>Huisje / 1x 13W</t>
  </si>
  <si>
    <t>2215027809.1</t>
  </si>
  <si>
    <t>2215027809.2</t>
  </si>
  <si>
    <t>477650</t>
  </si>
  <si>
    <t>2215027810.1</t>
  </si>
  <si>
    <t>2215027810.2</t>
  </si>
  <si>
    <t>Gemaal Leveroy_6091NZ</t>
  </si>
  <si>
    <t>478038</t>
  </si>
  <si>
    <t>2215028543.1</t>
  </si>
  <si>
    <t>478038.2</t>
  </si>
  <si>
    <t xml:space="preserve"> Gemaal Linne_6067BH</t>
  </si>
  <si>
    <t>478074</t>
  </si>
  <si>
    <t>Kagenaar</t>
  </si>
  <si>
    <t>EKN-1- AFT</t>
  </si>
  <si>
    <t>2217000316.1</t>
  </si>
  <si>
    <t>2217000316.2</t>
  </si>
  <si>
    <t>478051</t>
  </si>
  <si>
    <t>Kelder bij trap / 1x PL-L 18W/840 4P</t>
  </si>
  <si>
    <t>2217000317.1</t>
  </si>
  <si>
    <t>2217000317.2</t>
  </si>
  <si>
    <t>478050</t>
  </si>
  <si>
    <t>Kelder onder trap</t>
  </si>
  <si>
    <t>2217000318.1</t>
  </si>
  <si>
    <t>478050.2</t>
  </si>
  <si>
    <t>478050.3</t>
  </si>
  <si>
    <t>478049</t>
  </si>
  <si>
    <t>Kelder in wand (zie notitie)</t>
  </si>
  <si>
    <t>Lumiance</t>
  </si>
  <si>
    <t>IP66 150Z</t>
  </si>
  <si>
    <t>2217000319.1</t>
  </si>
  <si>
    <t>478049.2</t>
  </si>
  <si>
    <t>478048</t>
  </si>
  <si>
    <t>2217000320.1</t>
  </si>
  <si>
    <t>478048.2</t>
  </si>
  <si>
    <t>478073</t>
  </si>
  <si>
    <t>2217000321.1</t>
  </si>
  <si>
    <t>478073.2</t>
  </si>
  <si>
    <t>Gemaal Lomm_5943AE</t>
  </si>
  <si>
    <t>477707</t>
  </si>
  <si>
    <t>2215027602.1</t>
  </si>
  <si>
    <t>2215027602.2</t>
  </si>
  <si>
    <t>Gemaal Lommerbergen_5953QQ</t>
  </si>
  <si>
    <t>477896</t>
  </si>
  <si>
    <t>2215028565.1</t>
  </si>
  <si>
    <t>2215028565.2</t>
  </si>
  <si>
    <t>477895</t>
  </si>
  <si>
    <t>2215029277.1</t>
  </si>
  <si>
    <t>477895.2</t>
  </si>
  <si>
    <t>Gemaal Lottum_5973NS</t>
  </si>
  <si>
    <t>477711</t>
  </si>
  <si>
    <t>Blv 3420-at</t>
  </si>
  <si>
    <t>2215027505.1</t>
  </si>
  <si>
    <t>2215027505.2</t>
  </si>
  <si>
    <t>Gemaal Maasbracht_6051AC</t>
  </si>
  <si>
    <t>478138</t>
  </si>
  <si>
    <t>2215028537.1</t>
  </si>
  <si>
    <t>478138.2</t>
  </si>
  <si>
    <t>Gemaal Maasbrachterbeek_6051JP0</t>
  </si>
  <si>
    <t>Huisje / 1x  Xenon 6,5V-5W + 1x  LED</t>
  </si>
  <si>
    <t>2215028549.1</t>
  </si>
  <si>
    <t>478139</t>
  </si>
  <si>
    <t>2217000325.1</t>
  </si>
  <si>
    <t>478139.2</t>
  </si>
  <si>
    <t>Gemaal Maasbree_5993RG</t>
  </si>
  <si>
    <t>477798</t>
  </si>
  <si>
    <t>BLK 1425-AT</t>
  </si>
  <si>
    <t>2215022381.1</t>
  </si>
  <si>
    <t>2215022381.2</t>
  </si>
  <si>
    <t>477797</t>
  </si>
  <si>
    <t>Huisje   /  2x TL-36W/840</t>
  </si>
  <si>
    <t>2215022382.1</t>
  </si>
  <si>
    <t>2215022382.2</t>
  </si>
  <si>
    <t>2215022382.3</t>
  </si>
  <si>
    <t>477795</t>
  </si>
  <si>
    <t>Kelder  / 1x PLL- 18W/840-4P</t>
  </si>
  <si>
    <t>2215028247.1</t>
  </si>
  <si>
    <t>2215028247.2</t>
  </si>
  <si>
    <t>477794</t>
  </si>
  <si>
    <t>Kelder  /  2x TL-36W/840</t>
  </si>
  <si>
    <t>2215029263.1</t>
  </si>
  <si>
    <t>2215029263.2</t>
  </si>
  <si>
    <t>2215029263.3</t>
  </si>
  <si>
    <t>477796</t>
  </si>
  <si>
    <t>2215029264.1</t>
  </si>
  <si>
    <t>2215029264.2</t>
  </si>
  <si>
    <t>2215029264.3</t>
  </si>
  <si>
    <t>478740</t>
  </si>
  <si>
    <t>.3</t>
  </si>
  <si>
    <t>478741</t>
  </si>
  <si>
    <t>NB-1/ZT</t>
  </si>
  <si>
    <t>478741.1</t>
  </si>
  <si>
    <t>478741.2</t>
  </si>
  <si>
    <t>478741.3</t>
  </si>
  <si>
    <t>Gemaal Maastricht Aachen Airport</t>
  </si>
  <si>
    <t>Gemaal Margraten_6269GG</t>
  </si>
  <si>
    <t>478861</t>
  </si>
  <si>
    <t>boven de deur</t>
  </si>
  <si>
    <t>478861.1</t>
  </si>
  <si>
    <t>478861.2</t>
  </si>
  <si>
    <t>Gemaal Meerlo_5864AC</t>
  </si>
  <si>
    <t>477937</t>
  </si>
  <si>
    <t>BG / 2x TL 13W/640</t>
  </si>
  <si>
    <t>Dva-tl590b-wd</t>
  </si>
  <si>
    <t>2215020391.1</t>
  </si>
  <si>
    <t>477937.2</t>
  </si>
  <si>
    <t>477937.3</t>
  </si>
  <si>
    <t>477936</t>
  </si>
  <si>
    <t>Kelder  /  1x TL 13W/640</t>
  </si>
  <si>
    <t>Dva-tl-590a-wd</t>
  </si>
  <si>
    <t>2215021177.1</t>
  </si>
  <si>
    <t>2215021177.2</t>
  </si>
  <si>
    <t>477935</t>
  </si>
  <si>
    <t>Kelder / 1x PLL-18W/840-4p</t>
  </si>
  <si>
    <t>40018-wd</t>
  </si>
  <si>
    <t>2215027803.1</t>
  </si>
  <si>
    <t>2215027803.2</t>
  </si>
  <si>
    <t>Gemaal Meers_6181PD</t>
  </si>
  <si>
    <t>478423</t>
  </si>
  <si>
    <t>478423.1</t>
  </si>
  <si>
    <t>478423.2</t>
  </si>
  <si>
    <t>Gemaal Melick_6074AC</t>
  </si>
  <si>
    <t>478044</t>
  </si>
  <si>
    <t>2215028538.1</t>
  </si>
  <si>
    <t>478044.2</t>
  </si>
  <si>
    <t>478043</t>
  </si>
  <si>
    <t>2215052900.1</t>
  </si>
  <si>
    <t>478043.2</t>
  </si>
  <si>
    <t>Gemaal Merselo_5815CT</t>
  </si>
  <si>
    <t>477726</t>
  </si>
  <si>
    <t>2215028577.1</t>
  </si>
  <si>
    <t>477726.2</t>
  </si>
  <si>
    <t>Gemaal Mheer_6261NK</t>
  </si>
  <si>
    <t>478913</t>
  </si>
  <si>
    <t>Boven aan trap / 1x TL 13W/830</t>
  </si>
  <si>
    <t>K37-13n</t>
  </si>
  <si>
    <t>2215026554.1</t>
  </si>
  <si>
    <t>2215026554.2</t>
  </si>
  <si>
    <t>Boven aan trap / 1x TL 13W/640</t>
  </si>
  <si>
    <t>Gemaal Michaelsweg</t>
  </si>
  <si>
    <t>478711</t>
  </si>
  <si>
    <t>kelder bij werkbank</t>
  </si>
  <si>
    <t>478713</t>
  </si>
  <si>
    <t>bg bij electrokasten</t>
  </si>
  <si>
    <t>478713.1</t>
  </si>
  <si>
    <t>478713.2</t>
  </si>
  <si>
    <t>478712</t>
  </si>
  <si>
    <t>kelder bij trap</t>
  </si>
  <si>
    <t>Blk-1426</t>
  </si>
  <si>
    <t>478714</t>
  </si>
  <si>
    <t>bg uitgang</t>
  </si>
  <si>
    <t>478714.1</t>
  </si>
  <si>
    <t>478714.2</t>
  </si>
  <si>
    <t>Gemaal Middelaar_999AA</t>
  </si>
  <si>
    <t>477719</t>
  </si>
  <si>
    <t>2215028531.1</t>
  </si>
  <si>
    <t>477719.2</t>
  </si>
  <si>
    <t>Gemaal Milsbeek_6596DS</t>
  </si>
  <si>
    <t>EKN-1</t>
  </si>
  <si>
    <t>2215028528.1</t>
  </si>
  <si>
    <t>2215028528.2</t>
  </si>
  <si>
    <t>Gemaal Miradorplein_6222TE</t>
  </si>
  <si>
    <t>477644</t>
  </si>
  <si>
    <t>2215028527.1</t>
  </si>
  <si>
    <t>2215028527.2</t>
  </si>
  <si>
    <t>Gemaal Molenhoek_6584AA</t>
  </si>
  <si>
    <t>478076</t>
  </si>
  <si>
    <t>2215028545.1</t>
  </si>
  <si>
    <t>478076.2</t>
  </si>
  <si>
    <t>478075</t>
  </si>
  <si>
    <t>Kelder / 1xTL13W/640</t>
  </si>
  <si>
    <t>2215030163.1</t>
  </si>
  <si>
    <t>2215030163.2</t>
  </si>
  <si>
    <t>Gemaal Montfort_6065AJ</t>
  </si>
  <si>
    <t>Gemaal Mook_6587AB</t>
  </si>
  <si>
    <t>477718</t>
  </si>
  <si>
    <t>2215028525.1</t>
  </si>
  <si>
    <t>2215028525.2</t>
  </si>
  <si>
    <t>Gemaal Munstergeleen_6151LA</t>
  </si>
  <si>
    <t>Gemaal Nederweert Eind_6034SM</t>
  </si>
  <si>
    <t>478284</t>
  </si>
  <si>
    <t>Huisje  / 1x TL13w/640</t>
  </si>
  <si>
    <t>2215028245.1</t>
  </si>
  <si>
    <t>2215028245.2</t>
  </si>
  <si>
    <t>478283</t>
  </si>
  <si>
    <t>Kelder  / 1x TL13w/640</t>
  </si>
  <si>
    <t>2215028246.1</t>
  </si>
  <si>
    <t>2215028246.2</t>
  </si>
  <si>
    <t>478281</t>
  </si>
  <si>
    <t>2215046075.1</t>
  </si>
  <si>
    <t>2215046075.2</t>
  </si>
  <si>
    <t>2215046075.3</t>
  </si>
  <si>
    <t>478282</t>
  </si>
  <si>
    <t>Gemaal Nederweert_6031XS</t>
  </si>
  <si>
    <t>478277</t>
  </si>
  <si>
    <t>Boven deur / 1x TL13W/640</t>
  </si>
  <si>
    <t>2215027512.1</t>
  </si>
  <si>
    <t>2215027512.2</t>
  </si>
  <si>
    <t>478278</t>
  </si>
  <si>
    <t>Onder aan trap / 1x TL13W/640</t>
  </si>
  <si>
    <t>2215027523.1</t>
  </si>
  <si>
    <t>2215027523.2</t>
  </si>
  <si>
    <t>Gemaal Neer_6086NJ</t>
  </si>
  <si>
    <t>639618</t>
  </si>
  <si>
    <t>AQL 02A/3/ZT/LED</t>
  </si>
  <si>
    <t>2215028551.1</t>
  </si>
  <si>
    <t>639618.2</t>
  </si>
  <si>
    <t>AQL 02</t>
  </si>
  <si>
    <t>639619</t>
  </si>
  <si>
    <t>639619.1</t>
  </si>
  <si>
    <t>639619.2</t>
  </si>
  <si>
    <t>Gemaal Neeritter_6015AC</t>
  </si>
  <si>
    <t>478391</t>
  </si>
  <si>
    <t>478391.1</t>
  </si>
  <si>
    <t>478391.2</t>
  </si>
  <si>
    <t>Gemaal Nieuw Bergen_5854AJ</t>
  </si>
  <si>
    <t>477635</t>
  </si>
  <si>
    <t>2215028523.1</t>
  </si>
  <si>
    <t>2215028523.2</t>
  </si>
  <si>
    <t>477636</t>
  </si>
  <si>
    <t>Langs trappen</t>
  </si>
  <si>
    <t>2215029419.1</t>
  </si>
  <si>
    <t>2215029419.2</t>
  </si>
  <si>
    <t>477637</t>
  </si>
  <si>
    <t>Kelder / 1x PL-L 18W/840 P</t>
  </si>
  <si>
    <t>2215041214.1</t>
  </si>
  <si>
    <t>2215041214.2</t>
  </si>
  <si>
    <t>477638</t>
  </si>
  <si>
    <t>2215041215.1</t>
  </si>
  <si>
    <t>2215041215.2</t>
  </si>
  <si>
    <t>Gemaal Nieuwstadt_9999AA</t>
  </si>
  <si>
    <t>478417</t>
  </si>
  <si>
    <t>Kas buiten / 1x Xenon 6,5V-5W+1x LED</t>
  </si>
  <si>
    <t>478417.1</t>
  </si>
  <si>
    <t>478417.2</t>
  </si>
  <si>
    <t>powerlight 5-1</t>
  </si>
  <si>
    <t>Gemaal Noorbeek-Wesch_6255NH</t>
  </si>
  <si>
    <t>478914</t>
  </si>
  <si>
    <t>Kast / 1x xenon 6,5v-5w  1x led</t>
  </si>
  <si>
    <t>478914.1</t>
  </si>
  <si>
    <t>478914.2</t>
  </si>
  <si>
    <t>Gemaal Nunhem_6083AG</t>
  </si>
  <si>
    <t>478025</t>
  </si>
  <si>
    <t>2215028547.1</t>
  </si>
  <si>
    <t>478025.2</t>
  </si>
  <si>
    <t>Gemaal Nuth_6361DB</t>
  </si>
  <si>
    <t>478888</t>
  </si>
  <si>
    <t>Gemaal Nuth</t>
  </si>
  <si>
    <t>478888.1</t>
  </si>
  <si>
    <t>478888.2</t>
  </si>
  <si>
    <t>Gemaal Obbicht_6125AT</t>
  </si>
  <si>
    <t>478415</t>
  </si>
  <si>
    <t>Kelder /  1xTL13W/840</t>
  </si>
  <si>
    <t>478415.1</t>
  </si>
  <si>
    <t>478415.2</t>
  </si>
  <si>
    <t>478416</t>
  </si>
  <si>
    <t>478416.1</t>
  </si>
  <si>
    <t>478416.2</t>
  </si>
  <si>
    <t>478414</t>
  </si>
  <si>
    <t>478414.1</t>
  </si>
  <si>
    <t>478414.2</t>
  </si>
  <si>
    <t>478397</t>
  </si>
  <si>
    <t>478397.1</t>
  </si>
  <si>
    <t>478397.2</t>
  </si>
  <si>
    <t>478395</t>
  </si>
  <si>
    <t>478395.1</t>
  </si>
  <si>
    <t>478395.2</t>
  </si>
  <si>
    <t>478396</t>
  </si>
  <si>
    <t>478396.1</t>
  </si>
  <si>
    <t>478396.2</t>
  </si>
  <si>
    <t>478394</t>
  </si>
  <si>
    <t>Gemaal Ohé en Laak_6109AB</t>
  </si>
  <si>
    <t>Gemaal Oost Maarland_6245LB</t>
  </si>
  <si>
    <t>478717</t>
  </si>
  <si>
    <t>Naast deur / 1x TL-13W/640</t>
  </si>
  <si>
    <t>478717.1</t>
  </si>
  <si>
    <t>478717.2</t>
  </si>
  <si>
    <t>Gemaal Oostrum_5807BA</t>
  </si>
  <si>
    <t>477648</t>
  </si>
  <si>
    <t>Gemaal boven deur / 1x 13W/640</t>
  </si>
  <si>
    <t>2215027507.1</t>
  </si>
  <si>
    <t>2215027507.2</t>
  </si>
  <si>
    <t>477647</t>
  </si>
  <si>
    <t>2215027528.1</t>
  </si>
  <si>
    <t>2215027528.2</t>
  </si>
  <si>
    <t>477645</t>
  </si>
  <si>
    <t>Kelder  2 x Tl 36W / 840</t>
  </si>
  <si>
    <t>2216000586.1</t>
  </si>
  <si>
    <t>2216000586.2</t>
  </si>
  <si>
    <t>2216000586.3</t>
  </si>
  <si>
    <t>477646</t>
  </si>
  <si>
    <t>2216000587.1</t>
  </si>
  <si>
    <t>2216000587.2</t>
  </si>
  <si>
    <t>2216000587.3</t>
  </si>
  <si>
    <t>Gemaal Ospel_6035AA</t>
  </si>
  <si>
    <t>Gemaal Oud Bergen_5854AB</t>
  </si>
  <si>
    <t>477640</t>
  </si>
  <si>
    <t>2215028529.1</t>
  </si>
  <si>
    <t>477640.2</t>
  </si>
  <si>
    <t>477639</t>
  </si>
  <si>
    <t>2215029515.1</t>
  </si>
  <si>
    <t>2215029515.2</t>
  </si>
  <si>
    <t>Gemaal Oude Maas_6085NB</t>
  </si>
  <si>
    <t>478020</t>
  </si>
  <si>
    <t>2215028536.1</t>
  </si>
  <si>
    <t>478020.2</t>
  </si>
  <si>
    <t>Gemaal Oude Stad_6041L</t>
  </si>
  <si>
    <t>478015</t>
  </si>
  <si>
    <t>2215027814.1</t>
  </si>
  <si>
    <t>2215027814.2</t>
  </si>
  <si>
    <t>478014</t>
  </si>
  <si>
    <t>Kelder / 1x PL-L/18W/840/4P</t>
  </si>
  <si>
    <t>2215027815.1</t>
  </si>
  <si>
    <t>2215027815.2</t>
  </si>
  <si>
    <t>478017</t>
  </si>
  <si>
    <t>Kast (buiten), 1xLED + 1x Xenon 6,5V-5W</t>
  </si>
  <si>
    <t>2215045522.1</t>
  </si>
  <si>
    <t>478017.2</t>
  </si>
  <si>
    <t>478016</t>
  </si>
  <si>
    <t>Gemaal Plasmolen_6587AP</t>
  </si>
  <si>
    <t>477720</t>
  </si>
  <si>
    <t>2215028530.1</t>
  </si>
  <si>
    <t>477720.2</t>
  </si>
  <si>
    <t>Gemaal Posterholt_6061EX1</t>
  </si>
  <si>
    <t>478047</t>
  </si>
  <si>
    <t>Ingang plafond / 1x TL13W/640</t>
  </si>
  <si>
    <t>2215027514.1</t>
  </si>
  <si>
    <t>2215027514.2</t>
  </si>
  <si>
    <t>478046</t>
  </si>
  <si>
    <t>2215027521.1</t>
  </si>
  <si>
    <t>2215027521.2</t>
  </si>
  <si>
    <t>478045</t>
  </si>
  <si>
    <t>kelder/1xPLL-18W/840-4P</t>
  </si>
  <si>
    <t>2215052899.1</t>
  </si>
  <si>
    <t>2215052899.2</t>
  </si>
  <si>
    <t>Gemaal Puth_6166CE1</t>
  </si>
  <si>
    <t>478866</t>
  </si>
  <si>
    <t>kast 1xLed + 1xXenon 6,5v 5W</t>
  </si>
  <si>
    <t>478866.1</t>
  </si>
  <si>
    <t>478866.2</t>
  </si>
  <si>
    <t>Gemaal Reuver_5953JH</t>
  </si>
  <si>
    <t>477897</t>
  </si>
  <si>
    <t>Gebouw / 1x  TL13W/840</t>
  </si>
  <si>
    <t>2215027805.1</t>
  </si>
  <si>
    <t>2215027805.2</t>
  </si>
  <si>
    <t>Gemaal Roggel_6088BS</t>
  </si>
  <si>
    <t>478029</t>
  </si>
  <si>
    <t>Plafond ingang / 1x PL-L/18W/840 4P</t>
  </si>
  <si>
    <t>2215027510.1</t>
  </si>
  <si>
    <t>2215027510.2</t>
  </si>
  <si>
    <t>478028</t>
  </si>
  <si>
    <t>Bij 2e trappen muur / 1x PL-L/18W/840 4P</t>
  </si>
  <si>
    <t>2215027525.1</t>
  </si>
  <si>
    <t>2215027525.2</t>
  </si>
  <si>
    <t>478026</t>
  </si>
  <si>
    <t>Kelder / 1x PL-L/18W/840 4P</t>
  </si>
  <si>
    <t>2215030169.1</t>
  </si>
  <si>
    <t>2215030169.2</t>
  </si>
  <si>
    <t>478030</t>
  </si>
  <si>
    <t>BG</t>
  </si>
  <si>
    <t>478027</t>
  </si>
  <si>
    <t>478031</t>
  </si>
  <si>
    <t>Gemaal Roosteren_6116QQ</t>
  </si>
  <si>
    <t>478392</t>
  </si>
  <si>
    <t>Kelder / 1x  TL-13W/640 / 50 cm lang</t>
  </si>
  <si>
    <t>478392.1</t>
  </si>
  <si>
    <t>478392.2</t>
  </si>
  <si>
    <t>478393</t>
  </si>
  <si>
    <t>478393.1</t>
  </si>
  <si>
    <t>478393.2</t>
  </si>
  <si>
    <t>478862</t>
  </si>
  <si>
    <t>Gemaal Schinnen/Schimmert / 1x PLL 18W/840 4P</t>
  </si>
  <si>
    <t>478862.1</t>
  </si>
  <si>
    <t>478862.2</t>
  </si>
  <si>
    <t>Gemaal Schimmert_6333CB</t>
  </si>
  <si>
    <t>Gemaal Schinnen_6365CG</t>
  </si>
  <si>
    <t>478881</t>
  </si>
  <si>
    <t>Gemaal Schinnen</t>
  </si>
  <si>
    <t>478881.1</t>
  </si>
  <si>
    <t>478881.2</t>
  </si>
  <si>
    <t>478881.2- Kopie</t>
  </si>
  <si>
    <t>478884</t>
  </si>
  <si>
    <t>Gemaal Schinnen entree / 1x TL13W640 (50 cm)</t>
  </si>
  <si>
    <t>1992</t>
  </si>
  <si>
    <t>478884.1</t>
  </si>
  <si>
    <t>478884.2</t>
  </si>
  <si>
    <t>478880</t>
  </si>
  <si>
    <t>Gemaal Schinnen trap / 1x TL13W640 (50 cm)</t>
  </si>
  <si>
    <t>478880.1</t>
  </si>
  <si>
    <t>478880.2</t>
  </si>
  <si>
    <t>478877</t>
  </si>
  <si>
    <t>Kelder / 2X TL 58W/840</t>
  </si>
  <si>
    <t>Pacific tcmz16</t>
  </si>
  <si>
    <t>478877.1</t>
  </si>
  <si>
    <t>478877.2</t>
  </si>
  <si>
    <t>478876</t>
  </si>
  <si>
    <t>478876.1</t>
  </si>
  <si>
    <t>478876.2</t>
  </si>
  <si>
    <t>478878</t>
  </si>
  <si>
    <t>478878.1</t>
  </si>
  <si>
    <t>478878.2</t>
  </si>
  <si>
    <t>478883</t>
  </si>
  <si>
    <t>BG t.h. bedieningskast / 2xTL36W/840 / L.L.</t>
  </si>
  <si>
    <t>478883.1</t>
  </si>
  <si>
    <t>478883.2</t>
  </si>
  <si>
    <t>478882</t>
  </si>
  <si>
    <t>478882.1</t>
  </si>
  <si>
    <t>478882.2</t>
  </si>
  <si>
    <t>478886</t>
  </si>
  <si>
    <t>CV ruimte / 1x PL-L18W/840 4P</t>
  </si>
  <si>
    <t>478886.1</t>
  </si>
  <si>
    <t>478886.2</t>
  </si>
  <si>
    <t>478885</t>
  </si>
  <si>
    <t>Naast cv ruimte / 1x PL-L18W/840 4P</t>
  </si>
  <si>
    <t>478885.1</t>
  </si>
  <si>
    <t>478885.2</t>
  </si>
  <si>
    <t>478879</t>
  </si>
  <si>
    <t>Gemaal Schinveld_6451BL</t>
  </si>
  <si>
    <t>478418</t>
  </si>
  <si>
    <t>478418.1</t>
  </si>
  <si>
    <t>478418.2</t>
  </si>
  <si>
    <t>Gemaal Sevenum_5975BZ</t>
  </si>
  <si>
    <t>477914</t>
  </si>
  <si>
    <t>Boven deur  / 1x TL-13W/840</t>
  </si>
  <si>
    <t>2215028569.1</t>
  </si>
  <si>
    <t>2215028569.2</t>
  </si>
  <si>
    <t>477913</t>
  </si>
  <si>
    <t>Kelder / 1x  TL-13W/840</t>
  </si>
  <si>
    <t>2215029267.1</t>
  </si>
  <si>
    <t>2215029267.2</t>
  </si>
  <si>
    <t>477641</t>
  </si>
  <si>
    <t>2215020392.1</t>
  </si>
  <si>
    <t>2215020392.2</t>
  </si>
  <si>
    <t>477642</t>
  </si>
  <si>
    <t>2215021178.1</t>
  </si>
  <si>
    <t>2215021178.2</t>
  </si>
  <si>
    <t>477643</t>
  </si>
  <si>
    <t>2215027804.1</t>
  </si>
  <si>
    <t>2215027804.2</t>
  </si>
  <si>
    <t>Gemaal Siebengewald_5853</t>
  </si>
  <si>
    <t>478398</t>
  </si>
  <si>
    <t>478398.1</t>
  </si>
  <si>
    <t>478398.2</t>
  </si>
  <si>
    <t>Gemaal Sint Joost_6112AC</t>
  </si>
  <si>
    <t>Gemaal Spaubeek_6176RA</t>
  </si>
  <si>
    <t>478864</t>
  </si>
  <si>
    <t>Gemaal Spaubeek / 1x TL13W/640 (50cm)</t>
  </si>
  <si>
    <t>478864.1</t>
  </si>
  <si>
    <t>478864.2</t>
  </si>
  <si>
    <t>478863</t>
  </si>
  <si>
    <t>KELDER LANGS TRAP /x PL-L18W/840-4P</t>
  </si>
  <si>
    <t>478863.1</t>
  </si>
  <si>
    <t>478863.2</t>
  </si>
  <si>
    <t>Gemaal Stein_6171GK</t>
  </si>
  <si>
    <t>478429</t>
  </si>
  <si>
    <t>Buiten boven deur</t>
  </si>
  <si>
    <t>478429.1</t>
  </si>
  <si>
    <t>478429.2</t>
  </si>
  <si>
    <t>478428</t>
  </si>
  <si>
    <t>478428.1</t>
  </si>
  <si>
    <t>478428.2</t>
  </si>
  <si>
    <t>478427</t>
  </si>
  <si>
    <t>Trap naar kelder</t>
  </si>
  <si>
    <t>478427.1</t>
  </si>
  <si>
    <t>478427.2</t>
  </si>
  <si>
    <t>478426</t>
  </si>
  <si>
    <t>Onder aan trap</t>
  </si>
  <si>
    <t>478426.1</t>
  </si>
  <si>
    <t>478426.2</t>
  </si>
  <si>
    <t>478425</t>
  </si>
  <si>
    <t>Kelder /  1xPLL-18W/840-4P</t>
  </si>
  <si>
    <t>478425.1</t>
  </si>
  <si>
    <t>478425.2</t>
  </si>
  <si>
    <t>478424</t>
  </si>
  <si>
    <t>478424.1</t>
  </si>
  <si>
    <t>478424.2</t>
  </si>
  <si>
    <t>478409</t>
  </si>
  <si>
    <t>478409.1</t>
  </si>
  <si>
    <t>478409.2</t>
  </si>
  <si>
    <t>478408</t>
  </si>
  <si>
    <t>478408.1</t>
  </si>
  <si>
    <t>478408.2</t>
  </si>
  <si>
    <t>478407</t>
  </si>
  <si>
    <t>Gemaal Stevensweert_6107QQ</t>
  </si>
  <si>
    <t>478272</t>
  </si>
  <si>
    <t>Gemaal plafond / 1x TL13W/640</t>
  </si>
  <si>
    <t>478272.1</t>
  </si>
  <si>
    <t>478272.2</t>
  </si>
  <si>
    <t>478271</t>
  </si>
  <si>
    <t>478271.1</t>
  </si>
  <si>
    <t>478271.2</t>
  </si>
  <si>
    <t>478273</t>
  </si>
  <si>
    <t>Huisje 2</t>
  </si>
  <si>
    <t>478273.1</t>
  </si>
  <si>
    <t>478273.2</t>
  </si>
  <si>
    <t>478270</t>
  </si>
  <si>
    <t>Gemaal Stramproy_6039RX</t>
  </si>
  <si>
    <t>Gemaal Strijthagen Station 1_6372PW</t>
  </si>
  <si>
    <t>478893</t>
  </si>
  <si>
    <t>478895</t>
  </si>
  <si>
    <t>Entree  1x TL 13W/640</t>
  </si>
  <si>
    <t>478895.1</t>
  </si>
  <si>
    <t>478895.2</t>
  </si>
  <si>
    <t>478894</t>
  </si>
  <si>
    <t>Trap  1x TL 13W/640</t>
  </si>
  <si>
    <t>478894.1</t>
  </si>
  <si>
    <t>478894.2</t>
  </si>
  <si>
    <t>Gemaal Swalmen_6071JV</t>
  </si>
  <si>
    <t>478009</t>
  </si>
  <si>
    <t>Basie-p-wd-at</t>
  </si>
  <si>
    <t>2215028535.1</t>
  </si>
  <si>
    <t>2215028535.2</t>
  </si>
  <si>
    <t>478008</t>
  </si>
  <si>
    <t>Kelder 1xPL-L18W/840/4P</t>
  </si>
  <si>
    <t>2215045521.1</t>
  </si>
  <si>
    <t>2215045521.2</t>
  </si>
  <si>
    <t>Gemaal Swartbroek_6005NP</t>
  </si>
  <si>
    <t>478274</t>
  </si>
  <si>
    <t>2215028579.1</t>
  </si>
  <si>
    <t>478274.2</t>
  </si>
  <si>
    <t>Gemaal Sweikhuizen_6164RB</t>
  </si>
  <si>
    <t>478865</t>
  </si>
  <si>
    <t>kast 1xled + 1xXenon 6,5V-5W</t>
  </si>
  <si>
    <t>478865.1</t>
  </si>
  <si>
    <t>478865.2</t>
  </si>
  <si>
    <t>Gemaal Swolgen_5866CA</t>
  </si>
  <si>
    <t>477654</t>
  </si>
  <si>
    <t>Ingang / 1x 13W/640</t>
  </si>
  <si>
    <t>2215027600.1</t>
  </si>
  <si>
    <t>2215027600.2</t>
  </si>
  <si>
    <t>477652</t>
  </si>
  <si>
    <t>Kelder / 1x 13W/640</t>
  </si>
  <si>
    <t>2215027799.1</t>
  </si>
  <si>
    <t>2215027799.2</t>
  </si>
  <si>
    <t>477653</t>
  </si>
  <si>
    <t>2215027800.1</t>
  </si>
  <si>
    <t>2215027800.2</t>
  </si>
  <si>
    <t>478916</t>
  </si>
  <si>
    <t>478916.1</t>
  </si>
  <si>
    <t>478916.2</t>
  </si>
  <si>
    <t>478915</t>
  </si>
  <si>
    <t>478915.1</t>
  </si>
  <si>
    <t>478915.2</t>
  </si>
  <si>
    <t>Gemaal Terlinden_6255NM</t>
  </si>
  <si>
    <t>478388</t>
  </si>
  <si>
    <t>Kelder bij trap</t>
  </si>
  <si>
    <t>478388.1</t>
  </si>
  <si>
    <t>478388.2</t>
  </si>
  <si>
    <t>478389</t>
  </si>
  <si>
    <t>Stroomhuisje</t>
  </si>
  <si>
    <t>478389.1</t>
  </si>
  <si>
    <t>478389.2</t>
  </si>
  <si>
    <t>478387</t>
  </si>
  <si>
    <t>478387.1</t>
  </si>
  <si>
    <t>478387.2</t>
  </si>
  <si>
    <t>Gemaal Thorn_6017BD</t>
  </si>
  <si>
    <t>478421</t>
  </si>
  <si>
    <t>478421.1</t>
  </si>
  <si>
    <t>478421.2</t>
  </si>
  <si>
    <t>Gemaal Urmond_6129DB</t>
  </si>
  <si>
    <t>478887</t>
  </si>
  <si>
    <t>Gemaal Vaesrade</t>
  </si>
  <si>
    <t>478887.1</t>
  </si>
  <si>
    <t>478887.2</t>
  </si>
  <si>
    <t>Gemaal Vaesrade_6361HG</t>
  </si>
  <si>
    <t>Gemaal Veemarkt</t>
  </si>
  <si>
    <t>478639</t>
  </si>
  <si>
    <t>478640</t>
  </si>
  <si>
    <t>trap onder</t>
  </si>
  <si>
    <t>478640.1</t>
  </si>
  <si>
    <t>478640.2</t>
  </si>
  <si>
    <t>478641</t>
  </si>
  <si>
    <t>trap midden</t>
  </si>
  <si>
    <t>478641.1</t>
  </si>
  <si>
    <t>478641.2</t>
  </si>
  <si>
    <t>478642</t>
  </si>
  <si>
    <t>trap boven</t>
  </si>
  <si>
    <t>478642.1</t>
  </si>
  <si>
    <t>478642.2</t>
  </si>
  <si>
    <t>Gemaal Velden_5941NT</t>
  </si>
  <si>
    <t>Schakelaar ruimte</t>
  </si>
  <si>
    <t>2215027601.1</t>
  </si>
  <si>
    <t>2215027601.2</t>
  </si>
  <si>
    <t>47762</t>
  </si>
  <si>
    <t>47762.1</t>
  </si>
  <si>
    <t>47762.2</t>
  </si>
  <si>
    <t>477621</t>
  </si>
  <si>
    <t>2215029508.1</t>
  </si>
  <si>
    <t>477621.2</t>
  </si>
  <si>
    <t>Gemaal Ven Zelderheide_6595NK</t>
  </si>
  <si>
    <t>Gemaal Vlodrop_6063NC</t>
  </si>
  <si>
    <t>478039</t>
  </si>
  <si>
    <t>2215028542.1</t>
  </si>
  <si>
    <t>478039.2</t>
  </si>
  <si>
    <t>478018</t>
  </si>
  <si>
    <t>2215028540.1</t>
  </si>
  <si>
    <t>478018.2</t>
  </si>
  <si>
    <t>Gemaal Voorstad_6041LK</t>
  </si>
  <si>
    <t>477710</t>
  </si>
  <si>
    <t>2215028571.1</t>
  </si>
  <si>
    <t>477710.2</t>
  </si>
  <si>
    <t>Gemaal Vriendenkring_5944EM</t>
  </si>
  <si>
    <t>477912</t>
  </si>
  <si>
    <t>Dva-tl-590b-wd</t>
  </si>
  <si>
    <t>2215020390.1</t>
  </si>
  <si>
    <t>477912.2</t>
  </si>
  <si>
    <t>477912.3</t>
  </si>
  <si>
    <t>477910</t>
  </si>
  <si>
    <t>2215021176.1</t>
  </si>
  <si>
    <t>2215021176.2</t>
  </si>
  <si>
    <t>477911</t>
  </si>
  <si>
    <t>2215027801.1</t>
  </si>
  <si>
    <t>2215027801.2</t>
  </si>
  <si>
    <t>477909</t>
  </si>
  <si>
    <t>2215027802.1</t>
  </si>
  <si>
    <t>2215027802.2</t>
  </si>
  <si>
    <t>Gemaal Wanssum_5861EH</t>
  </si>
  <si>
    <t>478734</t>
  </si>
  <si>
    <t>Gemaal Waterpoortje_6221GB</t>
  </si>
  <si>
    <t>Gemaal Well_5855AR</t>
  </si>
  <si>
    <t>477905</t>
  </si>
  <si>
    <t>Huisje / 1x PL-L 18W / 840</t>
  </si>
  <si>
    <t>2215028574.1</t>
  </si>
  <si>
    <t>2215028574.2</t>
  </si>
  <si>
    <t>477904</t>
  </si>
  <si>
    <t>2215029280.1</t>
  </si>
  <si>
    <t>2215029280.2</t>
  </si>
  <si>
    <t>477908</t>
  </si>
  <si>
    <t>Huisje / 2x TL-13W/640</t>
  </si>
  <si>
    <t>2215028575.1</t>
  </si>
  <si>
    <t>477908.2</t>
  </si>
  <si>
    <t>477908.3</t>
  </si>
  <si>
    <t>477907</t>
  </si>
  <si>
    <t>477907.1</t>
  </si>
  <si>
    <t>477907.2</t>
  </si>
  <si>
    <t>477906</t>
  </si>
  <si>
    <t>Kelder 1x PL-L 18W /840 4p</t>
  </si>
  <si>
    <t>2215041213.1</t>
  </si>
  <si>
    <t>2215041213.2</t>
  </si>
  <si>
    <t>Gemaal Wellerlooi_5856AA</t>
  </si>
  <si>
    <t>478386</t>
  </si>
  <si>
    <t>478386.1</t>
  </si>
  <si>
    <t>478386.2</t>
  </si>
  <si>
    <t>15444073</t>
  </si>
  <si>
    <t>15444073.1</t>
  </si>
  <si>
    <t>15444073.2</t>
  </si>
  <si>
    <t>478384</t>
  </si>
  <si>
    <t>Kast/ 1x Xenonn 6,5V-5W + 1x LED</t>
  </si>
  <si>
    <t>478384.1</t>
  </si>
  <si>
    <t>478384.2</t>
  </si>
  <si>
    <t>Gemaal Wessem_6019QQ</t>
  </si>
  <si>
    <t>Gemaal Willem Alexander</t>
  </si>
  <si>
    <t>478726</t>
  </si>
  <si>
    <t>Blv 3020-at</t>
  </si>
  <si>
    <t>- 478727</t>
  </si>
  <si>
    <t>- 478727.1</t>
  </si>
  <si>
    <t>- 478727.2</t>
  </si>
  <si>
    <t>478728</t>
  </si>
  <si>
    <t>bg bij schakelkast</t>
  </si>
  <si>
    <t>Gemaal Ysselsteyn_5813BM</t>
  </si>
  <si>
    <t>477723</t>
  </si>
  <si>
    <t>Kelder buiten 1x PLL-18W/840</t>
  </si>
  <si>
    <t>2215027605.1</t>
  </si>
  <si>
    <t>2215027605.2</t>
  </si>
  <si>
    <t>477724</t>
  </si>
  <si>
    <t>40018</t>
  </si>
  <si>
    <t>2215027942.1</t>
  </si>
  <si>
    <t>2215027942.2</t>
  </si>
  <si>
    <t>477725</t>
  </si>
  <si>
    <t>In huisje</t>
  </si>
  <si>
    <t>2215027943.1</t>
  </si>
  <si>
    <t>477725.2</t>
  </si>
  <si>
    <t>477725.3</t>
  </si>
  <si>
    <t>A</t>
  </si>
  <si>
    <t>B</t>
  </si>
  <si>
    <t>C</t>
  </si>
  <si>
    <t>D</t>
  </si>
  <si>
    <t xml:space="preserve">fictief aantal uren </t>
  </si>
  <si>
    <t>BIJLAGE 6</t>
  </si>
  <si>
    <t>(voor specificatie zie tabblab Specificatie per RWZI)</t>
  </si>
  <si>
    <t>naam Bedrijf</t>
  </si>
  <si>
    <t>Naam bevoegd Ondertekenaar</t>
  </si>
  <si>
    <t>Handtekening</t>
  </si>
  <si>
    <t>(voor specificatie zie tabblab Specificatie per GEMAAL)</t>
  </si>
  <si>
    <t>Overig</t>
  </si>
  <si>
    <t xml:space="preserve">INSCHRIJFBILJET </t>
  </si>
  <si>
    <t>uurtarief (excl. BTW)</t>
  </si>
  <si>
    <t>TOTAAL</t>
  </si>
  <si>
    <t>BTW %</t>
  </si>
  <si>
    <t>Inspectie, keuring, regulier onderhoud met planmatige vervanging veilheidsvoorzieningen met daarbij behorende advisering RWZI'S (excl. BTW)</t>
  </si>
  <si>
    <t>Inspectie, keuring, regulier onderhoud met planmatige vervanging veilheidsvoorzieningen met daarbij behorende advisering GEMALEN (excl. BTW)</t>
  </si>
  <si>
    <t>OPSLAG voor gebruikte materialen en onderdelen met daarbij behorende advisering (excl BTW)</t>
  </si>
  <si>
    <t>opslagpercentage</t>
  </si>
  <si>
    <t>Draagbare blustoestellen en onderdelen</t>
  </si>
  <si>
    <t>EHBO-Verbandkoffer (inclusief oogspoeling) en onderdelen</t>
  </si>
  <si>
    <t>Opslag voor materialen en onderdelen met daarbij behorende advisering tijdens niet planmatig storingsonderhoud</t>
  </si>
  <si>
    <t>Netto Inkoopwaarde fictief</t>
  </si>
  <si>
    <t>Materielen en onderdelen</t>
  </si>
  <si>
    <t>totale fictieve waarde opslagpercentage</t>
  </si>
  <si>
    <t>E</t>
  </si>
  <si>
    <t>TOTAAL GENERAAL per jaar INSCHRIJFSOM (incl. BTW)</t>
  </si>
  <si>
    <t>INSPECTIE, KEURING EN REGULIER ONDERHOUD MET PLANMATIGE VERVANGING VEILIGHEIDSVOORZIENINGEN MET DAARBIJ BEHORENDE ADVISERING VAN RWZI'S, GEMALEN EN BEDRIJFSAUTOS EN INSPECTIE, KEURING EN STORINGS ONDERHOUD MET NIET-PLANMATIGE VERVANGING VEILIGHEIDSVOORZIENINGEN MET DAARBIJ BEHORENDE ADVISERING.</t>
  </si>
  <si>
    <t>(voor specificatie zie tabblab Specificatie WAGENPARK wbl)</t>
  </si>
  <si>
    <t>Storingsonderhoud met vervanging/reparatie bij niet planmatig vervanging van veiligheidsvoorzieningen (excl. BTW)</t>
  </si>
  <si>
    <t>regulier onderhoud komende 3 jaar.</t>
  </si>
  <si>
    <t>SVI Abdissenbosch</t>
  </si>
  <si>
    <t>Totaal voor 3 jaar inspectie, keuring, regulier onderhoud met planmatige vervanging veilheidsvoorzieningen met daarbij behorende advisering RWZI'S (excl. BTW).</t>
  </si>
  <si>
    <t>Totaal voor 3 jaar inspectie, keuring, regulier onderhoud met planmatige vervanging veilheidsvoorzieningen met daarbij behorende advisering GEMALEN (excl. BTW).</t>
  </si>
  <si>
    <t>Totaal voor 3 jaar planmatige vervanging veiligheidsvoorzieningen met daarbij behorende advisering BEDRIJFSAUTO'S (excl. BTW)</t>
  </si>
  <si>
    <t>VAST bedrag voor 3 jaar inspectie, keuring, onderhoud met planmatige vervanging veiligheidsvoorzieningen RWZI's en GEMALEN en planmatige vervanging veiligheidsvoorzieningen BEDRIJFSAUTOS, met daarbij behorende advisering (excl BTW)</t>
  </si>
  <si>
    <t>LED-Noodverlichting armaturen (inclusief accu en LED-verlichting) en onderdelen</t>
  </si>
  <si>
    <t>Vast kortingspercentage op alle te leveren materialen en onderdelen</t>
  </si>
  <si>
    <t xml:space="preserve">De werkbladen 'specificatie per RWZI' en 'Specificatie per GEMAAL' en 'Specificatie WAGENPARK WBL' dienen geheel ingevuld te worden. </t>
  </si>
  <si>
    <t>RWZI naam</t>
  </si>
  <si>
    <t>Indien einde levensduur 2025 is dient u hier de kosten op te nemen</t>
  </si>
  <si>
    <t>1*</t>
  </si>
  <si>
    <t>2*</t>
  </si>
  <si>
    <t>3*</t>
  </si>
  <si>
    <t>4*</t>
  </si>
  <si>
    <t>Geel gearceerde velden zijn invoervelden. U dient de inspectie-, keurings, reparatie- en vervangingskosten voor regulier planmatig onderhoud voor de betreffende veiligheidsvoorziening in het betreffende jaar  te vermelden.</t>
  </si>
  <si>
    <t>VOORBEELD</t>
  </si>
  <si>
    <t>5*</t>
  </si>
  <si>
    <t>6*</t>
  </si>
  <si>
    <t>7*</t>
  </si>
  <si>
    <t>8*</t>
  </si>
  <si>
    <t>9*</t>
  </si>
  <si>
    <t>10*</t>
  </si>
  <si>
    <t>11*</t>
  </si>
  <si>
    <t>12*</t>
  </si>
  <si>
    <t>Betreft de accu van de betreffenden decentrale noodverlichting met nummer 478682. Deze accu moet eenmaal per 4 jaar vervangen worden. Het laatst is deze accu vervangen in 2020 (kolom H), dit betekent dat de accu moet vervangen worden in 2024. Kosten hiervoor opnemen in de kolom met het jaar 2024.</t>
  </si>
  <si>
    <t xml:space="preserve">Betreft de TL-lamp welke gekoppeld is aan de decentrale noodverlichting met nummer 478682. Deze TL-lamp moet vervangen worden bij einde levensduur. </t>
  </si>
  <si>
    <t>NOOT</t>
  </si>
  <si>
    <t>*1 + 4</t>
  </si>
  <si>
    <t>Bij einde levensduur armatuur decentrale en centrale noodverlichting moet u de kosten opnemen voor vervanging naar LED-armaturen (deze vervanging betreft dan de kosten voor armatuur, accu en LED-verlichting).</t>
  </si>
  <si>
    <t xml:space="preserve">Betreft decentrale noodverlichtingarmatuur  (niet gekoppeld aan het stroomnet), de daarbij behorende accu en verlichting wordt aangegeven door aan het nummer in kolom C XXXXXX.1 en XXXXXX.2 toe te voegen. De noodverlichting dient jaarlijks gecontroleerd te worden. U dient de kosten voor deze controle te per jaar te vermelden voor de jaren 2023, 2024, 2025. </t>
  </si>
  <si>
    <t>TOTAAL GENERAAL INSCHRIJFSOM voor 3 jaren (excl. BTW)</t>
  </si>
  <si>
    <t xml:space="preserve">Bestaande uit het uurtarief van een gekwalificeerde monteur bij storingsonderhoud van niet planmatige vervangings en/of reparatiewerkzaamheden, vermenigvuldigd met een fictief aantal uren benodigd voor reparaties en vervanging. Het uurtarief is exclusief BTW. </t>
  </si>
  <si>
    <t>Bestaande uit het opslagpercentage voor materialen en onderdelen met daarbij behorende advisering, gebruikt bij storingsonderhoud van niet planmatige vervangings- en/of reparatiewerkzaamheden. Op basis van de netto inkooprijs van opdrachtnemer + opslagpercentage vermenigvuldigd  met de fictieve kosten voor verbruikte materialen. Het uurtarief is exclusief BTW.</t>
  </si>
  <si>
    <t>laatste controle uitgevoerd in</t>
  </si>
  <si>
    <t>controle ontruimingsplattegronden en vluchtroutes per etage</t>
  </si>
  <si>
    <t>* 7</t>
  </si>
  <si>
    <t>* 8</t>
  </si>
  <si>
    <t>bouwjaar van deze schuimblusser is 2013: dit betekent regulier onderhoud revisie in 2023 en in 2025 controle onderhoud. Kosten hiervoor opnemen in de betreffende kolom.</t>
  </si>
  <si>
    <t>Bouwjaar van deze CO2 blusser is 2012: Dit betekent regulier onderhoud controle in 2024. Kosten opnemen in betreffende kolom.</t>
  </si>
  <si>
    <t>* 9</t>
  </si>
  <si>
    <t xml:space="preserve">* 10 </t>
  </si>
  <si>
    <t>Keerklep: regulier onderhoud controle 1 x per jaar. Kosten opnemen in betreffende kolommen.</t>
  </si>
  <si>
    <t>* 11</t>
  </si>
  <si>
    <t>Oogspoeling: regulier onderhoud jaarlijkse vervanging van oogspoel- en ontsmettingsvloeistof. Kosten opnemen in betreffende kolommen.</t>
  </si>
  <si>
    <t xml:space="preserve">* 12 </t>
  </si>
  <si>
    <t>controle ontruimingsplattegronden en vluchtroutes per etage: jaarlijkse control. Kosten openmen in betreffende kolommen.</t>
  </si>
  <si>
    <r>
      <t>*</t>
    </r>
    <r>
      <rPr>
        <sz val="8"/>
        <color theme="1"/>
        <rFont val="Calibri"/>
        <family val="2"/>
        <scheme val="minor"/>
      </rPr>
      <t xml:space="preserve"> </t>
    </r>
    <r>
      <rPr>
        <sz val="12"/>
        <color theme="1"/>
        <rFont val="Calibri"/>
        <family val="2"/>
        <scheme val="minor"/>
      </rPr>
      <t>5</t>
    </r>
  </si>
  <si>
    <t>Betreft de accu van de betreffenden decentrale noodverlichting met nummer 478704. Deze accu moet eenmaal per 4 jaar vervangen worden. Het laatst is deze accu vervangen in 2021 (kolom H), dit betekent dat de accu moet vervangen worden in 2025. Kosten hiervoor opnemen in de kolom met het jaar 2025.</t>
  </si>
  <si>
    <t>*2</t>
  </si>
  <si>
    <t>*6</t>
  </si>
  <si>
    <r>
      <t>*3</t>
    </r>
    <r>
      <rPr>
        <sz val="9"/>
        <color theme="1"/>
        <rFont val="Calibri"/>
        <family val="2"/>
        <scheme val="minor"/>
      </rPr>
      <t xml:space="preserve"> </t>
    </r>
  </si>
  <si>
    <t xml:space="preserve">Betreft de TL-lamp welke gekoppeld is aan de decentrale noodverlichting met nummer 478704. Deze TL-lamp moet vervangen worden bij einde levensduur. </t>
  </si>
  <si>
    <t>De totalen van de werkbladen 'specificatie per RWZI' (A) en 'Specificatie per GEMAAL' (B) en 'Specificatie WAGENPARK WBL' (C) worden overgenomen op het werkblad "Inschrijfbiljet totaal" (A, B en C). Uurtarief storingsonderhoud (D)en opslagpercentage materialen en onderdelen (E) dienen ingevuldt te worden op het werkblad "Inschrijfbiljet totaal", bij D en E.</t>
  </si>
  <si>
    <t>Bouwjaar brandslanghaspel in 2015: Jaarlijks regulier onderhoud jaarcontrole in 2023, 2024 en 2025 en tevens beproeven slang in 2025. Kosten opnemen in betreffende kolom.</t>
  </si>
  <si>
    <t>controle ontruimingsplattegronden en vluchtroutes (conform bijlage G bij beschrijvend doc)</t>
  </si>
  <si>
    <t>Niets mag gewijzigd worden. U bent zelf verantwoordelijk voor de juistheid formules.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</si>
</sst>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3">
    <font>
      <sz val="11"/>
      <color theme="1"/>
      <name val="Calibri"/>
      <family val="2"/>
      <scheme val="minor"/>
    </font>
    <font>
      <b/>
      <sz val="11"/>
      <color theme="1"/>
      <name val="Calibri"/>
      <family val="2"/>
      <scheme val="minor"/>
    </font>
    <font>
      <sz val="11"/>
      <name val="Calibri"/>
    </font>
    <font>
      <b/>
      <sz val="8"/>
      <color theme="1"/>
      <name val="Calibri"/>
      <family val="2"/>
      <scheme val="minor"/>
    </font>
    <font>
      <b/>
      <sz val="10"/>
      <color theme="1"/>
      <name val="Calibri"/>
      <family val="2"/>
      <scheme val="minor"/>
    </font>
    <font>
      <sz val="10"/>
      <color theme="1"/>
      <name val="Calibri"/>
      <family val="2"/>
      <scheme val="minor"/>
    </font>
    <font>
      <sz val="10"/>
      <color theme="1"/>
      <name val="Arial"/>
      <family val="2"/>
    </font>
    <font>
      <sz val="12"/>
      <color theme="1"/>
      <name val="Calibri"/>
      <family val="2"/>
      <scheme val="minor"/>
    </font>
    <font>
      <sz val="13"/>
      <color theme="1"/>
      <name val="Calibri"/>
      <family val="2"/>
      <scheme val="minor"/>
    </font>
    <font>
      <b/>
      <sz val="12"/>
      <color theme="1"/>
      <name val="Calibri"/>
      <family val="2"/>
      <scheme val="minor"/>
    </font>
    <font>
      <sz val="11"/>
      <color theme="1"/>
      <name val="Arial"/>
      <family val="2"/>
    </font>
    <font>
      <b/>
      <sz val="11"/>
      <color theme="1"/>
      <name val="Arial"/>
      <family val="2"/>
    </font>
    <font>
      <sz val="12"/>
      <color theme="1"/>
      <name val="Arial"/>
      <family val="2"/>
    </font>
    <font>
      <b/>
      <sz val="12"/>
      <color theme="1"/>
      <name val="Arial"/>
      <family val="2"/>
    </font>
    <font>
      <b/>
      <sz val="14"/>
      <color theme="1"/>
      <name val="Arial"/>
      <family val="2"/>
    </font>
    <font>
      <sz val="14"/>
      <color theme="1"/>
      <name val="Arial"/>
      <family val="2"/>
    </font>
    <font>
      <sz val="12"/>
      <name val="Arial"/>
      <family val="2"/>
    </font>
    <font>
      <sz val="12"/>
      <name val="Calibri"/>
      <family val="2"/>
      <scheme val="minor"/>
    </font>
    <font>
      <b/>
      <sz val="11"/>
      <name val="Calibri"/>
      <family val="2"/>
      <scheme val="minor"/>
    </font>
    <font>
      <sz val="11"/>
      <name val="Calibri"/>
      <family val="2"/>
      <scheme val="minor"/>
    </font>
    <font>
      <sz val="9"/>
      <color theme="1"/>
      <name val="Calibri"/>
      <family val="2"/>
      <scheme val="minor"/>
    </font>
    <font>
      <sz val="8"/>
      <color theme="1"/>
      <name val="Calibri"/>
      <family val="2"/>
      <scheme val="minor"/>
    </font>
    <font>
      <sz val="11"/>
      <color theme="1"/>
      <name val="Calibri"/>
      <family val="2"/>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cellStyleXfs>
  <cellXfs count="289">
    <xf numFmtId="0" fontId="0" fillId="0" borderId="0" xfId="0"/>
    <xf numFmtId="0" fontId="1" fillId="0" borderId="0" xfId="0" applyFont="1"/>
    <xf numFmtId="0" fontId="0" fillId="0" borderId="0" xfId="0" applyAlignment="1">
      <alignment horizontal="left"/>
    </xf>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3" fillId="0" borderId="0" xfId="0" applyFont="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applyAlignment="1">
      <alignment horizontal="left"/>
    </xf>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0" fillId="0" borderId="0" xfId="0" applyAlignment="1">
      <alignment vertical="top"/>
    </xf>
    <xf numFmtId="0" fontId="2" fillId="0" borderId="0" xfId="1"/>
    <xf numFmtId="0" fontId="0" fillId="0" borderId="0" xfId="0" applyAlignment="1">
      <alignment horizontal="left" vertical="top"/>
    </xf>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2" fillId="0" borderId="0" xfId="1"/>
    <xf numFmtId="0" fontId="0" fillId="0" borderId="0" xfId="0" applyAlignment="1">
      <alignment horizontal="center" vertical="center"/>
    </xf>
    <xf numFmtId="0" fontId="4" fillId="0" borderId="0" xfId="0" applyFont="1"/>
    <xf numFmtId="0" fontId="5" fillId="0" borderId="0" xfId="0" applyFont="1"/>
    <xf numFmtId="0" fontId="0" fillId="3" borderId="0" xfId="0" applyFill="1"/>
    <xf numFmtId="0" fontId="1" fillId="0" borderId="2" xfId="0" applyFont="1" applyBorder="1" applyAlignment="1">
      <alignment vertical="center"/>
    </xf>
    <xf numFmtId="0" fontId="0" fillId="4" borderId="5" xfId="0" applyFill="1" applyBorder="1"/>
    <xf numFmtId="0" fontId="0" fillId="4" borderId="6" xfId="0" applyFill="1" applyBorder="1"/>
    <xf numFmtId="0" fontId="0" fillId="4" borderId="0" xfId="0" applyFill="1" applyBorder="1"/>
    <xf numFmtId="0" fontId="0" fillId="4" borderId="0" xfId="0" applyFill="1" applyBorder="1" applyAlignment="1">
      <alignment horizontal="right"/>
    </xf>
    <xf numFmtId="0" fontId="0" fillId="4" borderId="8" xfId="0" applyFill="1" applyBorder="1" applyAlignment="1">
      <alignment horizontal="center"/>
    </xf>
    <xf numFmtId="0" fontId="0" fillId="4" borderId="8" xfId="0" applyFill="1" applyBorder="1"/>
    <xf numFmtId="0" fontId="0" fillId="4" borderId="3" xfId="0" applyFill="1" applyBorder="1"/>
    <xf numFmtId="0" fontId="0" fillId="4" borderId="7" xfId="0" applyFill="1" applyBorder="1"/>
    <xf numFmtId="0" fontId="0" fillId="4" borderId="9" xfId="0" applyFill="1" applyBorder="1"/>
    <xf numFmtId="0" fontId="0" fillId="4" borderId="19" xfId="0" applyFill="1" applyBorder="1"/>
    <xf numFmtId="0" fontId="0" fillId="4" borderId="21" xfId="0" applyFill="1" applyBorder="1"/>
    <xf numFmtId="0" fontId="0" fillId="4" borderId="23" xfId="0" applyFill="1" applyBorder="1"/>
    <xf numFmtId="0" fontId="0" fillId="4" borderId="14" xfId="0" applyFill="1" applyBorder="1"/>
    <xf numFmtId="0" fontId="0" fillId="4" borderId="15" xfId="0" applyFill="1" applyBorder="1"/>
    <xf numFmtId="0" fontId="0" fillId="4" borderId="0" xfId="0" applyFill="1"/>
    <xf numFmtId="0" fontId="0" fillId="4" borderId="13" xfId="0" applyFill="1" applyBorder="1"/>
    <xf numFmtId="0" fontId="0" fillId="4" borderId="17" xfId="0" applyFill="1" applyBorder="1" applyAlignment="1">
      <alignment horizontal="center" vertical="center"/>
    </xf>
    <xf numFmtId="0" fontId="1" fillId="4" borderId="18" xfId="0" applyFont="1" applyFill="1" applyBorder="1"/>
    <xf numFmtId="0" fontId="0" fillId="4" borderId="18" xfId="0" applyFill="1" applyBorder="1"/>
    <xf numFmtId="0" fontId="0" fillId="4" borderId="20" xfId="0" applyFill="1" applyBorder="1" applyAlignment="1">
      <alignment horizontal="center" vertical="center"/>
    </xf>
    <xf numFmtId="0" fontId="1" fillId="4" borderId="0" xfId="0" applyFont="1" applyFill="1" applyBorder="1"/>
    <xf numFmtId="0" fontId="0" fillId="4" borderId="20" xfId="0" applyFill="1" applyBorder="1"/>
    <xf numFmtId="0" fontId="0" fillId="4" borderId="2" xfId="0" applyFill="1" applyBorder="1"/>
    <xf numFmtId="0" fontId="0" fillId="4" borderId="22" xfId="0" applyFill="1" applyBorder="1"/>
    <xf numFmtId="0" fontId="0" fillId="4" borderId="16" xfId="0" applyFill="1" applyBorder="1"/>
    <xf numFmtId="0" fontId="0" fillId="4" borderId="17" xfId="0" applyFill="1" applyBorder="1"/>
    <xf numFmtId="0" fontId="0" fillId="4" borderId="4" xfId="0" applyFill="1" applyBorder="1" applyAlignment="1">
      <alignment horizontal="right"/>
    </xf>
    <xf numFmtId="0" fontId="0" fillId="4" borderId="4" xfId="0" applyFill="1" applyBorder="1"/>
    <xf numFmtId="0" fontId="0" fillId="4" borderId="3" xfId="0" applyFill="1" applyBorder="1" applyAlignment="1">
      <alignment horizontal="right"/>
    </xf>
    <xf numFmtId="0" fontId="7" fillId="2" borderId="16" xfId="0" applyFont="1" applyFill="1" applyBorder="1"/>
    <xf numFmtId="0" fontId="7" fillId="2" borderId="3" xfId="0" applyFont="1" applyFill="1" applyBorder="1"/>
    <xf numFmtId="0" fontId="7" fillId="2" borderId="17" xfId="0" applyFont="1" applyFill="1" applyBorder="1"/>
    <xf numFmtId="0" fontId="7" fillId="2" borderId="18" xfId="0" applyFont="1" applyFill="1" applyBorder="1"/>
    <xf numFmtId="0" fontId="7" fillId="2" borderId="20" xfId="0" applyFont="1" applyFill="1" applyBorder="1"/>
    <xf numFmtId="0" fontId="7" fillId="2" borderId="0" xfId="0" applyFont="1" applyFill="1" applyBorder="1"/>
    <xf numFmtId="0" fontId="7" fillId="2" borderId="22" xfId="0" applyFont="1" applyFill="1" applyBorder="1"/>
    <xf numFmtId="44" fontId="7" fillId="2" borderId="21" xfId="0" applyNumberFormat="1" applyFont="1" applyFill="1" applyBorder="1"/>
    <xf numFmtId="44" fontId="7" fillId="2" borderId="4" xfId="0" applyNumberFormat="1" applyFont="1" applyFill="1" applyBorder="1"/>
    <xf numFmtId="44" fontId="7" fillId="2" borderId="3" xfId="0" applyNumberFormat="1" applyFont="1" applyFill="1" applyBorder="1"/>
    <xf numFmtId="0" fontId="0" fillId="4" borderId="1" xfId="0" applyFill="1" applyBorder="1" applyAlignment="1">
      <alignment horizontal="center"/>
    </xf>
    <xf numFmtId="0" fontId="0" fillId="0" borderId="0" xfId="0" applyAlignment="1">
      <alignment horizontal="right"/>
    </xf>
    <xf numFmtId="44" fontId="8" fillId="2" borderId="4" xfId="0" applyNumberFormat="1" applyFont="1" applyFill="1" applyBorder="1" applyAlignment="1">
      <alignment vertical="center"/>
    </xf>
    <xf numFmtId="0" fontId="11" fillId="4" borderId="18" xfId="0" applyFont="1" applyFill="1" applyBorder="1"/>
    <xf numFmtId="0" fontId="1" fillId="0" borderId="3" xfId="0" applyFont="1" applyBorder="1" applyAlignment="1">
      <alignment vertical="center"/>
    </xf>
    <xf numFmtId="0" fontId="10" fillId="4" borderId="8" xfId="0" applyFont="1" applyFill="1" applyBorder="1"/>
    <xf numFmtId="0" fontId="10" fillId="4" borderId="9" xfId="0" applyFont="1" applyFill="1" applyBorder="1"/>
    <xf numFmtId="44" fontId="12" fillId="2" borderId="12" xfId="0" applyNumberFormat="1" applyFont="1" applyFill="1" applyBorder="1"/>
    <xf numFmtId="0" fontId="10" fillId="4" borderId="11" xfId="0" applyFont="1" applyFill="1" applyBorder="1" applyAlignment="1">
      <alignment horizontal="center"/>
    </xf>
    <xf numFmtId="0" fontId="10" fillId="4" borderId="3" xfId="0" applyFont="1" applyFill="1" applyBorder="1"/>
    <xf numFmtId="0" fontId="13" fillId="4" borderId="3" xfId="0" applyFont="1" applyFill="1" applyBorder="1" applyAlignment="1">
      <alignment horizontal="right"/>
    </xf>
    <xf numFmtId="10" fontId="12" fillId="2" borderId="1" xfId="0" applyNumberFormat="1" applyFont="1" applyFill="1" applyBorder="1"/>
    <xf numFmtId="0" fontId="10" fillId="5" borderId="25" xfId="0" applyFont="1" applyFill="1" applyBorder="1" applyAlignment="1">
      <alignment horizontal="center"/>
    </xf>
    <xf numFmtId="0" fontId="10" fillId="5" borderId="26" xfId="0" applyFont="1" applyFill="1" applyBorder="1"/>
    <xf numFmtId="44" fontId="12" fillId="2" borderId="10" xfId="0" applyNumberFormat="1" applyFont="1" applyFill="1" applyBorder="1"/>
    <xf numFmtId="0" fontId="10" fillId="4" borderId="0" xfId="0" applyFont="1" applyFill="1" applyBorder="1" applyAlignment="1">
      <alignment vertical="center"/>
    </xf>
    <xf numFmtId="0" fontId="10" fillId="5" borderId="26" xfId="0" applyFont="1" applyFill="1" applyBorder="1" applyAlignment="1">
      <alignment vertical="center"/>
    </xf>
    <xf numFmtId="0" fontId="14" fillId="5" borderId="26" xfId="0" applyFont="1" applyFill="1" applyBorder="1" applyAlignment="1">
      <alignment horizontal="right" vertical="center"/>
    </xf>
    <xf numFmtId="44" fontId="15" fillId="2" borderId="27" xfId="0" applyNumberFormat="1" applyFont="1" applyFill="1" applyBorder="1" applyAlignment="1">
      <alignment vertical="center"/>
    </xf>
    <xf numFmtId="0" fontId="10" fillId="4" borderId="8" xfId="0" applyFont="1" applyFill="1" applyBorder="1" applyAlignment="1">
      <alignment horizontal="center" vertical="center"/>
    </xf>
    <xf numFmtId="44" fontId="0" fillId="2" borderId="21" xfId="0" applyNumberFormat="1" applyFont="1" applyFill="1" applyBorder="1"/>
    <xf numFmtId="44" fontId="7" fillId="2" borderId="33" xfId="0" applyNumberFormat="1" applyFont="1" applyFill="1" applyBorder="1"/>
    <xf numFmtId="44" fontId="12" fillId="2" borderId="30" xfId="0" applyNumberFormat="1" applyFont="1" applyFill="1" applyBorder="1" applyAlignment="1">
      <alignment vertical="center"/>
    </xf>
    <xf numFmtId="0" fontId="7" fillId="2" borderId="2" xfId="0" applyFont="1" applyFill="1" applyBorder="1"/>
    <xf numFmtId="0" fontId="0" fillId="4" borderId="3" xfId="0" applyFill="1" applyBorder="1" applyAlignment="1">
      <alignment horizontal="left"/>
    </xf>
    <xf numFmtId="0" fontId="0" fillId="4" borderId="5" xfId="0" applyFill="1" applyBorder="1" applyAlignment="1">
      <alignment horizontal="center"/>
    </xf>
    <xf numFmtId="0" fontId="0" fillId="4" borderId="6" xfId="0" applyFill="1" applyBorder="1" applyAlignment="1">
      <alignment horizontal="right"/>
    </xf>
    <xf numFmtId="10" fontId="12" fillId="2" borderId="34" xfId="0" applyNumberFormat="1" applyFont="1" applyFill="1" applyBorder="1"/>
    <xf numFmtId="44" fontId="12" fillId="2" borderId="35" xfId="0" applyNumberFormat="1" applyFont="1" applyFill="1" applyBorder="1"/>
    <xf numFmtId="0" fontId="0" fillId="4" borderId="12" xfId="0" applyFill="1" applyBorder="1"/>
    <xf numFmtId="0" fontId="10" fillId="4" borderId="11" xfId="0" applyFont="1" applyFill="1" applyBorder="1" applyAlignment="1">
      <alignment horizontal="center" vertical="center"/>
    </xf>
    <xf numFmtId="44" fontId="12" fillId="2" borderId="9" xfId="0" applyNumberFormat="1" applyFont="1" applyFill="1" applyBorder="1" applyAlignment="1">
      <alignment vertical="center"/>
    </xf>
    <xf numFmtId="44" fontId="12" fillId="2" borderId="10" xfId="0" applyNumberFormat="1" applyFont="1" applyFill="1" applyBorder="1" applyAlignment="1">
      <alignment vertical="center"/>
    </xf>
    <xf numFmtId="44" fontId="7" fillId="2" borderId="1" xfId="0" applyNumberFormat="1" applyFont="1" applyFill="1" applyBorder="1" applyAlignment="1">
      <alignment vertical="center"/>
    </xf>
    <xf numFmtId="0" fontId="0" fillId="4" borderId="0" xfId="0" applyFill="1" applyBorder="1" applyAlignment="1">
      <alignment vertical="center"/>
    </xf>
    <xf numFmtId="0" fontId="0" fillId="4" borderId="2" xfId="0" applyFill="1" applyBorder="1" applyAlignment="1">
      <alignment vertical="center"/>
    </xf>
    <xf numFmtId="0" fontId="10" fillId="4" borderId="3" xfId="0" applyFont="1" applyFill="1" applyBorder="1" applyAlignment="1">
      <alignment horizontal="right" wrapText="1"/>
    </xf>
    <xf numFmtId="44" fontId="7" fillId="4" borderId="4" xfId="0" applyNumberFormat="1" applyFont="1" applyFill="1" applyBorder="1" applyAlignment="1">
      <alignment vertical="center"/>
    </xf>
    <xf numFmtId="0" fontId="0" fillId="0" borderId="0" xfId="0" applyAlignment="1">
      <alignment horizontal="center"/>
    </xf>
    <xf numFmtId="0" fontId="1" fillId="0" borderId="1"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44" fontId="9" fillId="2" borderId="33" xfId="0" applyNumberFormat="1" applyFont="1" applyFill="1" applyBorder="1"/>
    <xf numFmtId="44" fontId="7" fillId="2" borderId="1" xfId="0" applyNumberFormat="1" applyFont="1" applyFill="1" applyBorder="1"/>
    <xf numFmtId="44" fontId="0" fillId="2" borderId="36" xfId="0" applyNumberFormat="1" applyFont="1" applyFill="1" applyBorder="1"/>
    <xf numFmtId="44" fontId="0" fillId="2" borderId="37" xfId="0" applyNumberFormat="1" applyFont="1" applyFill="1" applyBorder="1"/>
    <xf numFmtId="44" fontId="0" fillId="2" borderId="38" xfId="0" applyNumberFormat="1" applyFont="1" applyFill="1" applyBorder="1"/>
    <xf numFmtId="44" fontId="0" fillId="2" borderId="19" xfId="0" applyNumberFormat="1" applyFont="1" applyFill="1" applyBorder="1"/>
    <xf numFmtId="44" fontId="0" fillId="2" borderId="23" xfId="0" applyNumberFormat="1" applyFont="1" applyFill="1" applyBorder="1"/>
    <xf numFmtId="0" fontId="1" fillId="0" borderId="38" xfId="0" applyFont="1" applyBorder="1" applyAlignment="1">
      <alignment horizontal="center" vertical="center"/>
    </xf>
    <xf numFmtId="0" fontId="1" fillId="0" borderId="23" xfId="0" applyFont="1" applyBorder="1" applyAlignment="1">
      <alignment horizontal="center" vertical="center"/>
    </xf>
    <xf numFmtId="0" fontId="0" fillId="0" borderId="1" xfId="0" applyBorder="1"/>
    <xf numFmtId="0" fontId="10" fillId="4" borderId="5" xfId="0" applyFont="1" applyFill="1" applyBorder="1" applyAlignment="1">
      <alignment horizontal="left"/>
    </xf>
    <xf numFmtId="0" fontId="10" fillId="4" borderId="13" xfId="0" applyFont="1" applyFill="1" applyBorder="1"/>
    <xf numFmtId="0" fontId="0" fillId="4" borderId="3" xfId="0" applyFill="1" applyBorder="1" applyAlignment="1">
      <alignment horizontal="right" vertical="center"/>
    </xf>
    <xf numFmtId="44" fontId="0" fillId="4" borderId="0" xfId="0" applyNumberFormat="1" applyFill="1" applyBorder="1" applyAlignment="1">
      <alignment vertical="center"/>
    </xf>
    <xf numFmtId="0" fontId="0" fillId="4" borderId="0" xfId="0" applyFill="1" applyAlignment="1">
      <alignment vertical="center"/>
    </xf>
    <xf numFmtId="164" fontId="7" fillId="2" borderId="0" xfId="0" applyNumberFormat="1" applyFont="1" applyFill="1" applyBorder="1" applyAlignment="1">
      <alignment vertical="center"/>
    </xf>
    <xf numFmtId="44" fontId="7" fillId="2" borderId="21" xfId="0" applyNumberFormat="1" applyFont="1" applyFill="1" applyBorder="1" applyAlignment="1">
      <alignment vertical="center"/>
    </xf>
    <xf numFmtId="44" fontId="0" fillId="4" borderId="2" xfId="0" applyNumberFormat="1" applyFill="1" applyBorder="1" applyAlignment="1">
      <alignment vertical="center"/>
    </xf>
    <xf numFmtId="0" fontId="0" fillId="4" borderId="3" xfId="0" applyFill="1" applyBorder="1" applyAlignment="1">
      <alignment vertical="center"/>
    </xf>
    <xf numFmtId="164" fontId="7" fillId="2" borderId="3" xfId="0" applyNumberFormat="1" applyFont="1" applyFill="1" applyBorder="1" applyAlignment="1">
      <alignment vertical="center"/>
    </xf>
    <xf numFmtId="44" fontId="7" fillId="2" borderId="4" xfId="0" applyNumberFormat="1" applyFont="1" applyFill="1" applyBorder="1" applyAlignment="1">
      <alignment vertical="center"/>
    </xf>
    <xf numFmtId="0" fontId="7" fillId="0" borderId="0" xfId="0" applyFont="1"/>
    <xf numFmtId="0" fontId="0" fillId="0" borderId="0" xfId="0" applyFont="1"/>
    <xf numFmtId="0" fontId="7" fillId="0" borderId="0" xfId="0" applyFont="1" applyAlignment="1">
      <alignment vertical="top"/>
    </xf>
    <xf numFmtId="0" fontId="0" fillId="0" borderId="0" xfId="0" applyAlignment="1">
      <alignment horizontal="center" vertical="top"/>
    </xf>
    <xf numFmtId="0" fontId="22" fillId="0" borderId="0" xfId="0" applyFont="1" applyAlignment="1">
      <alignment horizontal="center"/>
    </xf>
    <xf numFmtId="0" fontId="22" fillId="0" borderId="0" xfId="0" applyFont="1" applyAlignment="1">
      <alignment horizontal="right"/>
    </xf>
    <xf numFmtId="0" fontId="22" fillId="0" borderId="0" xfId="0" applyFont="1" applyAlignment="1">
      <alignment horizontal="left"/>
    </xf>
    <xf numFmtId="0" fontId="0" fillId="0" borderId="0" xfId="0" applyAlignment="1">
      <alignment vertical="top" wrapText="1"/>
    </xf>
    <xf numFmtId="0" fontId="0" fillId="0" borderId="0" xfId="0" applyFont="1" applyAlignment="1">
      <alignment wrapText="1"/>
    </xf>
    <xf numFmtId="0" fontId="0" fillId="0" borderId="0" xfId="0" applyAlignment="1"/>
    <xf numFmtId="0" fontId="0" fillId="0" borderId="0" xfId="0" applyAlignment="1">
      <alignment wrapText="1"/>
    </xf>
    <xf numFmtId="0" fontId="11" fillId="4" borderId="2" xfId="0" applyFont="1" applyFill="1" applyBorder="1" applyAlignment="1">
      <alignment horizontal="right" vertical="center" wrapText="1"/>
    </xf>
    <xf numFmtId="0" fontId="10" fillId="0" borderId="3" xfId="0" applyFont="1" applyBorder="1" applyAlignment="1">
      <alignment horizontal="right" wrapText="1"/>
    </xf>
    <xf numFmtId="0" fontId="6" fillId="4" borderId="0" xfId="0" applyFont="1" applyFill="1" applyBorder="1" applyAlignment="1">
      <alignment vertical="center" wrapText="1"/>
    </xf>
    <xf numFmtId="0" fontId="0" fillId="4" borderId="0" xfId="0" applyFill="1" applyBorder="1" applyAlignment="1">
      <alignment vertical="center" wrapText="1"/>
    </xf>
    <xf numFmtId="0" fontId="10" fillId="4" borderId="28" xfId="0" applyFont="1" applyFill="1" applyBorder="1" applyAlignment="1">
      <alignment horizontal="center" vertical="center"/>
    </xf>
    <xf numFmtId="0" fontId="0" fillId="0" borderId="29" xfId="0" applyBorder="1" applyAlignment="1">
      <alignment horizontal="center" vertical="center"/>
    </xf>
    <xf numFmtId="0" fontId="10" fillId="4" borderId="6" xfId="0" applyFont="1" applyFill="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14" xfId="0" applyFont="1" applyBorder="1" applyAlignment="1">
      <alignment horizontal="right" vertical="center" wrapText="1"/>
    </xf>
    <xf numFmtId="0" fontId="10" fillId="0" borderId="15" xfId="0" applyFont="1" applyBorder="1" applyAlignment="1">
      <alignment horizontal="right" vertical="center" wrapText="1"/>
    </xf>
    <xf numFmtId="0" fontId="12" fillId="4" borderId="18" xfId="0" applyFont="1" applyFill="1" applyBorder="1" applyAlignment="1">
      <alignment horizontal="right" vertical="center" wrapText="1"/>
    </xf>
    <xf numFmtId="0" fontId="0" fillId="0" borderId="18" xfId="0" applyBorder="1" applyAlignment="1">
      <alignment horizontal="right" vertical="center" wrapText="1"/>
    </xf>
    <xf numFmtId="0" fontId="0" fillId="0" borderId="19" xfId="0" applyBorder="1" applyAlignment="1">
      <alignment horizontal="right" vertical="center" wrapText="1"/>
    </xf>
    <xf numFmtId="0" fontId="18"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2" fillId="0" borderId="18" xfId="0" applyFont="1" applyBorder="1" applyAlignment="1">
      <alignment horizontal="right" vertical="center" wrapText="1"/>
    </xf>
    <xf numFmtId="0" fontId="12" fillId="0" borderId="16" xfId="0" applyFont="1" applyBorder="1" applyAlignment="1">
      <alignment horizontal="right" vertical="center" wrapText="1"/>
    </xf>
    <xf numFmtId="44" fontId="12" fillId="2" borderId="30" xfId="0" applyNumberFormat="1" applyFont="1" applyFill="1" applyBorder="1" applyAlignment="1">
      <alignment vertical="center"/>
    </xf>
    <xf numFmtId="0" fontId="10" fillId="0" borderId="24" xfId="0" applyFont="1" applyBorder="1" applyAlignment="1">
      <alignment vertical="center"/>
    </xf>
    <xf numFmtId="44" fontId="12" fillId="2" borderId="39" xfId="0" applyNumberFormat="1" applyFont="1" applyFill="1" applyBorder="1" applyAlignment="1">
      <alignment vertical="center"/>
    </xf>
    <xf numFmtId="0" fontId="10" fillId="0" borderId="40" xfId="0" applyFont="1" applyBorder="1" applyAlignment="1">
      <alignment vertical="center"/>
    </xf>
    <xf numFmtId="0" fontId="9" fillId="4" borderId="2" xfId="0" applyFont="1" applyFill="1" applyBorder="1" applyAlignment="1">
      <alignment horizontal="right" wrapText="1"/>
    </xf>
    <xf numFmtId="0" fontId="9" fillId="0" borderId="3" xfId="0" applyFont="1" applyBorder="1" applyAlignment="1">
      <alignment horizontal="right" wrapText="1"/>
    </xf>
    <xf numFmtId="0" fontId="9" fillId="0" borderId="4" xfId="0" applyFont="1" applyBorder="1" applyAlignment="1">
      <alignment horizontal="right" wrapText="1"/>
    </xf>
    <xf numFmtId="0" fontId="12" fillId="4" borderId="3" xfId="0" applyFont="1" applyFill="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6" fillId="4" borderId="31" xfId="0" applyFont="1" applyFill="1" applyBorder="1" applyAlignment="1">
      <alignment horizontal="right" vertical="center" wrapText="1"/>
    </xf>
    <xf numFmtId="0" fontId="17" fillId="0" borderId="31" xfId="0" applyFont="1" applyBorder="1" applyAlignment="1">
      <alignment horizontal="right" vertical="center" wrapText="1"/>
    </xf>
    <xf numFmtId="0" fontId="17" fillId="0" borderId="32" xfId="0" applyFont="1" applyBorder="1" applyAlignment="1">
      <alignment horizontal="right" vertical="center" wrapText="1"/>
    </xf>
  </cellXfs>
  <cellStyles count="2">
    <cellStyle name="Standaard" xfId="0" builtinId="0"/>
    <cellStyle name="Standaard 2" xfId="1" xr:uid="{ABF0CDF1-CBBE-4DB0-990F-00A645E9F7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0E2A-A01D-40D0-A91B-53149D357C40}">
  <dimension ref="A1:L36"/>
  <sheetViews>
    <sheetView topLeftCell="A25" workbookViewId="0">
      <selection activeCell="B27" sqref="B27:L27"/>
    </sheetView>
  </sheetViews>
  <sheetFormatPr defaultRowHeight="15"/>
  <cols>
    <col min="1" max="1" width="6" customWidth="1"/>
    <col min="2" max="2" width="12.85546875" customWidth="1"/>
    <col min="3" max="3" width="10" customWidth="1"/>
    <col min="4" max="4" width="27.85546875" customWidth="1"/>
    <col min="5" max="5" width="23.85546875" customWidth="1"/>
    <col min="7" max="7" width="21.5703125" customWidth="1"/>
    <col min="9" max="9" width="12.42578125" customWidth="1"/>
    <col min="10" max="10" width="11.85546875" customWidth="1"/>
    <col min="11" max="11" width="11.7109375" customWidth="1"/>
  </cols>
  <sheetData>
    <row r="1" spans="1:11" ht="10.5" customHeight="1"/>
    <row r="2" spans="1:11">
      <c r="B2" s="255" t="s">
        <v>6754</v>
      </c>
      <c r="C2" s="255"/>
      <c r="D2" s="255"/>
      <c r="E2" s="255"/>
      <c r="F2" s="255"/>
      <c r="G2" s="255"/>
      <c r="H2" s="255"/>
      <c r="I2" s="255"/>
      <c r="J2" s="255"/>
      <c r="K2" s="255"/>
    </row>
    <row r="3" spans="1:11" ht="27.75" customHeight="1">
      <c r="B3" s="256" t="s">
        <v>6761</v>
      </c>
      <c r="C3" s="256"/>
      <c r="D3" s="256"/>
      <c r="E3" s="256"/>
      <c r="F3" s="256"/>
      <c r="G3" s="256"/>
      <c r="H3" s="256"/>
      <c r="I3" s="256"/>
      <c r="J3" s="256"/>
      <c r="K3" s="256"/>
    </row>
    <row r="5" spans="1:11">
      <c r="B5" t="s">
        <v>6762</v>
      </c>
      <c r="I5" s="222"/>
      <c r="J5" s="223" t="s">
        <v>6746</v>
      </c>
      <c r="K5" s="224"/>
    </row>
    <row r="6" spans="1:11">
      <c r="B6" s="139" t="s">
        <v>5388</v>
      </c>
      <c r="C6" s="1" t="s">
        <v>1</v>
      </c>
      <c r="D6" s="1" t="s">
        <v>2</v>
      </c>
      <c r="E6" s="1" t="s">
        <v>3</v>
      </c>
      <c r="F6" s="1" t="s">
        <v>4</v>
      </c>
      <c r="G6" s="1" t="s">
        <v>5</v>
      </c>
      <c r="H6" s="12" t="s">
        <v>6</v>
      </c>
      <c r="I6" s="221">
        <v>2023</v>
      </c>
      <c r="J6" s="221">
        <v>2024</v>
      </c>
      <c r="K6" s="221">
        <v>2025</v>
      </c>
    </row>
    <row r="7" spans="1:11">
      <c r="A7" t="s">
        <v>6757</v>
      </c>
      <c r="B7" s="140" t="s">
        <v>6755</v>
      </c>
      <c r="C7" t="s">
        <v>16</v>
      </c>
      <c r="D7" t="s">
        <v>17</v>
      </c>
      <c r="E7" t="s">
        <v>8</v>
      </c>
      <c r="F7" t="s">
        <v>18</v>
      </c>
      <c r="G7" t="s">
        <v>19</v>
      </c>
      <c r="H7" t="s">
        <v>20</v>
      </c>
      <c r="I7" s="227">
        <v>0</v>
      </c>
      <c r="J7" s="202">
        <v>0</v>
      </c>
      <c r="K7" s="202">
        <v>0</v>
      </c>
    </row>
    <row r="8" spans="1:11">
      <c r="A8" t="s">
        <v>6758</v>
      </c>
      <c r="B8" s="140" t="s">
        <v>6755</v>
      </c>
      <c r="C8" t="s">
        <v>21</v>
      </c>
      <c r="D8" t="s">
        <v>17</v>
      </c>
      <c r="E8" t="s">
        <v>12</v>
      </c>
      <c r="F8" t="s">
        <v>13</v>
      </c>
      <c r="G8" t="s">
        <v>22</v>
      </c>
      <c r="H8" s="2">
        <v>2020</v>
      </c>
      <c r="I8" s="228">
        <v>0</v>
      </c>
      <c r="J8" s="202">
        <v>0</v>
      </c>
      <c r="K8" s="202">
        <v>0</v>
      </c>
    </row>
    <row r="9" spans="1:11">
      <c r="A9" t="s">
        <v>6759</v>
      </c>
      <c r="B9" s="140" t="s">
        <v>6755</v>
      </c>
      <c r="C9" t="s">
        <v>24</v>
      </c>
      <c r="D9" t="s">
        <v>17</v>
      </c>
      <c r="E9" t="s">
        <v>25</v>
      </c>
      <c r="F9" t="s">
        <v>26</v>
      </c>
      <c r="G9" t="s">
        <v>27</v>
      </c>
      <c r="H9" s="2">
        <v>2010</v>
      </c>
      <c r="I9" s="228">
        <v>0</v>
      </c>
      <c r="J9" s="202">
        <v>0</v>
      </c>
      <c r="K9" s="202">
        <v>0</v>
      </c>
    </row>
    <row r="10" spans="1:11">
      <c r="A10" t="s">
        <v>6760</v>
      </c>
      <c r="B10" s="140" t="s">
        <v>6755</v>
      </c>
      <c r="C10" t="s">
        <v>271</v>
      </c>
      <c r="D10" t="s">
        <v>272</v>
      </c>
      <c r="E10" t="s">
        <v>8</v>
      </c>
      <c r="F10" t="s">
        <v>32</v>
      </c>
      <c r="G10" t="s">
        <v>85</v>
      </c>
      <c r="H10" s="2">
        <v>2004</v>
      </c>
      <c r="I10" s="228">
        <v>0</v>
      </c>
      <c r="J10" s="202">
        <v>0</v>
      </c>
      <c r="K10" s="202">
        <v>0</v>
      </c>
    </row>
    <row r="11" spans="1:11">
      <c r="A11" t="s">
        <v>6763</v>
      </c>
      <c r="B11" s="140" t="s">
        <v>6755</v>
      </c>
      <c r="C11" t="s">
        <v>273</v>
      </c>
      <c r="D11" t="s">
        <v>272</v>
      </c>
      <c r="E11" t="s">
        <v>12</v>
      </c>
      <c r="F11" t="s">
        <v>13</v>
      </c>
      <c r="G11" t="s">
        <v>87</v>
      </c>
      <c r="H11" t="s">
        <v>28</v>
      </c>
      <c r="I11" s="228">
        <v>0</v>
      </c>
      <c r="J11" s="202">
        <v>0</v>
      </c>
      <c r="K11" s="202">
        <v>0</v>
      </c>
    </row>
    <row r="12" spans="1:11">
      <c r="A12" t="s">
        <v>6764</v>
      </c>
      <c r="B12" s="140" t="s">
        <v>6755</v>
      </c>
      <c r="C12" t="s">
        <v>274</v>
      </c>
      <c r="D12" t="s">
        <v>272</v>
      </c>
      <c r="E12" t="s">
        <v>48</v>
      </c>
      <c r="F12" t="s">
        <v>26</v>
      </c>
      <c r="G12" t="s">
        <v>60</v>
      </c>
      <c r="H12" t="s">
        <v>23</v>
      </c>
      <c r="I12" s="228">
        <v>0</v>
      </c>
      <c r="J12" s="202">
        <v>0</v>
      </c>
      <c r="K12" s="202">
        <v>0</v>
      </c>
    </row>
    <row r="13" spans="1:11">
      <c r="A13" t="s">
        <v>6765</v>
      </c>
      <c r="B13" s="140" t="s">
        <v>6755</v>
      </c>
      <c r="C13" t="s">
        <v>373</v>
      </c>
      <c r="D13" t="s">
        <v>374</v>
      </c>
      <c r="E13" t="s">
        <v>375</v>
      </c>
      <c r="F13" t="s">
        <v>376</v>
      </c>
      <c r="G13" t="s">
        <v>377</v>
      </c>
      <c r="H13" s="2">
        <v>2013</v>
      </c>
      <c r="I13" s="228">
        <v>0</v>
      </c>
      <c r="J13" s="202">
        <v>0</v>
      </c>
      <c r="K13" s="202">
        <v>0</v>
      </c>
    </row>
    <row r="14" spans="1:11">
      <c r="A14" t="s">
        <v>6766</v>
      </c>
      <c r="B14" s="140" t="s">
        <v>6755</v>
      </c>
      <c r="C14" t="s">
        <v>379</v>
      </c>
      <c r="D14" t="s">
        <v>380</v>
      </c>
      <c r="E14" t="s">
        <v>381</v>
      </c>
      <c r="F14" t="s">
        <v>376</v>
      </c>
      <c r="G14" t="s">
        <v>382</v>
      </c>
      <c r="H14" t="s">
        <v>279</v>
      </c>
      <c r="I14" s="228">
        <v>0</v>
      </c>
      <c r="J14" s="202">
        <v>0</v>
      </c>
      <c r="K14" s="202">
        <v>0</v>
      </c>
    </row>
    <row r="15" spans="1:11">
      <c r="A15" t="s">
        <v>6767</v>
      </c>
      <c r="B15" s="140" t="s">
        <v>6755</v>
      </c>
      <c r="C15" t="s">
        <v>384</v>
      </c>
      <c r="D15" t="s">
        <v>385</v>
      </c>
      <c r="E15" t="s">
        <v>386</v>
      </c>
      <c r="F15" t="s">
        <v>43</v>
      </c>
      <c r="G15" t="s">
        <v>387</v>
      </c>
      <c r="H15" s="2">
        <v>2015</v>
      </c>
      <c r="I15" s="228">
        <v>0</v>
      </c>
      <c r="J15" s="202">
        <v>0</v>
      </c>
      <c r="K15" s="202">
        <v>0</v>
      </c>
    </row>
    <row r="16" spans="1:11">
      <c r="A16" t="s">
        <v>6768</v>
      </c>
      <c r="B16" s="140" t="s">
        <v>6755</v>
      </c>
      <c r="C16" t="s">
        <v>389</v>
      </c>
      <c r="D16" t="s">
        <v>390</v>
      </c>
      <c r="E16" t="s">
        <v>391</v>
      </c>
      <c r="F16" t="s">
        <v>392</v>
      </c>
      <c r="G16" t="s">
        <v>392</v>
      </c>
      <c r="H16" t="s">
        <v>393</v>
      </c>
      <c r="I16" s="228">
        <v>0</v>
      </c>
      <c r="J16" s="202">
        <v>0</v>
      </c>
      <c r="K16" s="202">
        <v>0</v>
      </c>
    </row>
    <row r="17" spans="1:12">
      <c r="A17" t="s">
        <v>6769</v>
      </c>
      <c r="B17" s="140" t="s">
        <v>6755</v>
      </c>
      <c r="C17" t="s">
        <v>401</v>
      </c>
      <c r="D17" t="s">
        <v>374</v>
      </c>
      <c r="E17" t="s">
        <v>402</v>
      </c>
      <c r="F17" t="s">
        <v>403</v>
      </c>
      <c r="G17" t="s">
        <v>404</v>
      </c>
      <c r="H17" t="s">
        <v>23</v>
      </c>
      <c r="I17" s="228">
        <v>0</v>
      </c>
      <c r="J17" s="202">
        <v>0</v>
      </c>
      <c r="K17" s="202">
        <v>0</v>
      </c>
    </row>
    <row r="18" spans="1:12">
      <c r="A18" t="s">
        <v>6770</v>
      </c>
      <c r="B18" s="140"/>
      <c r="E18" s="250" t="s">
        <v>6781</v>
      </c>
      <c r="I18" s="228">
        <v>0</v>
      </c>
      <c r="J18" s="202">
        <v>0</v>
      </c>
      <c r="K18" s="202">
        <v>0</v>
      </c>
    </row>
    <row r="20" spans="1:12" ht="45.75" customHeight="1">
      <c r="A20" s="124" t="s">
        <v>6774</v>
      </c>
      <c r="B20" s="254" t="s">
        <v>6776</v>
      </c>
      <c r="C20" s="254"/>
      <c r="D20" s="254"/>
      <c r="E20" s="254"/>
      <c r="F20" s="254"/>
      <c r="G20" s="254"/>
      <c r="H20" s="254"/>
      <c r="I20" s="254"/>
      <c r="J20" s="254"/>
      <c r="K20" s="254"/>
      <c r="L20" s="254"/>
    </row>
    <row r="21" spans="1:12" ht="30.75" customHeight="1">
      <c r="A21" s="248" t="s">
        <v>6795</v>
      </c>
      <c r="B21" s="254" t="s">
        <v>6771</v>
      </c>
      <c r="C21" s="254"/>
      <c r="D21" s="254"/>
      <c r="E21" s="254"/>
      <c r="F21" s="254"/>
      <c r="G21" s="254"/>
      <c r="H21" s="254"/>
      <c r="I21" s="254"/>
      <c r="J21" s="254"/>
      <c r="K21" s="254"/>
      <c r="L21" s="254"/>
    </row>
    <row r="22" spans="1:12" s="246" customFormat="1" ht="15.75">
      <c r="A22" s="246" t="s">
        <v>6797</v>
      </c>
      <c r="B22" s="247" t="s">
        <v>6772</v>
      </c>
    </row>
    <row r="23" spans="1:12">
      <c r="B23" s="247" t="s">
        <v>6756</v>
      </c>
      <c r="C23" s="247"/>
      <c r="D23" s="247"/>
      <c r="E23" s="247"/>
      <c r="F23" s="247"/>
      <c r="G23" s="247"/>
      <c r="H23" s="247"/>
      <c r="I23" s="247"/>
      <c r="J23" s="247"/>
      <c r="K23" s="247"/>
      <c r="L23" s="247"/>
    </row>
    <row r="24" spans="1:12" ht="30.75" customHeight="1">
      <c r="A24" s="248" t="s">
        <v>6793</v>
      </c>
      <c r="B24" s="254" t="s">
        <v>6794</v>
      </c>
      <c r="C24" s="254"/>
      <c r="D24" s="254"/>
      <c r="E24" s="254"/>
      <c r="F24" s="254"/>
      <c r="G24" s="254"/>
      <c r="H24" s="254"/>
      <c r="I24" s="254"/>
      <c r="J24" s="254"/>
      <c r="K24" s="254"/>
      <c r="L24" s="254"/>
    </row>
    <row r="25" spans="1:12" s="246" customFormat="1" ht="15.75">
      <c r="A25" s="246" t="s">
        <v>6796</v>
      </c>
      <c r="B25" s="247" t="s">
        <v>6798</v>
      </c>
    </row>
    <row r="26" spans="1:12">
      <c r="B26" s="247" t="s">
        <v>6756</v>
      </c>
      <c r="C26" s="247"/>
      <c r="D26" s="247"/>
      <c r="E26" s="247"/>
      <c r="F26" s="247"/>
      <c r="G26" s="247"/>
      <c r="H26" s="247"/>
      <c r="I26" s="247"/>
      <c r="J26" s="247"/>
      <c r="K26" s="247"/>
      <c r="L26" s="247"/>
    </row>
    <row r="27" spans="1:12" ht="27" customHeight="1">
      <c r="A27" s="249" t="s">
        <v>6773</v>
      </c>
      <c r="B27" s="256" t="s">
        <v>6775</v>
      </c>
      <c r="C27" s="256"/>
      <c r="D27" s="256"/>
      <c r="E27" s="256"/>
      <c r="F27" s="256"/>
      <c r="G27" s="256"/>
      <c r="H27" s="256"/>
      <c r="I27" s="256"/>
      <c r="J27" s="256"/>
      <c r="K27" s="256"/>
      <c r="L27" s="256"/>
    </row>
    <row r="28" spans="1:12">
      <c r="A28" t="s">
        <v>6782</v>
      </c>
      <c r="B28" t="s">
        <v>6784</v>
      </c>
      <c r="C28" s="247"/>
      <c r="D28" s="247"/>
      <c r="E28" s="247"/>
      <c r="F28" s="247"/>
      <c r="G28" s="247"/>
      <c r="H28" s="247"/>
      <c r="I28" s="247"/>
      <c r="J28" s="247"/>
      <c r="K28" s="247"/>
      <c r="L28" s="247"/>
    </row>
    <row r="29" spans="1:12">
      <c r="A29" t="s">
        <v>6783</v>
      </c>
      <c r="B29" t="s">
        <v>6785</v>
      </c>
    </row>
    <row r="30" spans="1:12">
      <c r="A30" t="s">
        <v>6786</v>
      </c>
      <c r="B30" t="s">
        <v>6800</v>
      </c>
    </row>
    <row r="31" spans="1:12">
      <c r="A31" t="s">
        <v>6787</v>
      </c>
      <c r="B31" t="s">
        <v>6788</v>
      </c>
    </row>
    <row r="32" spans="1:12">
      <c r="A32" t="s">
        <v>6789</v>
      </c>
      <c r="B32" t="s">
        <v>6790</v>
      </c>
    </row>
    <row r="33" spans="1:11">
      <c r="A33" t="s">
        <v>6791</v>
      </c>
      <c r="B33" s="252" t="s">
        <v>6792</v>
      </c>
    </row>
    <row r="35" spans="1:11" ht="45" customHeight="1">
      <c r="B35" s="253" t="s">
        <v>6799</v>
      </c>
      <c r="C35" s="253"/>
      <c r="D35" s="253"/>
      <c r="E35" s="253"/>
      <c r="F35" s="253"/>
      <c r="G35" s="253"/>
      <c r="H35" s="253"/>
      <c r="I35" s="253"/>
      <c r="J35" s="253"/>
      <c r="K35" s="253"/>
    </row>
    <row r="36" spans="1:11">
      <c r="B36" t="s">
        <v>6802</v>
      </c>
    </row>
  </sheetData>
  <mergeCells count="7">
    <mergeCell ref="B35:K35"/>
    <mergeCell ref="B24:L24"/>
    <mergeCell ref="B2:K2"/>
    <mergeCell ref="B3:K3"/>
    <mergeCell ref="B20:L20"/>
    <mergeCell ref="B21:L21"/>
    <mergeCell ref="B27:L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EC4A8-A171-4B2E-BE5B-03F798B30BB6}">
  <dimension ref="B1:J221"/>
  <sheetViews>
    <sheetView tabSelected="1" workbookViewId="0">
      <selection activeCell="B1" sqref="B1"/>
    </sheetView>
  </sheetViews>
  <sheetFormatPr defaultRowHeight="15"/>
  <cols>
    <col min="1" max="1" width="2.85546875" customWidth="1"/>
    <col min="2" max="2" width="8.85546875" customWidth="1"/>
    <col min="3" max="3" width="18.28515625" customWidth="1"/>
    <col min="4" max="4" width="20.42578125" customWidth="1"/>
    <col min="5" max="5" width="41.5703125" customWidth="1"/>
    <col min="6" max="6" width="19.5703125" customWidth="1"/>
    <col min="7" max="7" width="22.85546875" customWidth="1"/>
    <col min="8" max="8" width="19" customWidth="1"/>
  </cols>
  <sheetData>
    <row r="1" spans="2:8" ht="46.5" customHeight="1">
      <c r="B1" s="142" t="s">
        <v>6720</v>
      </c>
      <c r="C1" s="186" t="s">
        <v>6727</v>
      </c>
      <c r="D1" s="271" t="s">
        <v>6743</v>
      </c>
      <c r="E1" s="271"/>
      <c r="F1" s="272"/>
      <c r="G1" s="272"/>
      <c r="H1" s="273"/>
    </row>
    <row r="2" spans="2:8" ht="10.5" customHeight="1" thickBot="1">
      <c r="B2" s="139"/>
      <c r="C2" s="1"/>
      <c r="D2" s="183"/>
      <c r="E2" s="183"/>
    </row>
    <row r="3" spans="2:8" ht="9.75" customHeight="1">
      <c r="B3" s="143"/>
      <c r="C3" s="144"/>
      <c r="D3" s="144"/>
      <c r="E3" s="144"/>
      <c r="F3" s="144"/>
      <c r="G3" s="144"/>
      <c r="H3" s="150"/>
    </row>
    <row r="4" spans="2:8">
      <c r="B4" s="261" t="s">
        <v>6715</v>
      </c>
      <c r="C4" s="268" t="s">
        <v>6748</v>
      </c>
      <c r="D4" s="274"/>
      <c r="E4" s="274"/>
      <c r="F4" s="274"/>
      <c r="G4" s="274"/>
      <c r="H4" s="276">
        <f>H47</f>
        <v>0</v>
      </c>
    </row>
    <row r="5" spans="2:8">
      <c r="B5" s="262"/>
      <c r="C5" s="275"/>
      <c r="D5" s="275"/>
      <c r="E5" s="275"/>
      <c r="F5" s="275"/>
      <c r="G5" s="275"/>
      <c r="H5" s="277"/>
    </row>
    <row r="6" spans="2:8" ht="15.75" customHeight="1">
      <c r="B6" s="261" t="s">
        <v>6716</v>
      </c>
      <c r="C6" s="268" t="s">
        <v>6749</v>
      </c>
      <c r="D6" s="274"/>
      <c r="E6" s="274"/>
      <c r="F6" s="274"/>
      <c r="G6" s="274"/>
      <c r="H6" s="276">
        <f>H197</f>
        <v>0</v>
      </c>
    </row>
    <row r="7" spans="2:8">
      <c r="B7" s="262"/>
      <c r="C7" s="275"/>
      <c r="D7" s="275"/>
      <c r="E7" s="275"/>
      <c r="F7" s="275"/>
      <c r="G7" s="275"/>
      <c r="H7" s="277"/>
    </row>
    <row r="8" spans="2:8" ht="29.25" customHeight="1" thickBot="1">
      <c r="B8" s="201" t="s">
        <v>6717</v>
      </c>
      <c r="C8" s="268" t="s">
        <v>6750</v>
      </c>
      <c r="D8" s="269"/>
      <c r="E8" s="269"/>
      <c r="F8" s="269"/>
      <c r="G8" s="270"/>
      <c r="H8" s="213">
        <f>H200</f>
        <v>0</v>
      </c>
    </row>
    <row r="9" spans="2:8" ht="15" customHeight="1">
      <c r="B9" s="235" t="s">
        <v>6729</v>
      </c>
      <c r="C9" s="263" t="s">
        <v>6751</v>
      </c>
      <c r="D9" s="264"/>
      <c r="E9" s="264"/>
      <c r="F9" s="264"/>
      <c r="G9" s="265"/>
      <c r="H9" s="278">
        <f>H4+H6+H8</f>
        <v>0</v>
      </c>
    </row>
    <row r="10" spans="2:8" ht="15" customHeight="1" thickBot="1">
      <c r="B10" s="236"/>
      <c r="C10" s="266"/>
      <c r="D10" s="266"/>
      <c r="E10" s="266"/>
      <c r="F10" s="266"/>
      <c r="G10" s="267"/>
      <c r="H10" s="279"/>
    </row>
    <row r="11" spans="2:8" ht="7.5" customHeight="1">
      <c r="B11" s="187"/>
      <c r="C11" s="197"/>
      <c r="D11" s="197"/>
      <c r="E11" s="197"/>
      <c r="F11" s="197"/>
      <c r="G11" s="197"/>
      <c r="H11" s="188"/>
    </row>
    <row r="12" spans="2:8" ht="30" customHeight="1">
      <c r="B12" s="212" t="s">
        <v>6718</v>
      </c>
      <c r="C12" s="283" t="s">
        <v>6745</v>
      </c>
      <c r="D12" s="284"/>
      <c r="E12" s="284"/>
      <c r="F12" s="284"/>
      <c r="G12" s="285"/>
      <c r="H12" s="214">
        <f>H207</f>
        <v>0</v>
      </c>
    </row>
    <row r="13" spans="2:8" ht="33.75" customHeight="1" thickBot="1">
      <c r="B13" s="201" t="s">
        <v>6741</v>
      </c>
      <c r="C13" s="286" t="s">
        <v>6733</v>
      </c>
      <c r="D13" s="287"/>
      <c r="E13" s="287"/>
      <c r="F13" s="287"/>
      <c r="G13" s="288"/>
      <c r="H13" s="204">
        <f>H220</f>
        <v>0</v>
      </c>
    </row>
    <row r="14" spans="2:8" ht="24.75" customHeight="1" thickBot="1">
      <c r="B14" s="194"/>
      <c r="C14" s="195"/>
      <c r="D14" s="198"/>
      <c r="E14" s="198"/>
      <c r="F14" s="198"/>
      <c r="G14" s="199" t="s">
        <v>6777</v>
      </c>
      <c r="H14" s="200">
        <f>H9+H12+H13</f>
        <v>0</v>
      </c>
    </row>
    <row r="15" spans="2:8" ht="15.75">
      <c r="B15" s="207"/>
      <c r="C15" s="144"/>
      <c r="D15" s="144"/>
      <c r="E15" s="144"/>
      <c r="F15" s="208" t="s">
        <v>6730</v>
      </c>
      <c r="G15" s="209"/>
      <c r="H15" s="210">
        <f>H14*G15</f>
        <v>0</v>
      </c>
    </row>
    <row r="16" spans="2:8" ht="15.75">
      <c r="B16" s="147"/>
      <c r="C16" s="145"/>
      <c r="D16" s="145"/>
      <c r="E16" s="145"/>
      <c r="F16" s="146" t="s">
        <v>6730</v>
      </c>
      <c r="G16" s="193"/>
      <c r="H16" s="196">
        <f>H14*G16</f>
        <v>0</v>
      </c>
    </row>
    <row r="17" spans="2:8" ht="15.75">
      <c r="B17" s="190"/>
      <c r="C17" s="191"/>
      <c r="D17" s="191"/>
      <c r="E17" s="191"/>
      <c r="F17" s="191"/>
      <c r="G17" s="192" t="s">
        <v>6742</v>
      </c>
      <c r="H17" s="189">
        <f>H14+H15+H16</f>
        <v>0</v>
      </c>
    </row>
    <row r="18" spans="2:8">
      <c r="B18" s="147"/>
      <c r="C18" s="145"/>
      <c r="D18" s="145"/>
      <c r="E18" s="145"/>
      <c r="F18" s="145"/>
      <c r="G18" s="145"/>
      <c r="H18" s="151"/>
    </row>
    <row r="19" spans="2:8" ht="15.75">
      <c r="B19" s="147"/>
      <c r="C19" s="145"/>
      <c r="D19" s="205"/>
      <c r="E19" s="173"/>
      <c r="F19" s="173"/>
      <c r="G19" s="206" t="s">
        <v>6722</v>
      </c>
      <c r="H19" s="211"/>
    </row>
    <row r="20" spans="2:8" ht="15.75">
      <c r="B20" s="147"/>
      <c r="C20" s="145"/>
      <c r="D20" s="205"/>
      <c r="E20" s="173"/>
      <c r="F20" s="173"/>
      <c r="G20" s="206" t="s">
        <v>6723</v>
      </c>
      <c r="H20" s="211"/>
    </row>
    <row r="21" spans="2:8" ht="15.75">
      <c r="B21" s="147"/>
      <c r="C21" s="145"/>
      <c r="D21" s="174"/>
      <c r="E21" s="175"/>
      <c r="F21" s="175"/>
      <c r="G21" s="170" t="s">
        <v>6724</v>
      </c>
      <c r="H21" s="151"/>
    </row>
    <row r="22" spans="2:8" ht="15.75">
      <c r="B22" s="148"/>
      <c r="C22" s="145"/>
      <c r="D22" s="176"/>
      <c r="E22" s="177"/>
      <c r="F22" s="177"/>
      <c r="G22" s="153"/>
      <c r="H22" s="151"/>
    </row>
    <row r="23" spans="2:8" ht="15.75">
      <c r="B23" s="148"/>
      <c r="C23" s="145"/>
      <c r="D23" s="178"/>
      <c r="E23" s="172"/>
      <c r="F23" s="172"/>
      <c r="G23" s="154"/>
      <c r="H23" s="151"/>
    </row>
    <row r="24" spans="2:8">
      <c r="B24" s="148"/>
      <c r="C24" s="145"/>
      <c r="D24" s="145"/>
      <c r="E24" s="145"/>
      <c r="F24" s="145"/>
      <c r="G24" s="145"/>
      <c r="H24" s="151"/>
    </row>
    <row r="25" spans="2:8" ht="15.75" customHeight="1" thickBot="1">
      <c r="B25" s="158"/>
      <c r="C25" s="155"/>
      <c r="D25" s="155"/>
      <c r="E25" s="155"/>
      <c r="F25" s="155"/>
      <c r="G25" s="155"/>
      <c r="H25" s="156"/>
    </row>
    <row r="26" spans="2:8" ht="15.75" customHeight="1"/>
    <row r="27" spans="2:8">
      <c r="B27" s="159" t="s">
        <v>6715</v>
      </c>
      <c r="C27" s="160" t="s">
        <v>6731</v>
      </c>
      <c r="D27" s="161"/>
      <c r="E27" s="161"/>
      <c r="F27" s="161"/>
      <c r="G27" s="161"/>
      <c r="H27" s="152"/>
    </row>
    <row r="28" spans="2:8">
      <c r="B28" s="162"/>
      <c r="C28" s="145" t="s">
        <v>6721</v>
      </c>
      <c r="D28" s="163"/>
      <c r="E28" s="163"/>
      <c r="F28" s="145"/>
      <c r="G28" s="145"/>
      <c r="H28" s="153"/>
    </row>
    <row r="29" spans="2:8" ht="15.75">
      <c r="B29" s="164"/>
      <c r="C29" s="145">
        <f>'Specificatie per RWZI'!A3</f>
        <v>1</v>
      </c>
      <c r="D29" s="145" t="str">
        <f>'Specificatie per RWZI'!B3</f>
        <v>RWZI Bosscherveld Maastricht</v>
      </c>
      <c r="E29" s="145"/>
      <c r="F29" s="145"/>
      <c r="G29" s="145"/>
      <c r="H29" s="179">
        <f>'Specificatie per RWZI'!M211</f>
        <v>0</v>
      </c>
    </row>
    <row r="30" spans="2:8" ht="15.75">
      <c r="B30" s="164"/>
      <c r="C30" s="145">
        <f>'Specificatie per RWZI'!A213</f>
        <v>2</v>
      </c>
      <c r="D30" s="145" t="str">
        <f>'Specificatie per RWZI'!B213</f>
        <v>RWZI Gennep</v>
      </c>
      <c r="E30" s="145"/>
      <c r="F30" s="145"/>
      <c r="G30" s="145"/>
      <c r="H30" s="179">
        <f>'Specificatie per RWZI'!M396</f>
        <v>0</v>
      </c>
    </row>
    <row r="31" spans="2:8" ht="15.75">
      <c r="B31" s="164"/>
      <c r="C31" s="145">
        <f>'Specificatie per RWZI'!A398</f>
        <v>3</v>
      </c>
      <c r="D31" s="145" t="str">
        <f>'Specificatie per RWZI'!B398</f>
        <v>RWZI Heugem-Maastricht</v>
      </c>
      <c r="E31" s="145"/>
      <c r="F31" s="145"/>
      <c r="G31" s="145"/>
      <c r="H31" s="179">
        <f>'Specificatie per RWZI'!M506</f>
        <v>0</v>
      </c>
    </row>
    <row r="32" spans="2:8" ht="15.75">
      <c r="B32" s="164"/>
      <c r="C32" s="145">
        <f>'Specificatie per RWZI'!A508</f>
        <v>4</v>
      </c>
      <c r="D32" s="145" t="str">
        <f>'Specificatie per RWZI'!B508</f>
        <v>RWZI Hoensbroek</v>
      </c>
      <c r="E32" s="145"/>
      <c r="F32" s="145"/>
      <c r="G32" s="145"/>
      <c r="H32" s="179">
        <f>'Specificatie per RWZI'!M788</f>
        <v>0</v>
      </c>
    </row>
    <row r="33" spans="2:8" ht="15.75">
      <c r="B33" s="164"/>
      <c r="C33" s="145">
        <f>'Specificatie per RWZI'!A790</f>
        <v>5</v>
      </c>
      <c r="D33" s="145" t="str">
        <f>'Specificatie per RWZI'!B790</f>
        <v>RWZI Kaffeberg Kerkrade</v>
      </c>
      <c r="E33" s="145"/>
      <c r="F33" s="145"/>
      <c r="G33" s="145"/>
      <c r="H33" s="179">
        <f>'Specificatie per RWZI'!M877</f>
        <v>0</v>
      </c>
    </row>
    <row r="34" spans="2:8" ht="15.75">
      <c r="B34" s="164"/>
      <c r="C34" s="145">
        <f>'Specificatie per RWZI'!A879</f>
        <v>6</v>
      </c>
      <c r="D34" s="145" t="str">
        <f>'Specificatie per RWZI'!B879</f>
        <v>RWZI Limmel-Maastricht</v>
      </c>
      <c r="E34" s="145"/>
      <c r="F34" s="145"/>
      <c r="G34" s="145"/>
      <c r="H34" s="179">
        <f>'Specificatie per RWZI'!M1241</f>
        <v>0</v>
      </c>
    </row>
    <row r="35" spans="2:8" ht="15.75">
      <c r="B35" s="164"/>
      <c r="C35" s="145">
        <f>'Specificatie per RWZI'!A1243</f>
        <v>7</v>
      </c>
      <c r="D35" s="145" t="str">
        <f>'Specificatie per RWZI'!B1243</f>
        <v>RWZI Meijel</v>
      </c>
      <c r="E35" s="145"/>
      <c r="F35" s="145"/>
      <c r="G35" s="145"/>
      <c r="H35" s="179">
        <f>'Specificatie per RWZI'!M1269</f>
        <v>0</v>
      </c>
    </row>
    <row r="36" spans="2:8" ht="15.75">
      <c r="B36" s="164"/>
      <c r="C36" s="145">
        <f>'Specificatie per RWZI'!A1271</f>
        <v>8</v>
      </c>
      <c r="D36" s="145" t="str">
        <f>'Specificatie per RWZI'!B1271</f>
        <v>RWZI Panheel</v>
      </c>
      <c r="E36" s="145"/>
      <c r="F36" s="145"/>
      <c r="G36" s="145"/>
      <c r="H36" s="179">
        <f>'Specificatie per RWZI'!M1365</f>
        <v>0</v>
      </c>
    </row>
    <row r="37" spans="2:8" ht="15.75">
      <c r="B37" s="164"/>
      <c r="C37" s="145">
        <f>'Specificatie per RWZI'!A1367</f>
        <v>9</v>
      </c>
      <c r="D37" s="145" t="str">
        <f>'Specificatie per RWZI'!B1367</f>
        <v>RWZI Rimburg Ubach over Worms</v>
      </c>
      <c r="E37" s="145"/>
      <c r="F37" s="145"/>
      <c r="G37" s="145"/>
      <c r="H37" s="179">
        <f>'Specificatie per RWZI'!M1430</f>
        <v>0</v>
      </c>
    </row>
    <row r="38" spans="2:8" ht="15.75">
      <c r="B38" s="164"/>
      <c r="C38" s="145">
        <f>'Specificatie per RWZI'!A1432</f>
        <v>10</v>
      </c>
      <c r="D38" s="145" t="str">
        <f>'Specificatie per RWZI'!B1432</f>
        <v>RWZI Roermond</v>
      </c>
      <c r="E38" s="145"/>
      <c r="F38" s="145"/>
      <c r="G38" s="145"/>
      <c r="H38" s="179">
        <f>'Specificatie per RWZI'!M1828</f>
        <v>0</v>
      </c>
    </row>
    <row r="39" spans="2:8" ht="15.75">
      <c r="B39" s="164"/>
      <c r="C39" s="145">
        <f>'Specificatie per RWZI'!A1830</f>
        <v>11</v>
      </c>
      <c r="D39" s="145" t="str">
        <f>'Specificatie per RWZI'!B1830</f>
        <v>RWZI Simpelveld</v>
      </c>
      <c r="E39" s="145"/>
      <c r="F39" s="145"/>
      <c r="G39" s="145"/>
      <c r="H39" s="179">
        <f>'Specificatie per RWZI'!M1929</f>
        <v>0</v>
      </c>
    </row>
    <row r="40" spans="2:8" ht="15.75">
      <c r="B40" s="164"/>
      <c r="C40" s="145">
        <f>'Specificatie per RWZI'!A1931</f>
        <v>12</v>
      </c>
      <c r="D40" s="145" t="str">
        <f>'Specificatie per RWZI'!B1931</f>
        <v>RWZI Stein</v>
      </c>
      <c r="E40" s="145"/>
      <c r="F40" s="145"/>
      <c r="G40" s="145"/>
      <c r="H40" s="179">
        <f>'Specificatie per RWZI'!M2027</f>
        <v>0</v>
      </c>
    </row>
    <row r="41" spans="2:8" ht="15.75">
      <c r="B41" s="164"/>
      <c r="C41" s="145">
        <f>'Specificatie per RWZI'!A2029</f>
        <v>13</v>
      </c>
      <c r="D41" s="145" t="str">
        <f>'Specificatie per RWZI'!B2029</f>
        <v>RWZI Susteren</v>
      </c>
      <c r="E41" s="145"/>
      <c r="F41" s="145"/>
      <c r="G41" s="145"/>
      <c r="H41" s="179">
        <f>'Specificatie per RWZI'!M2584</f>
        <v>0</v>
      </c>
    </row>
    <row r="42" spans="2:8" ht="15.75">
      <c r="B42" s="164"/>
      <c r="C42" s="145">
        <f>'Specificatie per RWZI'!A2586</f>
        <v>14</v>
      </c>
      <c r="D42" s="145" t="str">
        <f>'Specificatie per RWZI'!B2586</f>
        <v>RWZI Venlo</v>
      </c>
      <c r="E42" s="145"/>
      <c r="F42" s="145"/>
      <c r="G42" s="145"/>
      <c r="H42" s="179">
        <f>'Specificatie per RWZI'!M3051</f>
        <v>0</v>
      </c>
    </row>
    <row r="43" spans="2:8" ht="15.75">
      <c r="B43" s="164"/>
      <c r="C43" s="145">
        <f>'Specificatie per RWZI'!A3053</f>
        <v>15</v>
      </c>
      <c r="D43" s="145" t="str">
        <f>'Specificatie per RWZI'!B3053</f>
        <v>RWZI Venray</v>
      </c>
      <c r="E43" s="145"/>
      <c r="F43" s="145"/>
      <c r="G43" s="145"/>
      <c r="H43" s="179">
        <f>'Specificatie per RWZI'!M3338</f>
        <v>0</v>
      </c>
    </row>
    <row r="44" spans="2:8" ht="15.75">
      <c r="B44" s="164"/>
      <c r="C44" s="145">
        <f>'Specificatie per RWZI'!A3340</f>
        <v>16</v>
      </c>
      <c r="D44" s="145" t="str">
        <f>'Specificatie per RWZI'!B3340</f>
        <v>RWZI Weert</v>
      </c>
      <c r="E44" s="145"/>
      <c r="F44" s="145"/>
      <c r="G44" s="145"/>
      <c r="H44" s="179">
        <f>'Specificatie per RWZI'!M3580</f>
        <v>0</v>
      </c>
    </row>
    <row r="45" spans="2:8" ht="15.75">
      <c r="B45" s="164"/>
      <c r="C45" s="145">
        <f>'Specificatie per RWZI'!A3582</f>
        <v>17</v>
      </c>
      <c r="D45" s="145" t="str">
        <f>'Specificatie per RWZI'!B3582</f>
        <v>RWZI Wijlre</v>
      </c>
      <c r="E45" s="145"/>
      <c r="F45" s="145"/>
      <c r="G45" s="145"/>
      <c r="H45" s="179">
        <f>'Specificatie per RWZI'!M3745</f>
        <v>0</v>
      </c>
    </row>
    <row r="46" spans="2:8" ht="15.75">
      <c r="B46" s="164"/>
      <c r="C46" s="145">
        <f>'Specificatie per RWZI'!A3747</f>
        <v>18</v>
      </c>
      <c r="D46" s="145" t="str">
        <f>'Specificatie per RWZI'!B3747</f>
        <v>SVI Abdissenbosch</v>
      </c>
      <c r="E46" s="145"/>
      <c r="F46" s="145"/>
      <c r="G46" s="145"/>
      <c r="H46" s="179">
        <f>'Specificatie per RWZI'!M3794</f>
        <v>0</v>
      </c>
    </row>
    <row r="47" spans="2:8" ht="27.75" customHeight="1">
      <c r="B47" s="164"/>
      <c r="C47" s="280" t="str">
        <f>C4</f>
        <v>Totaal voor 3 jaar inspectie, keuring, regulier onderhoud met planmatige vervanging veilheidsvoorzieningen met daarbij behorende advisering RWZI'S (excl. BTW).</v>
      </c>
      <c r="D47" s="281"/>
      <c r="E47" s="281"/>
      <c r="F47" s="281"/>
      <c r="G47" s="281"/>
      <c r="H47" s="184">
        <f>SUM(H29:H46)</f>
        <v>0</v>
      </c>
    </row>
    <row r="48" spans="2:8">
      <c r="B48" s="164"/>
      <c r="C48" s="145"/>
      <c r="D48" s="145"/>
      <c r="E48" s="145"/>
      <c r="F48" s="145"/>
      <c r="G48" s="145"/>
      <c r="H48" s="153"/>
    </row>
    <row r="49" spans="2:8">
      <c r="B49" s="162" t="s">
        <v>6716</v>
      </c>
      <c r="C49" s="163" t="s">
        <v>6732</v>
      </c>
      <c r="D49" s="163"/>
      <c r="E49" s="163"/>
      <c r="F49" s="145"/>
      <c r="G49" s="145"/>
      <c r="H49" s="153"/>
    </row>
    <row r="50" spans="2:8">
      <c r="B50" s="162"/>
      <c r="C50" s="145" t="s">
        <v>6725</v>
      </c>
      <c r="D50" s="163"/>
      <c r="E50" s="163"/>
      <c r="F50" s="145"/>
      <c r="G50" s="145"/>
      <c r="H50" s="153"/>
    </row>
    <row r="51" spans="2:8" ht="15.75">
      <c r="B51" s="164"/>
      <c r="C51" s="145">
        <f>'Specificatie per GEMAAL'!A3</f>
        <v>1</v>
      </c>
      <c r="D51" s="145" t="str">
        <f>'Specificatie per GEMAAL'!B3</f>
        <v>Gemaal Afferden 5851QQ</v>
      </c>
      <c r="E51" s="145"/>
      <c r="F51" s="145"/>
      <c r="G51" s="145"/>
      <c r="H51" s="179">
        <f>'Specificatie per GEMAAL'!N12</f>
        <v>0</v>
      </c>
    </row>
    <row r="52" spans="2:8" ht="15.75">
      <c r="B52" s="164"/>
      <c r="C52" s="145">
        <f>'Specificatie per GEMAAL'!A14</f>
        <v>2</v>
      </c>
      <c r="D52" s="145" t="str">
        <f>'Specificatie per GEMAAL'!B14</f>
        <v>Gemaal Altweerderheide 6006TL</v>
      </c>
      <c r="E52" s="145"/>
      <c r="F52" s="145"/>
      <c r="G52" s="145"/>
      <c r="H52" s="179">
        <f>'Specificatie per GEMAAL'!N17</f>
        <v>0</v>
      </c>
    </row>
    <row r="53" spans="2:8" ht="15.75">
      <c r="B53" s="164"/>
      <c r="C53" s="145">
        <f>'Specificatie per GEMAAL'!A19</f>
        <v>3</v>
      </c>
      <c r="D53" s="145" t="str">
        <f>'Specificatie per GEMAAL'!B19</f>
        <v>Gemaal Amby Zuid</v>
      </c>
      <c r="E53" s="145"/>
      <c r="F53" s="145"/>
      <c r="G53" s="145"/>
      <c r="H53" s="179">
        <f>'Specificatie per GEMAAL'!N25</f>
        <v>0</v>
      </c>
    </row>
    <row r="54" spans="2:8" ht="15.75">
      <c r="B54" s="164"/>
      <c r="C54" s="145">
        <f>'Specificatie per GEMAAL'!A27</f>
        <v>4</v>
      </c>
      <c r="D54" s="145" t="str">
        <f>'Specificatie per GEMAAL'!B27</f>
        <v>Gemaal America 5966PC</v>
      </c>
      <c r="E54" s="145"/>
      <c r="F54" s="145"/>
      <c r="G54" s="145"/>
      <c r="H54" s="179">
        <f>'Specificatie per GEMAAL'!N33</f>
        <v>0</v>
      </c>
    </row>
    <row r="55" spans="2:8" ht="15.75">
      <c r="B55" s="164"/>
      <c r="C55" s="145">
        <f>'Specificatie per GEMAAL'!A35</f>
        <v>5</v>
      </c>
      <c r="D55" s="145" t="str">
        <f>'Specificatie per GEMAAL'!B35</f>
        <v>Gemaal Arcen 5944CA</v>
      </c>
      <c r="E55" s="145"/>
      <c r="F55" s="145"/>
      <c r="G55" s="145"/>
      <c r="H55" s="179">
        <f>'Specificatie per GEMAAL'!N38</f>
        <v>0</v>
      </c>
    </row>
    <row r="56" spans="2:8" ht="15.75">
      <c r="B56" s="164"/>
      <c r="C56" s="145">
        <f>'Specificatie per GEMAAL'!A40</f>
        <v>6</v>
      </c>
      <c r="D56" s="145" t="str">
        <f>'Specificatie per GEMAAL'!B40</f>
        <v>Gemaal Baarlo 5991RE</v>
      </c>
      <c r="E56" s="145"/>
      <c r="F56" s="145"/>
      <c r="G56" s="145"/>
      <c r="H56" s="179">
        <f>'Specificatie per GEMAAL'!N51</f>
        <v>0</v>
      </c>
    </row>
    <row r="57" spans="2:8" ht="15.75">
      <c r="B57" s="164"/>
      <c r="C57" s="145">
        <f>'Specificatie per GEMAAL'!A53</f>
        <v>7</v>
      </c>
      <c r="D57" s="145" t="str">
        <f>'Specificatie per GEMAAL'!B53</f>
        <v>Gemaal Baexem 6095CK</v>
      </c>
      <c r="E57" s="145"/>
      <c r="F57" s="145"/>
      <c r="G57" s="145"/>
      <c r="H57" s="179">
        <f>'Specificatie per GEMAAL'!N59</f>
        <v>0</v>
      </c>
    </row>
    <row r="58" spans="2:8" ht="15.75">
      <c r="B58" s="164"/>
      <c r="C58" s="145">
        <f>'Specificatie per GEMAAL'!A61</f>
        <v>8</v>
      </c>
      <c r="D58" s="145" t="str">
        <f>'Specificatie per GEMAAL'!B61</f>
        <v>Gemaal Banholt 6226 NP</v>
      </c>
      <c r="E58" s="145"/>
      <c r="F58" s="145"/>
      <c r="G58" s="145"/>
      <c r="H58" s="179">
        <f>'Specificatie per GEMAAL'!N64</f>
        <v>0</v>
      </c>
    </row>
    <row r="59" spans="2:8" ht="15.75">
      <c r="B59" s="164"/>
      <c r="C59" s="145">
        <f>'Specificatie per GEMAAL'!A66</f>
        <v>9</v>
      </c>
      <c r="D59" s="145" t="str">
        <f>'Specificatie per GEMAAL'!B66</f>
        <v>Gemaal BB Brughofweg Station 3 politie 6468 PB</v>
      </c>
      <c r="E59" s="145"/>
      <c r="F59" s="145"/>
      <c r="G59" s="145"/>
      <c r="H59" s="179">
        <f>'Specificatie per GEMAAL'!N69</f>
        <v>0</v>
      </c>
    </row>
    <row r="60" spans="2:8" ht="15.75">
      <c r="B60" s="164"/>
      <c r="C60" s="145">
        <f>'Specificatie per GEMAAL'!A71</f>
        <v>10</v>
      </c>
      <c r="D60" s="145" t="str">
        <f>'Specificatie per GEMAAL'!B71</f>
        <v>Gemaal BB Hammolen Station 4 6466XX</v>
      </c>
      <c r="E60" s="145"/>
      <c r="F60" s="145"/>
      <c r="G60" s="145"/>
      <c r="H60" s="179">
        <f>'Specificatie per GEMAAL'!N74</f>
        <v>0</v>
      </c>
    </row>
    <row r="61" spans="2:8" ht="15.75">
      <c r="B61" s="164"/>
      <c r="C61" s="145">
        <f>'Specificatie per GEMAAL'!A76</f>
        <v>11</v>
      </c>
      <c r="D61" s="145" t="str">
        <f>'Specificatie per GEMAAL'!B76</f>
        <v>Gemaal BB Molenvaart 6442PK</v>
      </c>
      <c r="E61" s="145"/>
      <c r="F61" s="145"/>
      <c r="G61" s="145"/>
      <c r="H61" s="179">
        <f>'Specificatie per GEMAAL'!N79</f>
        <v>0</v>
      </c>
    </row>
    <row r="62" spans="2:8" ht="15.75">
      <c r="B62" s="164"/>
      <c r="C62" s="145">
        <f>'Specificatie per GEMAAL'!A81</f>
        <v>12</v>
      </c>
      <c r="D62" s="145" t="str">
        <f>'Specificatie per GEMAAL'!B81</f>
        <v>Gemaal BB Structuurweg Station 2 6468EX</v>
      </c>
      <c r="E62" s="145"/>
      <c r="F62" s="145"/>
      <c r="G62" s="145"/>
      <c r="H62" s="179">
        <f>'Specificatie per GEMAAL'!N84</f>
        <v>0</v>
      </c>
    </row>
    <row r="63" spans="2:8" ht="15.75">
      <c r="B63" s="164"/>
      <c r="C63" s="145">
        <f>'Specificatie per GEMAAL'!A86</f>
        <v>13</v>
      </c>
      <c r="D63" s="145" t="str">
        <f>'Specificatie per GEMAAL'!B86</f>
        <v>Gemaal BB Vloedgraaf Station 5 6466 AP</v>
      </c>
      <c r="E63" s="145"/>
      <c r="F63" s="145"/>
      <c r="G63" s="145"/>
      <c r="H63" s="179">
        <f>'Specificatie per GEMAAL'!N89</f>
        <v>0</v>
      </c>
    </row>
    <row r="64" spans="2:8" ht="15.75">
      <c r="B64" s="164"/>
      <c r="C64" s="145">
        <f>'Specificatie per GEMAAL'!A91</f>
        <v>14</v>
      </c>
      <c r="D64" s="145" t="str">
        <f>'Specificatie per GEMAAL'!B91</f>
        <v>Gemaal Beegden 6099BS</v>
      </c>
      <c r="E64" s="145"/>
      <c r="F64" s="145"/>
      <c r="G64" s="145"/>
      <c r="H64" s="179">
        <f>'Specificatie per GEMAAL'!N97</f>
        <v>0</v>
      </c>
    </row>
    <row r="65" spans="2:8" ht="15.75">
      <c r="B65" s="164"/>
      <c r="C65" s="145">
        <f>'Specificatie per GEMAAL'!A99</f>
        <v>15</v>
      </c>
      <c r="D65" s="145" t="str">
        <f>'Specificatie per GEMAAL'!B99</f>
        <v>Gemaal Belfeld 5951 AJ</v>
      </c>
      <c r="E65" s="145"/>
      <c r="F65" s="145"/>
      <c r="G65" s="145"/>
      <c r="H65" s="179">
        <f>'Specificatie per GEMAAL'!N112</f>
        <v>0</v>
      </c>
    </row>
    <row r="66" spans="2:8" ht="15.75">
      <c r="B66" s="164"/>
      <c r="C66" s="145">
        <f>'Specificatie per GEMAAL'!A114</f>
        <v>16</v>
      </c>
      <c r="D66" s="145" t="str">
        <f>'Specificatie per GEMAAL'!B114</f>
        <v>Gemaal Berg aan de Maas 6129BC</v>
      </c>
      <c r="E66" s="145"/>
      <c r="F66" s="145"/>
      <c r="G66" s="145"/>
      <c r="H66" s="179">
        <f>'Specificatie per GEMAAL'!N117</f>
        <v>0</v>
      </c>
    </row>
    <row r="67" spans="2:8" ht="15.75">
      <c r="B67" s="164"/>
      <c r="C67" s="145">
        <f>'Specificatie per GEMAAL'!A119</f>
        <v>17</v>
      </c>
      <c r="D67" s="145" t="str">
        <f>'Specificatie per GEMAAL'!B119</f>
        <v>Gemaal Blekerij 6212XW</v>
      </c>
      <c r="E67" s="145"/>
      <c r="F67" s="145"/>
      <c r="G67" s="145"/>
      <c r="H67" s="179">
        <f>'Specificatie per GEMAAL'!N122</f>
        <v>0</v>
      </c>
    </row>
    <row r="68" spans="2:8" ht="15.75">
      <c r="B68" s="164"/>
      <c r="C68" s="145">
        <f>'Specificatie per GEMAAL'!A124</f>
        <v>18</v>
      </c>
      <c r="D68" s="145" t="str">
        <f>'Specificatie per GEMAAL'!B124</f>
        <v>Gemaal Blitterswijck_5863AW</v>
      </c>
      <c r="E68" s="145"/>
      <c r="F68" s="145"/>
      <c r="G68" s="145"/>
      <c r="H68" s="179">
        <f>'Specificatie per GEMAAL'!N133</f>
        <v>0</v>
      </c>
    </row>
    <row r="69" spans="2:8" ht="15.75">
      <c r="B69" s="164"/>
      <c r="C69" s="145">
        <f>'Specificatie per GEMAAL'!A135</f>
        <v>19</v>
      </c>
      <c r="D69" s="145" t="str">
        <f>'Specificatie per GEMAAL'!B135</f>
        <v>Gemaal Boekend_5927PJ</v>
      </c>
      <c r="E69" s="145"/>
      <c r="F69" s="145"/>
      <c r="G69" s="145"/>
      <c r="H69" s="179">
        <f>'Specificatie per GEMAAL'!N144</f>
        <v>0</v>
      </c>
    </row>
    <row r="70" spans="2:8" ht="15.75">
      <c r="B70" s="164"/>
      <c r="C70" s="145">
        <f>'Specificatie per GEMAAL'!A146</f>
        <v>20</v>
      </c>
      <c r="D70" s="145" t="str">
        <f>'Specificatie per GEMAAL'!B146</f>
        <v>Gemaal Boerenweg Arcen_5944EH</v>
      </c>
      <c r="E70" s="145"/>
      <c r="F70" s="145"/>
      <c r="G70" s="145"/>
      <c r="H70" s="179">
        <f>'Specificatie per GEMAAL'!N149</f>
        <v>0</v>
      </c>
    </row>
    <row r="71" spans="2:8" ht="15.75">
      <c r="B71" s="164"/>
      <c r="C71" s="145">
        <f>'Specificatie per GEMAAL'!A151</f>
        <v>21</v>
      </c>
      <c r="D71" s="145" t="str">
        <f>'Specificatie per GEMAAL'!B151</f>
        <v>Gemaal Borgharen_6223BH</v>
      </c>
      <c r="E71" s="145"/>
      <c r="F71" s="145"/>
      <c r="G71" s="145"/>
      <c r="H71" s="179">
        <f>'Specificatie per GEMAAL'!N157</f>
        <v>0</v>
      </c>
    </row>
    <row r="72" spans="2:8" ht="15.75">
      <c r="B72" s="164"/>
      <c r="C72" s="145">
        <f>'Specificatie per GEMAAL'!A159</f>
        <v>22</v>
      </c>
      <c r="D72" s="145" t="str">
        <f>'Specificatie per GEMAAL'!B159</f>
        <v>Gemaal Boukoul_6071AA</v>
      </c>
      <c r="E72" s="145"/>
      <c r="F72" s="145"/>
      <c r="G72" s="145"/>
      <c r="H72" s="179">
        <f>'Specificatie per GEMAAL'!N165</f>
        <v>0</v>
      </c>
    </row>
    <row r="73" spans="2:8" ht="15.75">
      <c r="B73" s="164"/>
      <c r="C73" s="145">
        <f>'Specificatie per GEMAAL'!A167</f>
        <v>23</v>
      </c>
      <c r="D73" s="145" t="str">
        <f>'Specificatie per GEMAAL'!B167</f>
        <v>Gemaal Broekhuizenvorst_5871AA</v>
      </c>
      <c r="E73" s="145"/>
      <c r="F73" s="145"/>
      <c r="G73" s="145"/>
      <c r="H73" s="179">
        <f>'Specificatie per GEMAAL'!N180</f>
        <v>0</v>
      </c>
    </row>
    <row r="74" spans="2:8" ht="15.75">
      <c r="B74" s="164"/>
      <c r="C74" s="145">
        <f>'Specificatie per GEMAAL'!A182</f>
        <v>24</v>
      </c>
      <c r="D74" s="145" t="str">
        <f>'Specificatie per GEMAAL'!B182</f>
        <v>Gemaal Budschop_6031AK</v>
      </c>
      <c r="E74" s="145"/>
      <c r="F74" s="145"/>
      <c r="G74" s="145"/>
      <c r="H74" s="179">
        <f>'Specificatie per GEMAAL'!N188</f>
        <v>0</v>
      </c>
    </row>
    <row r="75" spans="2:8" ht="15.75">
      <c r="B75" s="164"/>
      <c r="C75" s="145">
        <f>'Specificatie per GEMAAL'!A190</f>
        <v>25</v>
      </c>
      <c r="D75" s="145" t="str">
        <f>'Specificatie per GEMAAL'!B190</f>
        <v>Gemaal Buggenum_6082AP</v>
      </c>
      <c r="E75" s="145"/>
      <c r="F75" s="145"/>
      <c r="G75" s="145"/>
      <c r="H75" s="179">
        <f>'Specificatie per GEMAAL'!N193</f>
        <v>0</v>
      </c>
    </row>
    <row r="76" spans="2:8" ht="15.75">
      <c r="B76" s="164"/>
      <c r="C76" s="145">
        <f>'Specificatie per GEMAAL'!A195</f>
        <v>26</v>
      </c>
      <c r="D76" s="145" t="str">
        <f>'Specificatie per GEMAAL'!B195</f>
        <v>Gemaal Bunde_6241NA</v>
      </c>
      <c r="E76" s="145"/>
      <c r="F76" s="145"/>
      <c r="G76" s="145"/>
      <c r="H76" s="179">
        <f>'Specificatie per GEMAAL'!N203</f>
        <v>0</v>
      </c>
    </row>
    <row r="77" spans="2:8" ht="15.75">
      <c r="B77" s="164"/>
      <c r="C77" s="145">
        <f>'Specificatie per GEMAAL'!A205</f>
        <v>27</v>
      </c>
      <c r="D77" s="145" t="str">
        <f>'Specificatie per GEMAAL'!B205</f>
        <v>Gemaal Californie_5971NM</v>
      </c>
      <c r="E77" s="145"/>
      <c r="F77" s="145"/>
      <c r="G77" s="145"/>
      <c r="H77" s="179">
        <f>'Specificatie per GEMAAL'!N211</f>
        <v>0</v>
      </c>
    </row>
    <row r="78" spans="2:8" ht="15.75">
      <c r="B78" s="164"/>
      <c r="C78" s="145">
        <f>'Specificatie per GEMAAL'!A213</f>
        <v>28</v>
      </c>
      <c r="D78" s="145" t="str">
        <f>'Specificatie per GEMAAL'!B213</f>
        <v>Gemaal Castenray_5811AR</v>
      </c>
      <c r="E78" s="145"/>
      <c r="F78" s="145"/>
      <c r="G78" s="145"/>
      <c r="H78" s="179">
        <f>'Specificatie per GEMAAL'!N216</f>
        <v>0</v>
      </c>
    </row>
    <row r="79" spans="2:8" ht="15.75">
      <c r="B79" s="164"/>
      <c r="C79" s="145">
        <f>'Specificatie per GEMAAL'!A218</f>
        <v>29</v>
      </c>
      <c r="D79" s="145" t="str">
        <f>'Specificatie per GEMAAL'!B218</f>
        <v>Gemaal De Bramert_6129PH</v>
      </c>
      <c r="E79" s="145"/>
      <c r="F79" s="145"/>
      <c r="G79" s="145"/>
      <c r="H79" s="179">
        <f>'Specificatie per GEMAAL'!N221</f>
        <v>0</v>
      </c>
    </row>
    <row r="80" spans="2:8" ht="15.75">
      <c r="B80" s="164"/>
      <c r="C80" s="145">
        <f>'Specificatie per GEMAAL'!A223</f>
        <v>30</v>
      </c>
      <c r="D80" s="145" t="str">
        <f>'Specificatie per GEMAAL'!B223</f>
        <v>Gemaal Echt_6101AE</v>
      </c>
      <c r="E80" s="145"/>
      <c r="F80" s="145"/>
      <c r="G80" s="145"/>
      <c r="H80" s="179">
        <f>'Specificatie per GEMAAL'!N245</f>
        <v>0</v>
      </c>
    </row>
    <row r="81" spans="2:8" ht="15.75">
      <c r="B81" s="164"/>
      <c r="C81" s="145">
        <f>'Specificatie per GEMAAL'!A247</f>
        <v>31</v>
      </c>
      <c r="D81" s="145" t="str">
        <f>'Specificatie per GEMAAL'!B247</f>
        <v>Gemaal Ell_6011RA</v>
      </c>
      <c r="E81" s="145"/>
      <c r="F81" s="145"/>
      <c r="G81" s="145"/>
      <c r="H81" s="179">
        <f>'Specificatie per GEMAAL'!N250</f>
        <v>0</v>
      </c>
    </row>
    <row r="82" spans="2:8" ht="15.75">
      <c r="B82" s="164"/>
      <c r="C82" s="145">
        <f>'Specificatie per GEMAAL'!A252</f>
        <v>32</v>
      </c>
      <c r="D82" s="145" t="str">
        <f>'Specificatie per GEMAAL'!B252</f>
        <v>Gemaal Elsloo_6181GV</v>
      </c>
      <c r="E82" s="145"/>
      <c r="F82" s="145"/>
      <c r="G82" s="145"/>
      <c r="H82" s="179">
        <f>'Specificatie per GEMAAL'!N255</f>
        <v>0</v>
      </c>
    </row>
    <row r="83" spans="2:8" ht="15.75">
      <c r="B83" s="164"/>
      <c r="C83" s="145">
        <f>'Specificatie per GEMAAL'!A257</f>
        <v>33</v>
      </c>
      <c r="D83" s="145" t="str">
        <f>'Specificatie per GEMAAL'!B257</f>
        <v>Gemaal Eygelshoven_6471ER</v>
      </c>
      <c r="E83" s="145"/>
      <c r="F83" s="145"/>
      <c r="G83" s="145"/>
      <c r="H83" s="179">
        <f>'Specificatie per GEMAAL'!N285</f>
        <v>0</v>
      </c>
    </row>
    <row r="84" spans="2:8" ht="15.75">
      <c r="B84" s="164"/>
      <c r="C84" s="145">
        <f>'Specificatie per GEMAAL'!A287</f>
        <v>34</v>
      </c>
      <c r="D84" s="145" t="str">
        <f>'Specificatie per GEMAAL'!B287</f>
        <v>Gemaal Eys_6287AC</v>
      </c>
      <c r="E84" s="145"/>
      <c r="F84" s="145"/>
      <c r="G84" s="145"/>
      <c r="H84" s="179">
        <f>'Specificatie per GEMAAL'!N289</f>
        <v>0</v>
      </c>
    </row>
    <row r="85" spans="2:8" ht="15.75">
      <c r="B85" s="164"/>
      <c r="C85" s="145">
        <f>'Specificatie per GEMAAL'!A291</f>
        <v>35</v>
      </c>
      <c r="D85" s="145" t="str">
        <f>'Specificatie per GEMAAL'!B291</f>
        <v>Gemaal Geleen_6166BE</v>
      </c>
      <c r="E85" s="145"/>
      <c r="F85" s="145"/>
      <c r="G85" s="145"/>
      <c r="H85" s="179">
        <f>'Specificatie per GEMAAL'!N317</f>
        <v>0</v>
      </c>
    </row>
    <row r="86" spans="2:8" ht="15.75">
      <c r="B86" s="164"/>
      <c r="C86" s="145">
        <f>'Specificatie per GEMAAL'!A319</f>
        <v>36</v>
      </c>
      <c r="D86" s="145" t="str">
        <f>'Specificatie per GEMAAL'!B319</f>
        <v>Gemaal Gennep-Midden_6591CT</v>
      </c>
      <c r="E86" s="145"/>
      <c r="F86" s="145"/>
      <c r="G86" s="145"/>
      <c r="H86" s="179">
        <f>'Specificatie per GEMAAL'!N325</f>
        <v>0</v>
      </c>
    </row>
    <row r="87" spans="2:8" ht="15.75">
      <c r="B87" s="164"/>
      <c r="C87" s="145">
        <f>'Specificatie per GEMAAL'!A327</f>
        <v>37</v>
      </c>
      <c r="D87" s="145" t="str">
        <f>'Specificatie per GEMAAL'!B327</f>
        <v>Gemaal Gennep-Noord_6591CG</v>
      </c>
      <c r="E87" s="145"/>
      <c r="F87" s="145"/>
      <c r="G87" s="145"/>
      <c r="H87" s="179">
        <f>'Specificatie per GEMAAL'!N337</f>
        <v>0</v>
      </c>
    </row>
    <row r="88" spans="2:8" ht="15.75">
      <c r="B88" s="164"/>
      <c r="C88" s="145">
        <f>'Specificatie per GEMAAL'!A339</f>
        <v>38</v>
      </c>
      <c r="D88" s="145" t="str">
        <f>'Specificatie per GEMAAL'!B339</f>
        <v>Gemaal Geulle</v>
      </c>
      <c r="E88" s="145"/>
      <c r="F88" s="145"/>
      <c r="G88" s="145"/>
      <c r="H88" s="179">
        <f>'Specificatie per GEMAAL'!N345</f>
        <v>0</v>
      </c>
    </row>
    <row r="89" spans="2:8" ht="15.75">
      <c r="B89" s="164"/>
      <c r="C89" s="145">
        <f>'Specificatie per GEMAAL'!A347</f>
        <v>39</v>
      </c>
      <c r="D89" s="145" t="str">
        <f>'Specificatie per GEMAAL'!B347</f>
        <v>Gemaal Grathem_6096AM</v>
      </c>
      <c r="E89" s="145"/>
      <c r="F89" s="145"/>
      <c r="G89" s="145"/>
      <c r="H89" s="179">
        <f>'Specificatie per GEMAAL'!N350</f>
        <v>0</v>
      </c>
    </row>
    <row r="90" spans="2:8" ht="15.75">
      <c r="B90" s="164"/>
      <c r="C90" s="145">
        <f>'Specificatie per GEMAAL'!A352</f>
        <v>40</v>
      </c>
      <c r="D90" s="145" t="str">
        <f>'Specificatie per GEMAAL'!B352</f>
        <v>Gemaal Grevenbicht_6127AG</v>
      </c>
      <c r="E90" s="145"/>
      <c r="F90" s="145"/>
      <c r="G90" s="145"/>
      <c r="H90" s="179">
        <f>'Specificatie per GEMAAL'!N364</f>
        <v>0</v>
      </c>
    </row>
    <row r="91" spans="2:8" ht="15.75">
      <c r="B91" s="164"/>
      <c r="C91" s="145">
        <f>'Specificatie per GEMAAL'!A366</f>
        <v>41</v>
      </c>
      <c r="D91" s="145" t="str">
        <f>'Specificatie per GEMAAL'!B366</f>
        <v>Gemaal Griend</v>
      </c>
      <c r="E91" s="145"/>
      <c r="F91" s="145"/>
      <c r="G91" s="145"/>
      <c r="H91" s="179">
        <f>'Specificatie per GEMAAL'!N369</f>
        <v>0</v>
      </c>
    </row>
    <row r="92" spans="2:8" ht="15.75">
      <c r="B92" s="164"/>
      <c r="C92" s="145">
        <f>'Specificatie per GEMAAL'!A371</f>
        <v>42</v>
      </c>
      <c r="D92" s="145" t="str">
        <f>'Specificatie per GEMAAL'!B371</f>
        <v>Gemaal Griendtsveen_5766PH</v>
      </c>
      <c r="E92" s="145"/>
      <c r="F92" s="145"/>
      <c r="G92" s="145"/>
      <c r="H92" s="179">
        <f>'Specificatie per GEMAAL'!N377</f>
        <v>0</v>
      </c>
    </row>
    <row r="93" spans="2:8" ht="15.75">
      <c r="B93" s="164"/>
      <c r="C93" s="145">
        <f>'Specificatie per GEMAAL'!A379</f>
        <v>43</v>
      </c>
      <c r="D93" s="145" t="str">
        <f>'Specificatie per GEMAAL'!B379</f>
        <v>Gemaal Gronsveld_6247BL</v>
      </c>
      <c r="E93" s="145"/>
      <c r="F93" s="145"/>
      <c r="G93" s="145"/>
      <c r="H93" s="179">
        <f>'Specificatie per GEMAAL'!N385</f>
        <v>0</v>
      </c>
    </row>
    <row r="94" spans="2:8" ht="15.75">
      <c r="B94" s="164"/>
      <c r="C94" s="145">
        <f>'Specificatie per GEMAAL'!A387</f>
        <v>44</v>
      </c>
      <c r="D94" s="145" t="str">
        <f>'Specificatie per GEMAAL'!B387</f>
        <v>Gemaal Grubbenvorst_5971CD</v>
      </c>
      <c r="E94" s="145"/>
      <c r="F94" s="145"/>
      <c r="G94" s="145"/>
      <c r="H94" s="179">
        <f>'Specificatie per GEMAAL'!N398</f>
        <v>0</v>
      </c>
    </row>
    <row r="95" spans="2:8" ht="15.75">
      <c r="B95" s="164"/>
      <c r="C95" s="145">
        <f>'Specificatie per GEMAAL'!A400</f>
        <v>45</v>
      </c>
      <c r="D95" s="145" t="str">
        <f>'Specificatie per GEMAAL'!B400</f>
        <v>Gemaal Haanrade_6464EH</v>
      </c>
      <c r="E95" s="145"/>
      <c r="F95" s="145"/>
      <c r="G95" s="145"/>
      <c r="H95" s="179">
        <f>'Specificatie per GEMAAL'!N421</f>
        <v>0</v>
      </c>
    </row>
    <row r="96" spans="2:8" ht="15.75">
      <c r="B96" s="164"/>
      <c r="C96" s="145">
        <f>'Specificatie per GEMAAL'!A423</f>
        <v>46</v>
      </c>
      <c r="D96" s="145" t="str">
        <f>'Specificatie per GEMAAL'!B423</f>
        <v>Gemaal Haelen_6081AV</v>
      </c>
      <c r="E96" s="145"/>
      <c r="F96" s="145"/>
      <c r="G96" s="145"/>
      <c r="H96" s="179">
        <f>'Specificatie per GEMAAL'!N427</f>
        <v>0</v>
      </c>
    </row>
    <row r="97" spans="2:8" ht="15.75">
      <c r="B97" s="164"/>
      <c r="C97" s="145">
        <f>'Specificatie per GEMAAL'!A429</f>
        <v>47</v>
      </c>
      <c r="D97" s="145" t="str">
        <f>'Specificatie per GEMAAL'!B429</f>
        <v>Gemaal Heel_6097NA</v>
      </c>
      <c r="E97" s="145"/>
      <c r="F97" s="145"/>
      <c r="G97" s="145"/>
      <c r="H97" s="179">
        <f>'Specificatie per GEMAAL'!N444</f>
        <v>0</v>
      </c>
    </row>
    <row r="98" spans="2:8" ht="15.75">
      <c r="B98" s="164"/>
      <c r="C98" s="145">
        <f>'Specificatie per GEMAAL'!A446</f>
        <v>48</v>
      </c>
      <c r="D98" s="145" t="str">
        <f>'Specificatie per GEMAAL'!B446</f>
        <v>Gemaal Hegelsom_5961HP</v>
      </c>
      <c r="E98" s="145"/>
      <c r="F98" s="145"/>
      <c r="G98" s="145"/>
      <c r="H98" s="179">
        <f>'Specificatie per GEMAAL'!N452</f>
        <v>0</v>
      </c>
    </row>
    <row r="99" spans="2:8" ht="15.75">
      <c r="B99" s="164"/>
      <c r="C99" s="145">
        <f>'Specificatie per GEMAAL'!A454</f>
        <v>49</v>
      </c>
      <c r="D99" s="145" t="str">
        <f>'Specificatie per GEMAAL'!B454</f>
        <v>Gemaal Heibloem_6089NH</v>
      </c>
      <c r="E99" s="145"/>
      <c r="F99" s="145"/>
      <c r="G99" s="145"/>
      <c r="H99" s="179">
        <f>'Specificatie per GEMAAL'!N457</f>
        <v>0</v>
      </c>
    </row>
    <row r="100" spans="2:8" ht="15.75">
      <c r="B100" s="164"/>
      <c r="C100" s="145">
        <f>'Specificatie per GEMAAL'!A459</f>
        <v>50</v>
      </c>
      <c r="D100" s="145" t="str">
        <f>'Specificatie per GEMAAL'!B459</f>
        <v>Gemaal Heide_5812AA</v>
      </c>
      <c r="E100" s="145"/>
      <c r="F100" s="145"/>
      <c r="G100" s="145"/>
      <c r="H100" s="179">
        <f>'Specificatie per GEMAAL'!N462</f>
        <v>0</v>
      </c>
    </row>
    <row r="101" spans="2:8" ht="15.75">
      <c r="B101" s="164"/>
      <c r="C101" s="145">
        <f>'Specificatie per GEMAAL'!A464</f>
        <v>51</v>
      </c>
      <c r="D101" s="145" t="str">
        <f>'Specificatie per GEMAAL'!B464</f>
        <v>Gemaal Heijen_6598 QQ</v>
      </c>
      <c r="E101" s="145"/>
      <c r="F101" s="145"/>
      <c r="G101" s="145"/>
      <c r="H101" s="179">
        <f>'Specificatie per GEMAAL'!N473</f>
        <v>0</v>
      </c>
    </row>
    <row r="102" spans="2:8" ht="15.75">
      <c r="B102" s="164"/>
      <c r="C102" s="145">
        <f>'Specificatie per GEMAAL'!A475</f>
        <v>52</v>
      </c>
      <c r="D102" s="145" t="str">
        <f>'Specificatie per GEMAAL'!B475</f>
        <v>Gemaal Helden_5988AD</v>
      </c>
      <c r="E102" s="145"/>
      <c r="F102" s="145"/>
      <c r="G102" s="145"/>
      <c r="H102" s="179">
        <f>'Specificatie per GEMAAL'!N490</f>
        <v>0</v>
      </c>
    </row>
    <row r="103" spans="2:8" ht="15.75">
      <c r="B103" s="164"/>
      <c r="C103" s="145">
        <f>'Specificatie per GEMAAL'!A492</f>
        <v>53</v>
      </c>
      <c r="D103" s="145" t="str">
        <f>'Specificatie per GEMAAL'!B492</f>
        <v>Gemaal Herkenbosch_6075</v>
      </c>
      <c r="E103" s="145"/>
      <c r="F103" s="145"/>
      <c r="G103" s="145"/>
      <c r="H103" s="179">
        <f>'Specificatie per GEMAAL'!N499</f>
        <v>0</v>
      </c>
    </row>
    <row r="104" spans="2:8" ht="15.75">
      <c r="B104" s="164"/>
      <c r="C104" s="145">
        <f>'Specificatie per GEMAAL'!A501</f>
        <v>54</v>
      </c>
      <c r="D104" s="145" t="str">
        <f>'Specificatie per GEMAAL'!B501</f>
        <v>Gemaal Herten_6041LK</v>
      </c>
      <c r="E104" s="145"/>
      <c r="F104" s="145"/>
      <c r="G104" s="145"/>
      <c r="H104" s="179">
        <f>'Specificatie per GEMAAL'!N510</f>
        <v>0</v>
      </c>
    </row>
    <row r="105" spans="2:8" ht="16.5" customHeight="1">
      <c r="B105" s="164"/>
      <c r="C105" s="145">
        <f>'Specificatie per GEMAAL'!A512</f>
        <v>55</v>
      </c>
      <c r="D105" s="145" t="str">
        <f>'Specificatie per GEMAAL'!B512</f>
        <v>Gemaal Heythuysen_6093AT</v>
      </c>
      <c r="E105" s="145"/>
      <c r="F105" s="145"/>
      <c r="G105" s="145"/>
      <c r="H105" s="179">
        <f>'Specificatie per GEMAAL'!N521</f>
        <v>0</v>
      </c>
    </row>
    <row r="106" spans="2:8" ht="15.75">
      <c r="B106" s="164"/>
      <c r="C106" s="145">
        <f>'Specificatie per GEMAAL'!A523</f>
        <v>56</v>
      </c>
      <c r="D106" s="145" t="str">
        <f>'Specificatie per GEMAAL'!B523</f>
        <v>Gemaal Horn-Kemp_6085GG</v>
      </c>
      <c r="E106" s="145"/>
      <c r="F106" s="145"/>
      <c r="G106" s="145"/>
      <c r="H106" s="179">
        <f>'Specificatie per GEMAAL'!N526</f>
        <v>0</v>
      </c>
    </row>
    <row r="107" spans="2:8" ht="15.75">
      <c r="B107" s="164"/>
      <c r="C107" s="145">
        <f>'Specificatie per GEMAAL'!A528</f>
        <v>57</v>
      </c>
      <c r="D107" s="145" t="str">
        <f>'Specificatie per GEMAAL'!B528</f>
        <v>Gemaal Horst_5961JR</v>
      </c>
      <c r="E107" s="145"/>
      <c r="F107" s="145"/>
      <c r="G107" s="145"/>
      <c r="H107" s="179">
        <f>'Specificatie per GEMAAL'!N541</f>
        <v>0</v>
      </c>
    </row>
    <row r="108" spans="2:8" ht="15.75">
      <c r="B108" s="164"/>
      <c r="C108" s="145">
        <f>'Specificatie per GEMAAL'!A543</f>
        <v>58</v>
      </c>
      <c r="D108" s="145" t="str">
        <f>'Specificatie per GEMAAL'!B543</f>
        <v>Gemaal Hubertus_6219ND</v>
      </c>
      <c r="E108" s="145"/>
      <c r="F108" s="145"/>
      <c r="G108" s="145"/>
      <c r="H108" s="179">
        <f>'Specificatie per GEMAAL'!N546</f>
        <v>0</v>
      </c>
    </row>
    <row r="109" spans="2:8" ht="15.75">
      <c r="B109" s="164"/>
      <c r="C109" s="145">
        <f>'Specificatie per GEMAAL'!A548</f>
        <v>59</v>
      </c>
      <c r="D109" s="145" t="str">
        <f>'Specificatie per GEMAAL'!B548</f>
        <v>Gemaal Hunsel_6013RV</v>
      </c>
      <c r="E109" s="145"/>
      <c r="F109" s="145"/>
      <c r="G109" s="145"/>
      <c r="H109" s="179">
        <f>'Specificatie per GEMAAL'!N551</f>
        <v>0</v>
      </c>
    </row>
    <row r="110" spans="2:8" ht="15.75">
      <c r="B110" s="164"/>
      <c r="C110" s="145">
        <f>'Specificatie per GEMAAL'!A553</f>
        <v>60</v>
      </c>
      <c r="D110" s="145" t="str">
        <f>'Specificatie per GEMAAL'!B553</f>
        <v>Gemaal Itteren_6223GW</v>
      </c>
      <c r="E110" s="145"/>
      <c r="F110" s="145"/>
      <c r="G110" s="145"/>
      <c r="H110" s="179">
        <f>'Specificatie per GEMAAL'!N558</f>
        <v>0</v>
      </c>
    </row>
    <row r="111" spans="2:8" ht="15.75">
      <c r="B111" s="164"/>
      <c r="C111" s="145">
        <f>'Specificatie per GEMAAL'!A560</f>
        <v>61</v>
      </c>
      <c r="D111" s="145" t="str">
        <f>'Specificatie per GEMAAL'!B560</f>
        <v>Gemaal Ittervoort_6014AB</v>
      </c>
      <c r="E111" s="145"/>
      <c r="F111" s="145"/>
      <c r="G111" s="145"/>
      <c r="H111" s="179">
        <f>'Specificatie per GEMAAL'!N569</f>
        <v>0</v>
      </c>
    </row>
    <row r="112" spans="2:8" ht="15.75">
      <c r="B112" s="164"/>
      <c r="C112" s="145">
        <f>'Specificatie per GEMAAL'!A571</f>
        <v>62</v>
      </c>
      <c r="D112" s="145" t="str">
        <f>'Specificatie per GEMAAL'!B571</f>
        <v>Gemaal Jekerweg</v>
      </c>
      <c r="E112" s="145"/>
      <c r="F112" s="145"/>
      <c r="G112" s="145"/>
      <c r="H112" s="179">
        <f>'Specificatie per GEMAAL'!N575</f>
        <v>0</v>
      </c>
    </row>
    <row r="113" spans="2:8" ht="15.75">
      <c r="B113" s="164"/>
      <c r="C113" s="145">
        <f>'Specificatie per GEMAAL'!A577</f>
        <v>63</v>
      </c>
      <c r="D113" s="145" t="str">
        <f>'Specificatie per GEMAAL'!B577</f>
        <v>Gemaal Kelpen-Oler_6037SH</v>
      </c>
      <c r="E113" s="145"/>
      <c r="F113" s="145"/>
      <c r="G113" s="145"/>
      <c r="H113" s="179">
        <f>'Specificatie per GEMAAL'!N580</f>
        <v>0</v>
      </c>
    </row>
    <row r="114" spans="2:8" ht="15.75">
      <c r="B114" s="164"/>
      <c r="C114" s="145">
        <f>'Specificatie per GEMAAL'!A582</f>
        <v>64</v>
      </c>
      <c r="D114" s="145" t="str">
        <f>'Specificatie per GEMAAL'!B582</f>
        <v>Gemaal Kessel_5995PS</v>
      </c>
      <c r="E114" s="145"/>
      <c r="F114" s="145"/>
      <c r="G114" s="145"/>
      <c r="H114" s="179">
        <f>'Specificatie per GEMAAL'!N591</f>
        <v>0</v>
      </c>
    </row>
    <row r="115" spans="2:8" ht="15.75">
      <c r="B115" s="164"/>
      <c r="C115" s="145">
        <f>'Specificatie per GEMAAL'!A593</f>
        <v>65</v>
      </c>
      <c r="D115" s="145" t="str">
        <f>'Specificatie per GEMAAL'!B593</f>
        <v>Gemaal Kessel-Eik_5995NA</v>
      </c>
      <c r="E115" s="145"/>
      <c r="F115" s="145"/>
      <c r="G115" s="145"/>
      <c r="H115" s="179">
        <f>'Specificatie per GEMAAL'!N596</f>
        <v>0</v>
      </c>
    </row>
    <row r="116" spans="2:8" ht="15.75">
      <c r="B116" s="164"/>
      <c r="C116" s="145">
        <f>'Specificatie per GEMAAL'!A598</f>
        <v>66</v>
      </c>
      <c r="D116" s="145" t="str">
        <f>'Specificatie per GEMAAL'!B598</f>
        <v>Gemaal Koningslust_5984NR</v>
      </c>
      <c r="E116" s="145"/>
      <c r="F116" s="145"/>
      <c r="G116" s="145"/>
      <c r="H116" s="179">
        <f>'Specificatie per GEMAAL'!N601</f>
        <v>0</v>
      </c>
    </row>
    <row r="117" spans="2:8" ht="15.75">
      <c r="B117" s="164"/>
      <c r="C117" s="145">
        <f>'Specificatie per GEMAAL'!A603</f>
        <v>67</v>
      </c>
      <c r="D117" s="145" t="str">
        <f>'Specificatie per GEMAAL'!B603</f>
        <v>Gemaal Kronenberg_5976NG</v>
      </c>
      <c r="E117" s="145"/>
      <c r="F117" s="145"/>
      <c r="G117" s="145"/>
      <c r="H117" s="179">
        <f>'Specificatie per GEMAAL'!N606</f>
        <v>0</v>
      </c>
    </row>
    <row r="118" spans="2:8" ht="15.75">
      <c r="B118" s="164"/>
      <c r="C118" s="145">
        <f>'Specificatie per GEMAAL'!A608</f>
        <v>68</v>
      </c>
      <c r="D118" s="145" t="str">
        <f>'Specificatie per GEMAAL'!B608</f>
        <v>Gemaal Leunen_5809EZ</v>
      </c>
      <c r="E118" s="145"/>
      <c r="F118" s="145"/>
      <c r="G118" s="145"/>
      <c r="H118" s="179">
        <f>'Specificatie per GEMAAL'!N617</f>
        <v>0</v>
      </c>
    </row>
    <row r="119" spans="2:8" ht="15.75">
      <c r="B119" s="164"/>
      <c r="C119" s="145">
        <f>'Specificatie per GEMAAL'!A619</f>
        <v>69</v>
      </c>
      <c r="D119" s="145" t="str">
        <f>'Specificatie per GEMAAL'!B619</f>
        <v>Gemaal Leveroy_6091NZ</v>
      </c>
      <c r="E119" s="145"/>
      <c r="F119" s="145"/>
      <c r="G119" s="145"/>
      <c r="H119" s="179">
        <f>'Specificatie per GEMAAL'!N622</f>
        <v>0</v>
      </c>
    </row>
    <row r="120" spans="2:8" ht="15.75">
      <c r="B120" s="164"/>
      <c r="C120" s="145">
        <f>'Specificatie per GEMAAL'!A624</f>
        <v>70</v>
      </c>
      <c r="D120" s="145" t="str">
        <f>'Specificatie per GEMAAL'!B624</f>
        <v xml:space="preserve"> Gemaal Linne_6067BH</v>
      </c>
      <c r="E120" s="145"/>
      <c r="F120" s="145"/>
      <c r="G120" s="145"/>
      <c r="H120" s="179">
        <f>'Specificatie per GEMAAL'!N643</f>
        <v>0</v>
      </c>
    </row>
    <row r="121" spans="2:8" ht="15.75">
      <c r="B121" s="164"/>
      <c r="C121" s="145">
        <f>'Specificatie per GEMAAL'!A645</f>
        <v>71</v>
      </c>
      <c r="D121" s="145" t="str">
        <f>'Specificatie per GEMAAL'!B645</f>
        <v>Gemaal Lomm_5943AE</v>
      </c>
      <c r="E121" s="145"/>
      <c r="F121" s="145"/>
      <c r="G121" s="145"/>
      <c r="H121" s="179">
        <f>'Specificatie per GEMAAL'!N648</f>
        <v>0</v>
      </c>
    </row>
    <row r="122" spans="2:8" ht="15.75">
      <c r="B122" s="164"/>
      <c r="C122" s="145">
        <f>'Specificatie per GEMAAL'!A650</f>
        <v>72</v>
      </c>
      <c r="D122" s="145" t="str">
        <f>'Specificatie per GEMAAL'!B650</f>
        <v>Gemaal Lommerbergen_5953QQ</v>
      </c>
      <c r="E122" s="145"/>
      <c r="F122" s="145"/>
      <c r="G122" s="145"/>
      <c r="H122" s="179">
        <f>'Specificatie per GEMAAL'!N656</f>
        <v>0</v>
      </c>
    </row>
    <row r="123" spans="2:8" ht="15.75">
      <c r="B123" s="164"/>
      <c r="C123" s="145">
        <f>'Specificatie per GEMAAL'!A658</f>
        <v>73</v>
      </c>
      <c r="D123" s="145" t="str">
        <f>'Specificatie per GEMAAL'!B658</f>
        <v>Gemaal Lottum_5973NS</v>
      </c>
      <c r="E123" s="145"/>
      <c r="F123" s="145"/>
      <c r="G123" s="145"/>
      <c r="H123" s="179">
        <f>'Specificatie per GEMAAL'!N661</f>
        <v>0</v>
      </c>
    </row>
    <row r="124" spans="2:8" ht="15.75">
      <c r="B124" s="164"/>
      <c r="C124" s="145">
        <f>'Specificatie per GEMAAL'!A663</f>
        <v>74</v>
      </c>
      <c r="D124" s="145" t="str">
        <f>'Specificatie per GEMAAL'!B663</f>
        <v>Gemaal Maasbracht_6051AC</v>
      </c>
      <c r="E124" s="145"/>
      <c r="F124" s="145"/>
      <c r="G124" s="145"/>
      <c r="H124" s="179">
        <f>'Specificatie per GEMAAL'!N666</f>
        <v>0</v>
      </c>
    </row>
    <row r="125" spans="2:8" ht="15.75">
      <c r="B125" s="164"/>
      <c r="C125" s="145">
        <f>'Specificatie per GEMAAL'!A668</f>
        <v>75</v>
      </c>
      <c r="D125" s="145" t="str">
        <f>'Specificatie per GEMAAL'!B668</f>
        <v>Gemaal Maasbrachterbeek_6051JP0</v>
      </c>
      <c r="E125" s="145"/>
      <c r="F125" s="145"/>
      <c r="G125" s="145"/>
      <c r="H125" s="179">
        <f>'Specificatie per GEMAAL'!N672</f>
        <v>0</v>
      </c>
    </row>
    <row r="126" spans="2:8" ht="15.75">
      <c r="B126" s="164"/>
      <c r="C126" s="145">
        <f>'Specificatie per GEMAAL'!A674</f>
        <v>76</v>
      </c>
      <c r="D126" s="145" t="str">
        <f>'Specificatie per GEMAAL'!B674</f>
        <v>Gemaal Maasbree_5993RG</v>
      </c>
      <c r="E126" s="145"/>
      <c r="F126" s="145"/>
      <c r="G126" s="145"/>
      <c r="H126" s="179">
        <f>'Specificatie per GEMAAL'!N692</f>
        <v>0</v>
      </c>
    </row>
    <row r="127" spans="2:8" ht="15.75">
      <c r="B127" s="164"/>
      <c r="C127" s="145">
        <f>'Specificatie per GEMAAL'!A694</f>
        <v>77</v>
      </c>
      <c r="D127" s="145" t="str">
        <f>'Specificatie per GEMAAL'!B694</f>
        <v>Gemaal Maastricht Aachen Airport</v>
      </c>
      <c r="E127" s="145"/>
      <c r="F127" s="145"/>
      <c r="G127" s="145"/>
      <c r="H127" s="179">
        <f>'Specificatie per GEMAAL'!N702</f>
        <v>0</v>
      </c>
    </row>
    <row r="128" spans="2:8" ht="15.75">
      <c r="B128" s="164"/>
      <c r="C128" s="145">
        <f>'Specificatie per GEMAAL'!A704</f>
        <v>78</v>
      </c>
      <c r="D128" s="145" t="str">
        <f>'Specificatie per GEMAAL'!B704</f>
        <v>Gemaal Margraten_6269GG</v>
      </c>
      <c r="E128" s="145"/>
      <c r="F128" s="145"/>
      <c r="G128" s="145"/>
      <c r="H128" s="179">
        <f>'Specificatie per GEMAAL'!N707</f>
        <v>0</v>
      </c>
    </row>
    <row r="129" spans="2:8" ht="15.75">
      <c r="B129" s="164"/>
      <c r="C129" s="145">
        <f>'Specificatie per GEMAAL'!A709</f>
        <v>79</v>
      </c>
      <c r="D129" s="145" t="str">
        <f>'Specificatie per GEMAAL'!B709</f>
        <v>Gemaal Meerlo_5864AC</v>
      </c>
      <c r="E129" s="145"/>
      <c r="F129" s="145"/>
      <c r="G129" s="145"/>
      <c r="H129" s="179">
        <f>'Specificatie per GEMAAL'!N719</f>
        <v>0</v>
      </c>
    </row>
    <row r="130" spans="2:8" ht="15.75">
      <c r="B130" s="164"/>
      <c r="C130" s="145">
        <f>'Specificatie per GEMAAL'!A721</f>
        <v>80</v>
      </c>
      <c r="D130" s="145" t="str">
        <f>'Specificatie per GEMAAL'!B721</f>
        <v>Gemaal Meers_6181PD</v>
      </c>
      <c r="E130" s="145"/>
      <c r="F130" s="145"/>
      <c r="G130" s="145"/>
      <c r="H130" s="179">
        <f>'Specificatie per GEMAAL'!N724</f>
        <v>0</v>
      </c>
    </row>
    <row r="131" spans="2:8" ht="15.75">
      <c r="B131" s="164"/>
      <c r="C131" s="145">
        <f>'Specificatie per GEMAAL'!A726</f>
        <v>81</v>
      </c>
      <c r="D131" s="145" t="str">
        <f>'Specificatie per GEMAAL'!B726</f>
        <v>Gemaal Melick_6074AC</v>
      </c>
      <c r="E131" s="145"/>
      <c r="F131" s="145"/>
      <c r="G131" s="145"/>
      <c r="H131" s="179">
        <f>'Specificatie per GEMAAL'!N732</f>
        <v>0</v>
      </c>
    </row>
    <row r="132" spans="2:8" ht="15.75">
      <c r="B132" s="164"/>
      <c r="C132" s="145">
        <f>'Specificatie per GEMAAL'!A734</f>
        <v>82</v>
      </c>
      <c r="D132" s="145" t="str">
        <f>'Specificatie per GEMAAL'!B734</f>
        <v>Gemaal Merselo_5815CT</v>
      </c>
      <c r="E132" s="145"/>
      <c r="F132" s="145"/>
      <c r="G132" s="145"/>
      <c r="H132" s="179">
        <f>'Specificatie per GEMAAL'!N737</f>
        <v>0</v>
      </c>
    </row>
    <row r="133" spans="2:8" ht="15.75">
      <c r="B133" s="164"/>
      <c r="C133" s="145">
        <f>'Specificatie per GEMAAL'!A739</f>
        <v>83</v>
      </c>
      <c r="D133" s="145" t="str">
        <f>'Specificatie per GEMAAL'!B739</f>
        <v>Gemaal Mheer_6261NK</v>
      </c>
      <c r="E133" s="145"/>
      <c r="F133" s="145"/>
      <c r="G133" s="145"/>
      <c r="H133" s="179">
        <f>'Specificatie per GEMAAL'!N742</f>
        <v>0</v>
      </c>
    </row>
    <row r="134" spans="2:8" ht="15.75">
      <c r="B134" s="164"/>
      <c r="C134" s="145">
        <f>'Specificatie per GEMAAL'!A744</f>
        <v>84</v>
      </c>
      <c r="D134" s="145" t="str">
        <f>'Specificatie per GEMAAL'!B744</f>
        <v>Gemaal Michaelsweg</v>
      </c>
      <c r="E134" s="145"/>
      <c r="F134" s="145"/>
      <c r="G134" s="145"/>
      <c r="H134" s="179">
        <f>'Specificatie per GEMAAL'!N756</f>
        <v>0</v>
      </c>
    </row>
    <row r="135" spans="2:8" ht="15.75">
      <c r="B135" s="164"/>
      <c r="C135" s="145">
        <f>'Specificatie per GEMAAL'!A758</f>
        <v>85</v>
      </c>
      <c r="D135" s="145" t="str">
        <f>'Specificatie per GEMAAL'!B758</f>
        <v>Gemaal Middelaar_999AA</v>
      </c>
      <c r="E135" s="145"/>
      <c r="F135" s="145"/>
      <c r="G135" s="145"/>
      <c r="H135" s="179">
        <f>'Specificatie per GEMAAL'!N761</f>
        <v>0</v>
      </c>
    </row>
    <row r="136" spans="2:8" ht="15.75">
      <c r="B136" s="164"/>
      <c r="C136" s="145">
        <f>'Specificatie per GEMAAL'!A763</f>
        <v>86</v>
      </c>
      <c r="D136" s="145" t="str">
        <f>'Specificatie per GEMAAL'!B763</f>
        <v>Gemaal Milsbeek_6596DS</v>
      </c>
      <c r="E136" s="145"/>
      <c r="F136" s="145"/>
      <c r="G136" s="145"/>
      <c r="H136" s="179">
        <f>'Specificatie per GEMAAL'!N766</f>
        <v>0</v>
      </c>
    </row>
    <row r="137" spans="2:8" ht="15.75">
      <c r="B137" s="164"/>
      <c r="C137" s="145">
        <f>'Specificatie per GEMAAL'!A768</f>
        <v>87</v>
      </c>
      <c r="D137" s="145" t="str">
        <f>'Specificatie per GEMAAL'!B768</f>
        <v>Gemaal Miradorplein_6222TE</v>
      </c>
      <c r="E137" s="145"/>
      <c r="F137" s="145"/>
      <c r="G137" s="145"/>
      <c r="H137" s="179">
        <f>'Specificatie per GEMAAL'!N771</f>
        <v>0</v>
      </c>
    </row>
    <row r="138" spans="2:8" ht="15.75">
      <c r="B138" s="164"/>
      <c r="C138" s="145">
        <f>'Specificatie per GEMAAL'!A773</f>
        <v>88</v>
      </c>
      <c r="D138" s="145" t="str">
        <f>'Specificatie per GEMAAL'!B773</f>
        <v>Gemaal Molenhoek_6584AA</v>
      </c>
      <c r="E138" s="145"/>
      <c r="F138" s="145"/>
      <c r="G138" s="145"/>
      <c r="H138" s="179">
        <f>'Specificatie per GEMAAL'!N776</f>
        <v>0</v>
      </c>
    </row>
    <row r="139" spans="2:8" ht="15.75">
      <c r="B139" s="164"/>
      <c r="C139" s="145">
        <f>'Specificatie per GEMAAL'!A778</f>
        <v>89</v>
      </c>
      <c r="D139" s="145" t="str">
        <f>'Specificatie per GEMAAL'!B778</f>
        <v>Gemaal Montfort_6065AJ</v>
      </c>
      <c r="E139" s="145"/>
      <c r="F139" s="145"/>
      <c r="G139" s="145"/>
      <c r="H139" s="179">
        <f>'Specificatie per GEMAAL'!N784</f>
        <v>0</v>
      </c>
    </row>
    <row r="140" spans="2:8" ht="15.75">
      <c r="B140" s="164"/>
      <c r="C140" s="145">
        <f>'Specificatie per GEMAAL'!A786</f>
        <v>90</v>
      </c>
      <c r="D140" s="145" t="str">
        <f>'Specificatie per GEMAAL'!B786</f>
        <v>Gemaal Mook_6587AB</v>
      </c>
      <c r="E140" s="145"/>
      <c r="F140" s="145"/>
      <c r="G140" s="145"/>
      <c r="H140" s="179">
        <f>'Specificatie per GEMAAL'!N789</f>
        <v>0</v>
      </c>
    </row>
    <row r="141" spans="2:8" ht="15.75">
      <c r="B141" s="164"/>
      <c r="C141" s="145">
        <f>'Specificatie per GEMAAL'!A791</f>
        <v>91</v>
      </c>
      <c r="D141" s="145" t="str">
        <f>'Specificatie per GEMAAL'!B791</f>
        <v>Gemaal Munstergeleen_6151LA</v>
      </c>
      <c r="E141" s="145"/>
      <c r="F141" s="145"/>
      <c r="G141" s="145"/>
      <c r="H141" s="179">
        <f>'Specificatie per GEMAAL'!N794</f>
        <v>0</v>
      </c>
    </row>
    <row r="142" spans="2:8" ht="15.75">
      <c r="B142" s="164"/>
      <c r="C142" s="145">
        <f>'Specificatie per GEMAAL'!A796</f>
        <v>92</v>
      </c>
      <c r="D142" s="145" t="str">
        <f>'Specificatie per GEMAAL'!B796</f>
        <v>Gemaal Nederweert Eind_6034SM</v>
      </c>
      <c r="E142" s="145"/>
      <c r="F142" s="145"/>
      <c r="G142" s="145"/>
      <c r="H142" s="179">
        <f>'Specificatie per GEMAAL'!N807</f>
        <v>0</v>
      </c>
    </row>
    <row r="143" spans="2:8" ht="15.75">
      <c r="B143" s="164"/>
      <c r="C143" s="145">
        <f>'Specificatie per GEMAAL'!A809</f>
        <v>93</v>
      </c>
      <c r="D143" s="145" t="str">
        <f>'Specificatie per GEMAAL'!B809</f>
        <v>Gemaal Nederweert_6031XS</v>
      </c>
      <c r="E143" s="145"/>
      <c r="F143" s="145"/>
      <c r="G143" s="145"/>
      <c r="H143" s="179">
        <f>'Specificatie per GEMAAL'!N815</f>
        <v>0</v>
      </c>
    </row>
    <row r="144" spans="2:8" ht="15.75">
      <c r="B144" s="164"/>
      <c r="C144" s="145">
        <f>'Specificatie per GEMAAL'!A817</f>
        <v>94</v>
      </c>
      <c r="D144" s="145" t="str">
        <f>'Specificatie per GEMAAL'!B817</f>
        <v>Gemaal Neer_6086NJ</v>
      </c>
      <c r="E144" s="145"/>
      <c r="F144" s="145"/>
      <c r="G144" s="145"/>
      <c r="H144" s="179">
        <f>'Specificatie per GEMAAL'!N823</f>
        <v>0</v>
      </c>
    </row>
    <row r="145" spans="2:8" ht="15.75">
      <c r="B145" s="164"/>
      <c r="C145" s="145">
        <f>'Specificatie per GEMAAL'!A825</f>
        <v>95</v>
      </c>
      <c r="D145" s="145" t="str">
        <f>'Specificatie per GEMAAL'!B825</f>
        <v>Gemaal Neeritter_6015AC</v>
      </c>
      <c r="E145" s="145"/>
      <c r="F145" s="145"/>
      <c r="G145" s="145"/>
      <c r="H145" s="179">
        <f>'Specificatie per GEMAAL'!N828</f>
        <v>0</v>
      </c>
    </row>
    <row r="146" spans="2:8" ht="15.75">
      <c r="B146" s="164"/>
      <c r="C146" s="145">
        <f>'Specificatie per GEMAAL'!A830</f>
        <v>96</v>
      </c>
      <c r="D146" s="145" t="str">
        <f>'Specificatie per GEMAAL'!B830</f>
        <v>Gemaal Nieuw Bergen_5854AJ</v>
      </c>
      <c r="E146" s="145"/>
      <c r="F146" s="145"/>
      <c r="G146" s="145"/>
      <c r="H146" s="179">
        <f>'Specificatie per GEMAAL'!N842</f>
        <v>0</v>
      </c>
    </row>
    <row r="147" spans="2:8" ht="15.75">
      <c r="B147" s="164"/>
      <c r="C147" s="145">
        <f>'Specificatie per GEMAAL'!A844</f>
        <v>97</v>
      </c>
      <c r="D147" s="145" t="str">
        <f>'Specificatie per GEMAAL'!B844</f>
        <v>Gemaal Nieuwstadt_9999AA</v>
      </c>
      <c r="E147" s="145"/>
      <c r="F147" s="145"/>
      <c r="G147" s="145"/>
      <c r="H147" s="179">
        <f>'Specificatie per GEMAAL'!N847</f>
        <v>0</v>
      </c>
    </row>
    <row r="148" spans="2:8" ht="15.75">
      <c r="B148" s="164"/>
      <c r="C148" s="145">
        <f>'Specificatie per GEMAAL'!A849</f>
        <v>98</v>
      </c>
      <c r="D148" s="145" t="str">
        <f>'Specificatie per GEMAAL'!B849</f>
        <v>Gemaal Noorbeek-Wesch_6255NH</v>
      </c>
      <c r="E148" s="145"/>
      <c r="F148" s="145"/>
      <c r="G148" s="145"/>
      <c r="H148" s="179">
        <f>'Specificatie per GEMAAL'!N852</f>
        <v>0</v>
      </c>
    </row>
    <row r="149" spans="2:8" ht="15.75">
      <c r="B149" s="164"/>
      <c r="C149" s="145">
        <f>'Specificatie per GEMAAL'!A854</f>
        <v>99</v>
      </c>
      <c r="D149" s="145" t="str">
        <f>'Specificatie per GEMAAL'!B854</f>
        <v>Gemaal Nunhem_6083AG</v>
      </c>
      <c r="E149" s="145"/>
      <c r="F149" s="145"/>
      <c r="G149" s="145"/>
      <c r="H149" s="179">
        <f>'Specificatie per GEMAAL'!N857</f>
        <v>0</v>
      </c>
    </row>
    <row r="150" spans="2:8" ht="15.75">
      <c r="B150" s="164"/>
      <c r="C150" s="145">
        <f>'Specificatie per GEMAAL'!A859</f>
        <v>100</v>
      </c>
      <c r="D150" s="145" t="str">
        <f>'Specificatie per GEMAAL'!B859</f>
        <v>Gemaal Nuth_6361DB</v>
      </c>
      <c r="E150" s="145"/>
      <c r="F150" s="145"/>
      <c r="G150" s="145"/>
      <c r="H150" s="179">
        <f>'Specificatie per GEMAAL'!N862</f>
        <v>0</v>
      </c>
    </row>
    <row r="151" spans="2:8" ht="15.75">
      <c r="B151" s="164"/>
      <c r="C151" s="145">
        <f>'Specificatie per GEMAAL'!A864</f>
        <v>101</v>
      </c>
      <c r="D151" s="145" t="str">
        <f>'Specificatie per GEMAAL'!B864</f>
        <v>Gemaal Obbicht_6125AT</v>
      </c>
      <c r="E151" s="145"/>
      <c r="F151" s="145"/>
      <c r="G151" s="145"/>
      <c r="H151" s="179">
        <f>'Specificatie per GEMAAL'!N873</f>
        <v>0</v>
      </c>
    </row>
    <row r="152" spans="2:8" ht="15.75">
      <c r="B152" s="164"/>
      <c r="C152" s="145">
        <f>'Specificatie per GEMAAL'!A875</f>
        <v>102</v>
      </c>
      <c r="D152" s="145" t="str">
        <f>'Specificatie per GEMAAL'!B875</f>
        <v>Gemaal Ohé en Laak_6109AB</v>
      </c>
      <c r="E152" s="145"/>
      <c r="F152" s="145"/>
      <c r="G152" s="145"/>
      <c r="H152" s="179">
        <f>'Specificatie per GEMAAL'!N885</f>
        <v>0</v>
      </c>
    </row>
    <row r="153" spans="2:8" ht="15.75">
      <c r="B153" s="164"/>
      <c r="C153" s="145">
        <f>'Specificatie per GEMAAL'!A887</f>
        <v>103</v>
      </c>
      <c r="D153" s="145" t="str">
        <f>'Specificatie per GEMAAL'!B887</f>
        <v>Gemaal Oost Maarland_6245LB</v>
      </c>
      <c r="E153" s="145"/>
      <c r="F153" s="145"/>
      <c r="G153" s="145"/>
      <c r="H153" s="179">
        <f>'Specificatie per GEMAAL'!N890</f>
        <v>0</v>
      </c>
    </row>
    <row r="154" spans="2:8" ht="15.75">
      <c r="B154" s="164"/>
      <c r="C154" s="145">
        <f>'Specificatie per GEMAAL'!A892</f>
        <v>104</v>
      </c>
      <c r="D154" s="145" t="str">
        <f>'Specificatie per GEMAAL'!B892</f>
        <v>Gemaal Oostrum_5807BA</v>
      </c>
      <c r="E154" s="145"/>
      <c r="F154" s="145"/>
      <c r="G154" s="145"/>
      <c r="H154" s="179">
        <f>'Specificatie per GEMAAL'!N906</f>
        <v>0</v>
      </c>
    </row>
    <row r="155" spans="2:8" ht="15.75">
      <c r="B155" s="164"/>
      <c r="C155" s="145">
        <f>'Specificatie per GEMAAL'!A908</f>
        <v>105</v>
      </c>
      <c r="D155" s="145" t="str">
        <f>'Specificatie per GEMAAL'!B908</f>
        <v>Gemaal Ospel_6035AA</v>
      </c>
      <c r="E155" s="145"/>
      <c r="F155" s="145"/>
      <c r="G155" s="145"/>
      <c r="H155" s="179">
        <f>'Specificatie per GEMAAL'!N922</f>
        <v>0</v>
      </c>
    </row>
    <row r="156" spans="2:8" ht="15.75">
      <c r="B156" s="164"/>
      <c r="C156" s="145">
        <f>'Specificatie per GEMAAL'!A924</f>
        <v>106</v>
      </c>
      <c r="D156" s="145" t="str">
        <f>'Specificatie per GEMAAL'!B924</f>
        <v>Gemaal Oud Bergen_5854AB</v>
      </c>
      <c r="E156" s="145"/>
      <c r="F156" s="145"/>
      <c r="G156" s="145"/>
      <c r="H156" s="179">
        <f>'Specificatie per GEMAAL'!N930</f>
        <v>0</v>
      </c>
    </row>
    <row r="157" spans="2:8" ht="15.75">
      <c r="B157" s="164"/>
      <c r="C157" s="145">
        <f>'Specificatie per GEMAAL'!A932</f>
        <v>107</v>
      </c>
      <c r="D157" s="145" t="str">
        <f>'Specificatie per GEMAAL'!B932</f>
        <v>Gemaal Oude Maas_6085NB</v>
      </c>
      <c r="E157" s="145"/>
      <c r="F157" s="145"/>
      <c r="G157" s="145"/>
      <c r="H157" s="179">
        <f>'Specificatie per GEMAAL'!N935</f>
        <v>0</v>
      </c>
    </row>
    <row r="158" spans="2:8" ht="15.75">
      <c r="B158" s="164"/>
      <c r="C158" s="145">
        <f>'Specificatie per GEMAAL'!A937</f>
        <v>108</v>
      </c>
      <c r="D158" s="145" t="str">
        <f>'Specificatie per GEMAAL'!B937</f>
        <v>Gemaal Oude Stad_6041L</v>
      </c>
      <c r="E158" s="145"/>
      <c r="F158" s="145"/>
      <c r="G158" s="145"/>
      <c r="H158" s="179">
        <f>'Specificatie per GEMAAL'!N947</f>
        <v>0</v>
      </c>
    </row>
    <row r="159" spans="2:8" ht="15.75">
      <c r="B159" s="164"/>
      <c r="C159" s="145">
        <f>'Specificatie per GEMAAL'!A949</f>
        <v>109</v>
      </c>
      <c r="D159" s="145" t="str">
        <f>'Specificatie per GEMAAL'!B949</f>
        <v>Gemaal Plasmolen_6587AP</v>
      </c>
      <c r="E159" s="145"/>
      <c r="F159" s="145"/>
      <c r="G159" s="145"/>
      <c r="H159" s="179">
        <f>'Specificatie per GEMAAL'!N952</f>
        <v>0</v>
      </c>
    </row>
    <row r="160" spans="2:8" ht="15.75">
      <c r="B160" s="164"/>
      <c r="C160" s="145">
        <f>'Specificatie per GEMAAL'!A954</f>
        <v>110</v>
      </c>
      <c r="D160" s="145" t="str">
        <f>'Specificatie per GEMAAL'!B954</f>
        <v>Gemaal Posterholt_6061EX1</v>
      </c>
      <c r="E160" s="145"/>
      <c r="F160" s="145"/>
      <c r="G160" s="145"/>
      <c r="H160" s="179">
        <f>'Specificatie per GEMAAL'!N963</f>
        <v>0</v>
      </c>
    </row>
    <row r="161" spans="2:8" ht="15.75">
      <c r="B161" s="164"/>
      <c r="C161" s="145">
        <f>'Specificatie per GEMAAL'!A965</f>
        <v>111</v>
      </c>
      <c r="D161" s="145" t="str">
        <f>'Specificatie per GEMAAL'!B965</f>
        <v>Gemaal Puth_6166CE1</v>
      </c>
      <c r="E161" s="145"/>
      <c r="F161" s="145"/>
      <c r="G161" s="145"/>
      <c r="H161" s="179">
        <f>'Specificatie per GEMAAL'!N968</f>
        <v>0</v>
      </c>
    </row>
    <row r="162" spans="2:8" ht="15.75">
      <c r="B162" s="164"/>
      <c r="C162" s="145">
        <f>'Specificatie per GEMAAL'!A970</f>
        <v>112</v>
      </c>
      <c r="D162" s="145" t="str">
        <f>'Specificatie per GEMAAL'!B970</f>
        <v>Gemaal Reuver_5953JH</v>
      </c>
      <c r="E162" s="145"/>
      <c r="F162" s="145"/>
      <c r="G162" s="145"/>
      <c r="H162" s="179">
        <f>'Specificatie per GEMAAL'!N973</f>
        <v>0</v>
      </c>
    </row>
    <row r="163" spans="2:8" ht="15.75">
      <c r="B163" s="164"/>
      <c r="C163" s="145">
        <f>'Specificatie per GEMAAL'!A975</f>
        <v>113</v>
      </c>
      <c r="D163" s="145" t="str">
        <f>'Specificatie per GEMAAL'!B975</f>
        <v>Gemaal Roggel_6088BS</v>
      </c>
      <c r="E163" s="145"/>
      <c r="F163" s="145"/>
      <c r="G163" s="145"/>
      <c r="H163" s="179">
        <f>'Specificatie per GEMAAL'!N987</f>
        <v>0</v>
      </c>
    </row>
    <row r="164" spans="2:8" ht="15.75">
      <c r="B164" s="164"/>
      <c r="C164" s="145">
        <f>'Specificatie per GEMAAL'!A989</f>
        <v>114</v>
      </c>
      <c r="D164" s="145" t="str">
        <f>'Specificatie per GEMAAL'!B989</f>
        <v>Gemaal Roosteren_6116QQ</v>
      </c>
      <c r="E164" s="145"/>
      <c r="F164" s="145"/>
      <c r="G164" s="145"/>
      <c r="H164" s="179">
        <f>'Specificatie per GEMAAL'!N995</f>
        <v>0</v>
      </c>
    </row>
    <row r="165" spans="2:8" ht="15.75">
      <c r="B165" s="164"/>
      <c r="C165" s="145">
        <f>'Specificatie per GEMAAL'!A997</f>
        <v>115</v>
      </c>
      <c r="D165" s="145" t="str">
        <f>'Specificatie per GEMAAL'!B997</f>
        <v>Gemaal Schimmert_6333CB</v>
      </c>
      <c r="E165" s="145"/>
      <c r="F165" s="145"/>
      <c r="G165" s="145"/>
      <c r="H165" s="179">
        <f>'Specificatie per GEMAAL'!N1000</f>
        <v>0</v>
      </c>
    </row>
    <row r="166" spans="2:8" ht="15.75">
      <c r="B166" s="164"/>
      <c r="C166" s="145">
        <f>'Specificatie per GEMAAL'!A1002</f>
        <v>116</v>
      </c>
      <c r="D166" s="145" t="str">
        <f>'Specificatie per GEMAAL'!B1002</f>
        <v>Gemaal Schinnen_6365CG</v>
      </c>
      <c r="E166" s="145"/>
      <c r="F166" s="145"/>
      <c r="G166" s="145"/>
      <c r="H166" s="179">
        <f>'Specificatie per GEMAAL'!N1034</f>
        <v>0</v>
      </c>
    </row>
    <row r="167" spans="2:8" ht="15.75">
      <c r="B167" s="164"/>
      <c r="C167" s="145">
        <f>'Specificatie per GEMAAL'!A1036</f>
        <v>117</v>
      </c>
      <c r="D167" s="145" t="str">
        <f>'Specificatie per GEMAAL'!B1036</f>
        <v>Gemaal Schinveld_6451BL</v>
      </c>
      <c r="E167" s="145"/>
      <c r="F167" s="145"/>
      <c r="G167" s="145"/>
      <c r="H167" s="179">
        <f>'Specificatie per GEMAAL'!N1039</f>
        <v>0</v>
      </c>
    </row>
    <row r="168" spans="2:8" ht="15.75">
      <c r="B168" s="164"/>
      <c r="C168" s="145">
        <f>'Specificatie per GEMAAL'!A1041</f>
        <v>118</v>
      </c>
      <c r="D168" s="145" t="str">
        <f>'Specificatie per GEMAAL'!B1041</f>
        <v>Gemaal Sevenum_5975BZ</v>
      </c>
      <c r="E168" s="145"/>
      <c r="F168" s="145"/>
      <c r="G168" s="145"/>
      <c r="H168" s="179">
        <f>'Specificatie per GEMAAL'!N1047</f>
        <v>0</v>
      </c>
    </row>
    <row r="169" spans="2:8" ht="15.75">
      <c r="B169" s="164"/>
      <c r="C169" s="145">
        <f>'Specificatie per GEMAAL'!A1049</f>
        <v>119</v>
      </c>
      <c r="D169" s="145" t="str">
        <f>'Specificatie per GEMAAL'!B1049</f>
        <v>Gemaal Siebengewald_5853</v>
      </c>
      <c r="E169" s="145"/>
      <c r="F169" s="145"/>
      <c r="G169" s="145"/>
      <c r="H169" s="179">
        <f>'Specificatie per GEMAAL'!N1058</f>
        <v>0</v>
      </c>
    </row>
    <row r="170" spans="2:8" ht="15.75">
      <c r="B170" s="164"/>
      <c r="C170" s="145">
        <f>'Specificatie per GEMAAL'!A1060</f>
        <v>120</v>
      </c>
      <c r="D170" s="145" t="str">
        <f>'Specificatie per GEMAAL'!B1060</f>
        <v>Gemaal Sint Joost_6112AC</v>
      </c>
      <c r="E170" s="145"/>
      <c r="F170" s="145"/>
      <c r="G170" s="145"/>
      <c r="H170" s="179">
        <f>'Specificatie per GEMAAL'!N1063</f>
        <v>0</v>
      </c>
    </row>
    <row r="171" spans="2:8" ht="15.75">
      <c r="B171" s="164"/>
      <c r="C171" s="145">
        <f>'Specificatie per GEMAAL'!A1065</f>
        <v>121</v>
      </c>
      <c r="D171" s="145" t="str">
        <f>'Specificatie per GEMAAL'!B1065</f>
        <v>Gemaal Spaubeek_6176RA</v>
      </c>
      <c r="E171" s="145"/>
      <c r="F171" s="145"/>
      <c r="G171" s="145"/>
      <c r="H171" s="179">
        <f>'Specificatie per GEMAAL'!N1071</f>
        <v>0</v>
      </c>
    </row>
    <row r="172" spans="2:8" ht="15.75">
      <c r="B172" s="164"/>
      <c r="C172" s="145">
        <f>'Specificatie per GEMAAL'!A1073</f>
        <v>122</v>
      </c>
      <c r="D172" s="145" t="str">
        <f>'Specificatie per GEMAAL'!B1073</f>
        <v>Gemaal Stein_6171GK</v>
      </c>
      <c r="E172" s="145"/>
      <c r="F172" s="145"/>
      <c r="G172" s="145"/>
      <c r="H172" s="179">
        <f>'Specificatie per GEMAAL'!N1092</f>
        <v>0</v>
      </c>
    </row>
    <row r="173" spans="2:8" ht="15.75">
      <c r="B173" s="164"/>
      <c r="C173" s="145">
        <f>'Specificatie per GEMAAL'!A1094</f>
        <v>123</v>
      </c>
      <c r="D173" s="145" t="str">
        <f>'Specificatie per GEMAAL'!B1094</f>
        <v>Gemaal Stevensweert_6107QQ</v>
      </c>
      <c r="E173" s="145"/>
      <c r="F173" s="145"/>
      <c r="G173" s="145"/>
      <c r="H173" s="179">
        <f>'Specificatie per GEMAAL'!N1101</f>
        <v>0</v>
      </c>
    </row>
    <row r="174" spans="2:8" ht="15.75">
      <c r="B174" s="164"/>
      <c r="C174" s="145">
        <f>'Specificatie per GEMAAL'!A1103</f>
        <v>124</v>
      </c>
      <c r="D174" s="145" t="str">
        <f>'Specificatie per GEMAAL'!B1103</f>
        <v>Gemaal Stramproy_6039RX</v>
      </c>
      <c r="E174" s="145"/>
      <c r="F174" s="145"/>
      <c r="G174" s="145"/>
      <c r="H174" s="179">
        <f>'Specificatie per GEMAAL'!N1113</f>
        <v>0</v>
      </c>
    </row>
    <row r="175" spans="2:8" ht="15.75">
      <c r="B175" s="164"/>
      <c r="C175" s="145">
        <f>'Specificatie per GEMAAL'!A1115</f>
        <v>125</v>
      </c>
      <c r="D175" s="145" t="str">
        <f>'Specificatie per GEMAAL'!B1115</f>
        <v>Gemaal Strijthagen Station 1_6372PW</v>
      </c>
      <c r="E175" s="145"/>
      <c r="F175" s="145"/>
      <c r="G175" s="145"/>
      <c r="H175" s="179">
        <f>'Specificatie per GEMAAL'!N1122</f>
        <v>0</v>
      </c>
    </row>
    <row r="176" spans="2:8" ht="15.75">
      <c r="B176" s="164"/>
      <c r="C176" s="145">
        <f>'Specificatie per GEMAAL'!A1124</f>
        <v>126</v>
      </c>
      <c r="D176" s="145" t="str">
        <f>'Specificatie per GEMAAL'!B1124</f>
        <v>Gemaal Swalmen_6071JV</v>
      </c>
      <c r="E176" s="145"/>
      <c r="F176" s="145"/>
      <c r="G176" s="145"/>
      <c r="H176" s="179">
        <f>'Specificatie per GEMAAL'!N1130</f>
        <v>0</v>
      </c>
    </row>
    <row r="177" spans="2:10" ht="15.75">
      <c r="B177" s="164"/>
      <c r="C177" s="145">
        <f>'Specificatie per GEMAAL'!A1132</f>
        <v>127</v>
      </c>
      <c r="D177" s="145" t="str">
        <f>'Specificatie per GEMAAL'!B1132</f>
        <v>Gemaal Swartbroek_6005NP</v>
      </c>
      <c r="E177" s="145"/>
      <c r="F177" s="145"/>
      <c r="G177" s="145"/>
      <c r="H177" s="179">
        <f>'Specificatie per GEMAAL'!N1135</f>
        <v>0</v>
      </c>
    </row>
    <row r="178" spans="2:10" ht="15.75">
      <c r="B178" s="164"/>
      <c r="C178" s="145">
        <f>'Specificatie per GEMAAL'!A1137</f>
        <v>128</v>
      </c>
      <c r="D178" s="145" t="str">
        <f>'Specificatie per GEMAAL'!B1137</f>
        <v>Gemaal Sweikhuizen_6164RB</v>
      </c>
      <c r="E178" s="145"/>
      <c r="F178" s="145"/>
      <c r="G178" s="145"/>
      <c r="H178" s="179">
        <f>'Specificatie per GEMAAL'!N1140</f>
        <v>0</v>
      </c>
    </row>
    <row r="179" spans="2:10" ht="15.75">
      <c r="B179" s="164"/>
      <c r="C179" s="145">
        <f>'Specificatie per GEMAAL'!A1142</f>
        <v>129</v>
      </c>
      <c r="D179" s="145" t="str">
        <f>'Specificatie per GEMAAL'!B1142</f>
        <v>Gemaal Swolgen_5866CA</v>
      </c>
      <c r="E179" s="145"/>
      <c r="F179" s="145"/>
      <c r="G179" s="145"/>
      <c r="H179" s="179">
        <f>'Specificatie per GEMAAL'!N1151</f>
        <v>0</v>
      </c>
    </row>
    <row r="180" spans="2:10" ht="15.75">
      <c r="B180" s="164"/>
      <c r="C180" s="145">
        <f>'Specificatie per GEMAAL'!A1153</f>
        <v>130</v>
      </c>
      <c r="D180" s="145" t="str">
        <f>'Specificatie per GEMAAL'!B1153</f>
        <v>Gemaal Terlinden_6255NM</v>
      </c>
      <c r="E180" s="145"/>
      <c r="F180" s="145"/>
      <c r="G180" s="145"/>
      <c r="H180" s="179">
        <f>'Specificatie per GEMAAL'!N1159</f>
        <v>0</v>
      </c>
    </row>
    <row r="181" spans="2:10" ht="15.75">
      <c r="B181" s="164"/>
      <c r="C181" s="145">
        <f>'Specificatie per GEMAAL'!A1161</f>
        <v>131</v>
      </c>
      <c r="D181" s="145" t="str">
        <f>'Specificatie per GEMAAL'!B1161</f>
        <v>Gemaal Thorn_6017BD</v>
      </c>
      <c r="E181" s="145"/>
      <c r="F181" s="145"/>
      <c r="G181" s="145"/>
      <c r="H181" s="179">
        <f>'Specificatie per GEMAAL'!N1170</f>
        <v>0</v>
      </c>
      <c r="J181" s="234"/>
    </row>
    <row r="182" spans="2:10" ht="15.75">
      <c r="B182" s="164"/>
      <c r="C182" s="145">
        <f>'Specificatie per GEMAAL'!A1172</f>
        <v>132</v>
      </c>
      <c r="D182" s="145" t="str">
        <f>'Specificatie per GEMAAL'!B1172</f>
        <v>Gemaal Urmond_6129DB</v>
      </c>
      <c r="E182" s="145"/>
      <c r="F182" s="145"/>
      <c r="G182" s="145"/>
      <c r="H182" s="179">
        <f>'Specificatie per GEMAAL'!N1175</f>
        <v>0</v>
      </c>
    </row>
    <row r="183" spans="2:10" ht="15.75">
      <c r="B183" s="164"/>
      <c r="C183" s="145">
        <f>'Specificatie per GEMAAL'!A1177</f>
        <v>133</v>
      </c>
      <c r="D183" s="145" t="str">
        <f>'Specificatie per GEMAAL'!B1177</f>
        <v>Gemaal Vaesrade_6361HG</v>
      </c>
      <c r="E183" s="145"/>
      <c r="F183" s="145"/>
      <c r="G183" s="145"/>
      <c r="H183" s="179">
        <f>'Specificatie per GEMAAL'!N1180</f>
        <v>0</v>
      </c>
    </row>
    <row r="184" spans="2:10" ht="15.75">
      <c r="B184" s="164"/>
      <c r="C184" s="145">
        <f>'Specificatie per GEMAAL'!A1182</f>
        <v>134</v>
      </c>
      <c r="D184" s="145" t="str">
        <f>'Specificatie per GEMAAL'!B1182</f>
        <v>Gemaal Veemarkt</v>
      </c>
      <c r="E184" s="145"/>
      <c r="F184" s="145"/>
      <c r="G184" s="145"/>
      <c r="H184" s="179">
        <f>'Specificatie per GEMAAL'!N1194</f>
        <v>0</v>
      </c>
    </row>
    <row r="185" spans="2:10" ht="15.75">
      <c r="B185" s="164"/>
      <c r="C185" s="145">
        <f>'Specificatie per GEMAAL'!A1196</f>
        <v>135</v>
      </c>
      <c r="D185" s="145" t="str">
        <f>'Specificatie per GEMAAL'!B1196</f>
        <v>Gemaal Velden_5941NT</v>
      </c>
      <c r="E185" s="145"/>
      <c r="F185" s="145"/>
      <c r="G185" s="145"/>
      <c r="H185" s="179">
        <f>'Specificatie per GEMAAL'!N1199</f>
        <v>0</v>
      </c>
    </row>
    <row r="186" spans="2:10" ht="15.75">
      <c r="B186" s="164"/>
      <c r="C186" s="145">
        <f>'Specificatie per GEMAAL'!A1201</f>
        <v>136</v>
      </c>
      <c r="D186" s="145" t="str">
        <f>'Specificatie per GEMAAL'!B1201</f>
        <v>Gemaal Ven Zelderheide_6595NK</v>
      </c>
      <c r="E186" s="145"/>
      <c r="F186" s="145"/>
      <c r="G186" s="145"/>
      <c r="H186" s="179">
        <f>'Specificatie per GEMAAL'!N1207</f>
        <v>0</v>
      </c>
    </row>
    <row r="187" spans="2:10" ht="15.75">
      <c r="B187" s="164"/>
      <c r="C187" s="145">
        <f>'Specificatie per GEMAAL'!A1209</f>
        <v>137</v>
      </c>
      <c r="D187" s="145" t="str">
        <f>'Specificatie per GEMAAL'!B1209</f>
        <v>Gemaal Vlodrop_6063NC</v>
      </c>
      <c r="E187" s="145"/>
      <c r="F187" s="145"/>
      <c r="G187" s="145"/>
      <c r="H187" s="179">
        <f>'Specificatie per GEMAAL'!N1212</f>
        <v>0</v>
      </c>
    </row>
    <row r="188" spans="2:10" ht="15.75">
      <c r="B188" s="164"/>
      <c r="C188" s="145">
        <f>'Specificatie per GEMAAL'!A1214</f>
        <v>138</v>
      </c>
      <c r="D188" s="145" t="str">
        <f>'Specificatie per GEMAAL'!B1214</f>
        <v>Gemaal Voorstad_6041LK</v>
      </c>
      <c r="E188" s="145"/>
      <c r="F188" s="145"/>
      <c r="G188" s="145"/>
      <c r="H188" s="179">
        <f>'Specificatie per GEMAAL'!N1217</f>
        <v>0</v>
      </c>
    </row>
    <row r="189" spans="2:10" ht="15.75">
      <c r="B189" s="164"/>
      <c r="C189" s="145">
        <f>'Specificatie per GEMAAL'!A1219</f>
        <v>139</v>
      </c>
      <c r="D189" s="145" t="str">
        <f>'Specificatie per GEMAAL'!B1219</f>
        <v>Gemaal Vriendenkring_5944EM</v>
      </c>
      <c r="E189" s="145"/>
      <c r="F189" s="145"/>
      <c r="G189" s="145"/>
      <c r="H189" s="179">
        <f>'Specificatie per GEMAAL'!N1222</f>
        <v>0</v>
      </c>
    </row>
    <row r="190" spans="2:10" ht="15.75">
      <c r="B190" s="164"/>
      <c r="C190" s="145">
        <f>'Specificatie per GEMAAL'!A1224</f>
        <v>140</v>
      </c>
      <c r="D190" s="145" t="str">
        <f>'Specificatie per GEMAAL'!B1224</f>
        <v>Gemaal Wanssum_5861EH</v>
      </c>
      <c r="E190" s="145"/>
      <c r="F190" s="145"/>
      <c r="G190" s="145"/>
      <c r="H190" s="179">
        <f>'Specificatie per GEMAAL'!N1237</f>
        <v>0</v>
      </c>
    </row>
    <row r="191" spans="2:10" ht="15.75">
      <c r="B191" s="164"/>
      <c r="C191" s="145">
        <f>'Specificatie per GEMAAL'!A1239</f>
        <v>141</v>
      </c>
      <c r="D191" s="145" t="str">
        <f>'Specificatie per GEMAAL'!B1239</f>
        <v>Gemaal Waterpoortje_6221GB</v>
      </c>
      <c r="E191" s="145"/>
      <c r="F191" s="145"/>
      <c r="G191" s="145"/>
      <c r="H191" s="179">
        <f>'Specificatie per GEMAAL'!N1242</f>
        <v>0</v>
      </c>
    </row>
    <row r="192" spans="2:10" ht="15.75">
      <c r="B192" s="164"/>
      <c r="C192" s="145">
        <f>'Specificatie per GEMAAL'!A1244</f>
        <v>142</v>
      </c>
      <c r="D192" s="145" t="str">
        <f>'Specificatie per GEMAAL'!B1244</f>
        <v>Gemaal Well_5855AR</v>
      </c>
      <c r="E192" s="145"/>
      <c r="F192" s="145"/>
      <c r="G192" s="145"/>
      <c r="H192" s="179">
        <f>'Specificatie per GEMAAL'!N1250</f>
        <v>0</v>
      </c>
    </row>
    <row r="193" spans="2:8" ht="15.75">
      <c r="B193" s="164"/>
      <c r="C193" s="145">
        <f>'Specificatie per GEMAAL'!A1252</f>
        <v>143</v>
      </c>
      <c r="D193" s="145" t="str">
        <f>'Specificatie per GEMAAL'!B1252</f>
        <v>Gemaal Wellerlooi_5856AA</v>
      </c>
      <c r="E193" s="145"/>
      <c r="F193" s="145"/>
      <c r="G193" s="145"/>
      <c r="H193" s="179">
        <f>'Specificatie per GEMAAL'!N1262</f>
        <v>0</v>
      </c>
    </row>
    <row r="194" spans="2:8" ht="15.75">
      <c r="B194" s="164"/>
      <c r="C194" s="145">
        <f>'Specificatie per GEMAAL'!A1264</f>
        <v>144</v>
      </c>
      <c r="D194" s="145" t="str">
        <f>'Specificatie per GEMAAL'!B1264</f>
        <v>Gemaal Wessem_6019QQ</v>
      </c>
      <c r="E194" s="145"/>
      <c r="F194" s="145"/>
      <c r="G194" s="145"/>
      <c r="H194" s="179">
        <f>'Specificatie per GEMAAL'!N1273</f>
        <v>0</v>
      </c>
    </row>
    <row r="195" spans="2:8" ht="15.75">
      <c r="B195" s="164"/>
      <c r="C195" s="145">
        <f>'Specificatie per GEMAAL'!A1275</f>
        <v>145</v>
      </c>
      <c r="D195" s="145" t="str">
        <f>'Specificatie per GEMAAL'!B1275</f>
        <v>Gemaal Willem Alexander</v>
      </c>
      <c r="E195" s="145"/>
      <c r="F195" s="145"/>
      <c r="G195" s="145"/>
      <c r="H195" s="179">
        <f>'Specificatie per GEMAAL'!N1284</f>
        <v>0</v>
      </c>
    </row>
    <row r="196" spans="2:8" ht="15.75">
      <c r="B196" s="164"/>
      <c r="C196" s="145">
        <f>'Specificatie per GEMAAL'!A1286</f>
        <v>146</v>
      </c>
      <c r="D196" s="145" t="str">
        <f>'Specificatie per GEMAAL'!B1286</f>
        <v>Gemaal Ysselsteyn_5813BM</v>
      </c>
      <c r="E196" s="145"/>
      <c r="F196" s="145"/>
      <c r="G196" s="145"/>
      <c r="H196" s="179">
        <f>'Specificatie per GEMAAL'!N1296</f>
        <v>0</v>
      </c>
    </row>
    <row r="197" spans="2:8" ht="31.5" customHeight="1">
      <c r="B197" s="164"/>
      <c r="C197" s="280" t="str">
        <f>C6</f>
        <v>Totaal voor 3 jaar inspectie, keuring, regulier onderhoud met planmatige vervanging veilheidsvoorzieningen met daarbij behorende advisering GEMALEN (excl. BTW).</v>
      </c>
      <c r="D197" s="281"/>
      <c r="E197" s="281"/>
      <c r="F197" s="281"/>
      <c r="G197" s="282"/>
      <c r="H197" s="184">
        <f>SUM(H51:H196)</f>
        <v>0</v>
      </c>
    </row>
    <row r="198" spans="2:8">
      <c r="B198" s="166"/>
      <c r="C198" s="167"/>
      <c r="D198" s="167"/>
      <c r="E198" s="167"/>
      <c r="F198" s="167"/>
      <c r="G198" s="167"/>
      <c r="H198" s="154"/>
    </row>
    <row r="199" spans="2:8">
      <c r="B199" s="157"/>
      <c r="C199" s="157"/>
      <c r="D199" s="157"/>
      <c r="E199" s="157"/>
      <c r="F199" s="157"/>
      <c r="G199" s="157"/>
      <c r="H199" s="157"/>
    </row>
    <row r="200" spans="2:8" ht="29.25" customHeight="1">
      <c r="B200" s="217" t="s">
        <v>6717</v>
      </c>
      <c r="C200" s="257" t="str">
        <f>C8</f>
        <v>Totaal voor 3 jaar planmatige vervanging veiligheidsvoorzieningen met daarbij behorende advisering BEDRIJFSAUTO'S (excl. BTW)</v>
      </c>
      <c r="D200" s="258"/>
      <c r="E200" s="258"/>
      <c r="F200" s="258"/>
      <c r="G200" s="258"/>
      <c r="H200" s="215">
        <f>'Specificatie WAGENPARK WBL'!L183</f>
        <v>0</v>
      </c>
    </row>
    <row r="201" spans="2:8" ht="12.75" customHeight="1">
      <c r="B201" s="216"/>
      <c r="C201" s="165" t="s">
        <v>6744</v>
      </c>
      <c r="D201" s="218"/>
      <c r="E201" s="218"/>
      <c r="F201" s="218"/>
      <c r="G201" s="218"/>
      <c r="H201" s="219"/>
    </row>
    <row r="202" spans="2:8">
      <c r="B202" s="157"/>
      <c r="C202" s="157"/>
      <c r="D202" s="157"/>
      <c r="E202" s="157"/>
      <c r="F202" s="157"/>
      <c r="G202" s="157"/>
      <c r="H202" s="157"/>
    </row>
    <row r="203" spans="2:8">
      <c r="B203" s="168" t="s">
        <v>6718</v>
      </c>
      <c r="C203" s="185" t="str">
        <f>C12</f>
        <v>Storingsonderhoud met vervanging/reparatie bij niet planmatig vervanging van veiligheidsvoorzieningen (excl. BTW)</v>
      </c>
      <c r="D203" s="161"/>
      <c r="E203" s="161"/>
      <c r="F203" s="161"/>
      <c r="G203" s="161"/>
      <c r="H203" s="152"/>
    </row>
    <row r="204" spans="2:8" ht="13.5" customHeight="1">
      <c r="B204" s="164"/>
      <c r="C204" s="259" t="s">
        <v>6778</v>
      </c>
      <c r="D204" s="260"/>
      <c r="E204" s="260"/>
      <c r="F204" s="260"/>
      <c r="G204" s="260"/>
      <c r="H204" s="153"/>
    </row>
    <row r="205" spans="2:8" ht="10.5" customHeight="1">
      <c r="B205" s="164"/>
      <c r="C205" s="260"/>
      <c r="D205" s="260"/>
      <c r="E205" s="260"/>
      <c r="F205" s="260"/>
      <c r="G205" s="260"/>
      <c r="H205" s="153"/>
    </row>
    <row r="206" spans="2:8" ht="3.75" customHeight="1">
      <c r="B206" s="164"/>
      <c r="C206" s="260"/>
      <c r="D206" s="260"/>
      <c r="E206" s="260"/>
      <c r="F206" s="260"/>
      <c r="G206" s="260"/>
      <c r="H206" s="153"/>
    </row>
    <row r="207" spans="2:8" ht="15.75">
      <c r="B207" s="164"/>
      <c r="C207" s="182">
        <v>150</v>
      </c>
      <c r="D207" s="149" t="s">
        <v>6719</v>
      </c>
      <c r="E207" s="149"/>
      <c r="F207" s="171" t="s">
        <v>6728</v>
      </c>
      <c r="G207" s="181">
        <v>0</v>
      </c>
      <c r="H207" s="180">
        <f>G207*C207</f>
        <v>0</v>
      </c>
    </row>
    <row r="208" spans="2:8">
      <c r="B208" s="166"/>
      <c r="C208" s="167"/>
      <c r="D208" s="167"/>
      <c r="E208" s="167"/>
      <c r="F208" s="167"/>
      <c r="G208" s="167"/>
      <c r="H208" s="154"/>
    </row>
    <row r="209" spans="2:8">
      <c r="B209" s="157"/>
      <c r="C209" s="157"/>
      <c r="D209" s="157"/>
      <c r="E209" s="157"/>
      <c r="F209" s="157"/>
      <c r="G209" s="157"/>
      <c r="H209" s="157"/>
    </row>
    <row r="210" spans="2:8">
      <c r="B210" s="168" t="s">
        <v>6741</v>
      </c>
      <c r="C210" s="185" t="s">
        <v>6737</v>
      </c>
      <c r="D210" s="161"/>
      <c r="E210" s="161"/>
      <c r="F210" s="161"/>
      <c r="G210" s="161"/>
      <c r="H210" s="152"/>
    </row>
    <row r="211" spans="2:8" ht="15" customHeight="1">
      <c r="B211" s="164"/>
      <c r="C211" s="259" t="s">
        <v>6779</v>
      </c>
      <c r="D211" s="260"/>
      <c r="E211" s="260"/>
      <c r="F211" s="260"/>
      <c r="G211" s="260"/>
      <c r="H211" s="153"/>
    </row>
    <row r="212" spans="2:8" ht="15" customHeight="1">
      <c r="B212" s="164"/>
      <c r="C212" s="260"/>
      <c r="D212" s="260"/>
      <c r="E212" s="260"/>
      <c r="F212" s="260"/>
      <c r="G212" s="260"/>
      <c r="H212" s="153"/>
    </row>
    <row r="213" spans="2:8">
      <c r="B213" s="164"/>
      <c r="C213" s="260"/>
      <c r="D213" s="260"/>
      <c r="E213" s="260"/>
      <c r="F213" s="260"/>
      <c r="G213" s="260"/>
      <c r="H213" s="153"/>
    </row>
    <row r="214" spans="2:8">
      <c r="B214" s="165"/>
      <c r="C214" s="171" t="s">
        <v>6738</v>
      </c>
      <c r="D214" s="165" t="s">
        <v>6739</v>
      </c>
      <c r="E214" s="149"/>
      <c r="F214" s="170"/>
      <c r="G214" s="169" t="s">
        <v>6734</v>
      </c>
      <c r="H214" s="153"/>
    </row>
    <row r="215" spans="2:8" ht="15.75">
      <c r="B215" s="164"/>
      <c r="C215" s="238">
        <v>1000</v>
      </c>
      <c r="D215" s="216" t="s">
        <v>6735</v>
      </c>
      <c r="E215" s="216"/>
      <c r="F215" s="239"/>
      <c r="G215" s="240">
        <v>0</v>
      </c>
      <c r="H215" s="241">
        <f>C215*G215</f>
        <v>0</v>
      </c>
    </row>
    <row r="216" spans="2:8" ht="15.75">
      <c r="B216" s="164"/>
      <c r="C216" s="238">
        <v>1000</v>
      </c>
      <c r="D216" s="216" t="s">
        <v>6736</v>
      </c>
      <c r="E216" s="216"/>
      <c r="F216" s="239"/>
      <c r="G216" s="240">
        <v>0</v>
      </c>
      <c r="H216" s="241">
        <f>C216*G216</f>
        <v>0</v>
      </c>
    </row>
    <row r="217" spans="2:8" ht="15.75">
      <c r="B217" s="164"/>
      <c r="C217" s="238">
        <v>1500</v>
      </c>
      <c r="D217" s="216" t="s">
        <v>6752</v>
      </c>
      <c r="E217" s="216"/>
      <c r="F217" s="239"/>
      <c r="G217" s="240">
        <v>0</v>
      </c>
      <c r="H217" s="241">
        <f>C217*G217</f>
        <v>0</v>
      </c>
    </row>
    <row r="218" spans="2:8" ht="15.75">
      <c r="B218" s="164"/>
      <c r="C218" s="238">
        <v>750</v>
      </c>
      <c r="D218" s="216" t="s">
        <v>6726</v>
      </c>
      <c r="E218" s="216"/>
      <c r="F218" s="239"/>
      <c r="G218" s="240">
        <v>0</v>
      </c>
      <c r="H218" s="241">
        <f>C218*G218</f>
        <v>0</v>
      </c>
    </row>
    <row r="219" spans="2:8" ht="15.75">
      <c r="B219" s="164"/>
      <c r="C219" s="242"/>
      <c r="D219" s="243"/>
      <c r="E219" s="243"/>
      <c r="F219" s="237" t="s">
        <v>6753</v>
      </c>
      <c r="G219" s="244">
        <v>0</v>
      </c>
      <c r="H219" s="245">
        <f>(H215+H216+H217+H218)*-G219</f>
        <v>0</v>
      </c>
    </row>
    <row r="220" spans="2:8" ht="15.75">
      <c r="B220" s="164"/>
      <c r="C220" s="217"/>
      <c r="D220" s="243"/>
      <c r="E220" s="243"/>
      <c r="F220" s="243"/>
      <c r="G220" s="237" t="s">
        <v>6740</v>
      </c>
      <c r="H220" s="245">
        <f>SUM(H215:H219)</f>
        <v>0</v>
      </c>
    </row>
    <row r="221" spans="2:8">
      <c r="B221" s="166"/>
      <c r="C221" s="167"/>
      <c r="D221" s="167"/>
      <c r="E221" s="167"/>
      <c r="F221" s="167"/>
      <c r="G221" s="167"/>
      <c r="H221" s="154"/>
    </row>
  </sheetData>
  <mergeCells count="17">
    <mergeCell ref="H9:H10"/>
    <mergeCell ref="C47:G47"/>
    <mergeCell ref="C197:G197"/>
    <mergeCell ref="C12:G12"/>
    <mergeCell ref="C13:G13"/>
    <mergeCell ref="D1:H1"/>
    <mergeCell ref="C4:G5"/>
    <mergeCell ref="H4:H5"/>
    <mergeCell ref="C6:G7"/>
    <mergeCell ref="H6:H7"/>
    <mergeCell ref="C200:G200"/>
    <mergeCell ref="C211:G213"/>
    <mergeCell ref="B6:B7"/>
    <mergeCell ref="B4:B5"/>
    <mergeCell ref="C204:G206"/>
    <mergeCell ref="C9:G10"/>
    <mergeCell ref="C8:G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57DB-7128-4918-96EC-AE6DDE29F68D}">
  <sheetPr>
    <pageSetUpPr fitToPage="1"/>
  </sheetPr>
  <dimension ref="A1:M3798"/>
  <sheetViews>
    <sheetView topLeftCell="A148" workbookViewId="0">
      <selection activeCell="D3801" sqref="D3801"/>
    </sheetView>
  </sheetViews>
  <sheetFormatPr defaultColWidth="13" defaultRowHeight="15"/>
  <cols>
    <col min="1" max="1" width="3.28515625" customWidth="1"/>
    <col min="2" max="2" width="23.85546875" style="140" customWidth="1"/>
    <col min="4" max="4" width="43" customWidth="1"/>
    <col min="5" max="5" width="30.85546875" customWidth="1"/>
    <col min="7" max="7" width="26.85546875" customWidth="1"/>
    <col min="8" max="8" width="6.28515625" customWidth="1"/>
    <col min="9" max="11" width="15.7109375" customWidth="1"/>
    <col min="12" max="12" width="1.28515625" customWidth="1"/>
    <col min="13" max="13" width="19.5703125" customWidth="1"/>
  </cols>
  <sheetData>
    <row r="1" spans="1:11">
      <c r="I1" s="222"/>
      <c r="J1" s="223" t="s">
        <v>6746</v>
      </c>
      <c r="K1" s="224"/>
    </row>
    <row r="2" spans="1:11">
      <c r="B2" s="139" t="s">
        <v>5388</v>
      </c>
      <c r="C2" s="1" t="s">
        <v>1</v>
      </c>
      <c r="D2" s="1" t="s">
        <v>2</v>
      </c>
      <c r="E2" s="1" t="s">
        <v>3</v>
      </c>
      <c r="F2" s="1" t="s">
        <v>4</v>
      </c>
      <c r="G2" s="1" t="s">
        <v>5</v>
      </c>
      <c r="H2" s="12" t="s">
        <v>6</v>
      </c>
      <c r="I2" s="221">
        <v>2023</v>
      </c>
      <c r="J2" s="221">
        <v>2024</v>
      </c>
      <c r="K2" s="221">
        <v>2025</v>
      </c>
    </row>
    <row r="3" spans="1:11">
      <c r="A3" s="220">
        <v>1</v>
      </c>
      <c r="B3" s="140" t="s">
        <v>443</v>
      </c>
      <c r="C3" t="s">
        <v>16</v>
      </c>
      <c r="D3" t="s">
        <v>17</v>
      </c>
      <c r="E3" t="s">
        <v>8</v>
      </c>
      <c r="F3" t="s">
        <v>18</v>
      </c>
      <c r="G3" t="s">
        <v>19</v>
      </c>
      <c r="H3" t="s">
        <v>20</v>
      </c>
      <c r="I3" s="227">
        <v>0</v>
      </c>
      <c r="J3" s="202">
        <v>0</v>
      </c>
      <c r="K3" s="202">
        <v>0</v>
      </c>
    </row>
    <row r="4" spans="1:11">
      <c r="B4" s="140" t="s">
        <v>443</v>
      </c>
      <c r="C4" t="s">
        <v>21</v>
      </c>
      <c r="D4" t="s">
        <v>17</v>
      </c>
      <c r="E4" t="s">
        <v>12</v>
      </c>
      <c r="F4" t="s">
        <v>13</v>
      </c>
      <c r="G4" t="s">
        <v>22</v>
      </c>
      <c r="H4" t="s">
        <v>23</v>
      </c>
      <c r="I4" s="228">
        <v>0</v>
      </c>
      <c r="J4" s="202">
        <v>0</v>
      </c>
      <c r="K4" s="202">
        <v>0</v>
      </c>
    </row>
    <row r="5" spans="1:11">
      <c r="B5" s="140" t="s">
        <v>443</v>
      </c>
      <c r="C5" t="s">
        <v>24</v>
      </c>
      <c r="D5" t="s">
        <v>17</v>
      </c>
      <c r="E5" t="s">
        <v>25</v>
      </c>
      <c r="F5" t="s">
        <v>26</v>
      </c>
      <c r="G5" t="s">
        <v>27</v>
      </c>
      <c r="H5" t="s">
        <v>28</v>
      </c>
      <c r="I5" s="228">
        <v>0</v>
      </c>
      <c r="J5" s="202">
        <v>0</v>
      </c>
      <c r="K5" s="202">
        <v>0</v>
      </c>
    </row>
    <row r="6" spans="1:11">
      <c r="B6" s="140" t="s">
        <v>443</v>
      </c>
      <c r="C6" t="s">
        <v>30</v>
      </c>
      <c r="D6" t="s">
        <v>31</v>
      </c>
      <c r="E6" t="s">
        <v>8</v>
      </c>
      <c r="F6" t="s">
        <v>32</v>
      </c>
      <c r="G6" t="s">
        <v>33</v>
      </c>
      <c r="H6" t="s">
        <v>34</v>
      </c>
      <c r="I6" s="228">
        <v>0</v>
      </c>
      <c r="J6" s="202">
        <v>0</v>
      </c>
      <c r="K6" s="202">
        <v>0</v>
      </c>
    </row>
    <row r="7" spans="1:11">
      <c r="B7" s="140" t="s">
        <v>443</v>
      </c>
      <c r="C7" t="s">
        <v>35</v>
      </c>
      <c r="D7" t="s">
        <v>31</v>
      </c>
      <c r="E7" t="s">
        <v>12</v>
      </c>
      <c r="F7" t="s">
        <v>13</v>
      </c>
      <c r="G7" t="s">
        <v>36</v>
      </c>
      <c r="H7" t="s">
        <v>28</v>
      </c>
      <c r="I7" s="228">
        <v>0</v>
      </c>
      <c r="J7" s="202">
        <v>0</v>
      </c>
      <c r="K7" s="202">
        <v>0</v>
      </c>
    </row>
    <row r="8" spans="1:11">
      <c r="B8" s="140" t="s">
        <v>443</v>
      </c>
      <c r="C8" t="s">
        <v>37</v>
      </c>
      <c r="D8" t="s">
        <v>31</v>
      </c>
      <c r="E8" t="s">
        <v>25</v>
      </c>
      <c r="F8" t="s">
        <v>26</v>
      </c>
      <c r="G8" t="s">
        <v>38</v>
      </c>
      <c r="H8" t="s">
        <v>28</v>
      </c>
      <c r="I8" s="228">
        <v>0</v>
      </c>
      <c r="J8" s="202">
        <v>0</v>
      </c>
      <c r="K8" s="202">
        <v>0</v>
      </c>
    </row>
    <row r="9" spans="1:11">
      <c r="B9" s="140" t="s">
        <v>443</v>
      </c>
      <c r="C9" t="s">
        <v>41</v>
      </c>
      <c r="D9" t="s">
        <v>42</v>
      </c>
      <c r="E9" t="s">
        <v>8</v>
      </c>
      <c r="F9" t="s">
        <v>43</v>
      </c>
      <c r="G9" t="s">
        <v>44</v>
      </c>
      <c r="H9" t="s">
        <v>23</v>
      </c>
      <c r="I9" s="228">
        <v>0</v>
      </c>
      <c r="J9" s="202">
        <v>0</v>
      </c>
      <c r="K9" s="202">
        <v>0</v>
      </c>
    </row>
    <row r="10" spans="1:11">
      <c r="B10" s="140" t="s">
        <v>443</v>
      </c>
      <c r="C10" t="s">
        <v>45</v>
      </c>
      <c r="D10" t="s">
        <v>42</v>
      </c>
      <c r="E10" t="s">
        <v>12</v>
      </c>
      <c r="F10" t="s">
        <v>13</v>
      </c>
      <c r="G10" t="s">
        <v>46</v>
      </c>
      <c r="H10" t="s">
        <v>23</v>
      </c>
      <c r="I10" s="228">
        <v>0</v>
      </c>
      <c r="J10" s="202">
        <v>0</v>
      </c>
      <c r="K10" s="202">
        <v>0</v>
      </c>
    </row>
    <row r="11" spans="1:11">
      <c r="B11" s="140" t="s">
        <v>443</v>
      </c>
      <c r="C11" t="s">
        <v>47</v>
      </c>
      <c r="D11" t="s">
        <v>42</v>
      </c>
      <c r="E11" t="s">
        <v>49</v>
      </c>
      <c r="F11" t="s">
        <v>50</v>
      </c>
      <c r="G11" t="s">
        <v>50</v>
      </c>
      <c r="H11" t="s">
        <v>23</v>
      </c>
      <c r="I11" s="228">
        <v>0</v>
      </c>
      <c r="J11" s="202">
        <v>0</v>
      </c>
      <c r="K11" s="202">
        <v>0</v>
      </c>
    </row>
    <row r="12" spans="1:11">
      <c r="B12" s="140" t="s">
        <v>443</v>
      </c>
      <c r="C12" t="s">
        <v>52</v>
      </c>
      <c r="D12" t="s">
        <v>42</v>
      </c>
      <c r="E12" t="s">
        <v>8</v>
      </c>
      <c r="F12" t="s">
        <v>53</v>
      </c>
      <c r="G12" t="s">
        <v>54</v>
      </c>
      <c r="H12" t="s">
        <v>55</v>
      </c>
      <c r="I12" s="228">
        <v>0</v>
      </c>
      <c r="J12" s="202">
        <v>0</v>
      </c>
      <c r="K12" s="202">
        <v>0</v>
      </c>
    </row>
    <row r="13" spans="1:11">
      <c r="B13" s="140" t="s">
        <v>443</v>
      </c>
      <c r="C13" t="s">
        <v>56</v>
      </c>
      <c r="D13" t="s">
        <v>42</v>
      </c>
      <c r="E13" t="s">
        <v>12</v>
      </c>
      <c r="F13" t="s">
        <v>13</v>
      </c>
      <c r="G13" t="s">
        <v>57</v>
      </c>
      <c r="H13" t="s">
        <v>58</v>
      </c>
      <c r="I13" s="228">
        <v>0</v>
      </c>
      <c r="J13" s="202">
        <v>0</v>
      </c>
      <c r="K13" s="202">
        <v>0</v>
      </c>
    </row>
    <row r="14" spans="1:11">
      <c r="B14" s="140" t="s">
        <v>443</v>
      </c>
      <c r="C14" t="s">
        <v>59</v>
      </c>
      <c r="D14" t="s">
        <v>42</v>
      </c>
      <c r="E14" t="s">
        <v>25</v>
      </c>
      <c r="F14" t="s">
        <v>26</v>
      </c>
      <c r="G14" t="s">
        <v>60</v>
      </c>
      <c r="H14" t="s">
        <v>28</v>
      </c>
      <c r="I14" s="228">
        <v>0</v>
      </c>
      <c r="J14" s="202">
        <v>0</v>
      </c>
      <c r="K14" s="202">
        <v>0</v>
      </c>
    </row>
    <row r="15" spans="1:11">
      <c r="B15" s="140" t="s">
        <v>443</v>
      </c>
      <c r="C15" t="s">
        <v>62</v>
      </c>
      <c r="D15" t="s">
        <v>63</v>
      </c>
      <c r="E15" t="s">
        <v>8</v>
      </c>
      <c r="F15" t="s">
        <v>43</v>
      </c>
      <c r="G15" t="s">
        <v>44</v>
      </c>
      <c r="H15" t="s">
        <v>23</v>
      </c>
      <c r="I15" s="228">
        <v>0</v>
      </c>
      <c r="J15" s="202">
        <v>0</v>
      </c>
      <c r="K15" s="202">
        <v>0</v>
      </c>
    </row>
    <row r="16" spans="1:11">
      <c r="B16" s="140" t="s">
        <v>443</v>
      </c>
      <c r="C16" t="s">
        <v>64</v>
      </c>
      <c r="D16" t="s">
        <v>63</v>
      </c>
      <c r="E16" t="s">
        <v>12</v>
      </c>
      <c r="F16" t="s">
        <v>13</v>
      </c>
      <c r="G16" t="s">
        <v>46</v>
      </c>
      <c r="H16" t="s">
        <v>23</v>
      </c>
      <c r="I16" s="228">
        <v>0</v>
      </c>
      <c r="J16" s="202">
        <v>0</v>
      </c>
      <c r="K16" s="202">
        <v>0</v>
      </c>
    </row>
    <row r="17" spans="2:11">
      <c r="B17" s="140" t="s">
        <v>443</v>
      </c>
      <c r="C17" t="s">
        <v>65</v>
      </c>
      <c r="D17" t="s">
        <v>63</v>
      </c>
      <c r="E17" t="s">
        <v>49</v>
      </c>
      <c r="F17" t="s">
        <v>50</v>
      </c>
      <c r="G17" t="s">
        <v>50</v>
      </c>
      <c r="H17" t="s">
        <v>23</v>
      </c>
      <c r="I17" s="228">
        <v>0</v>
      </c>
      <c r="J17" s="202">
        <v>0</v>
      </c>
      <c r="K17" s="202">
        <v>0</v>
      </c>
    </row>
    <row r="18" spans="2:11">
      <c r="B18" s="140" t="s">
        <v>443</v>
      </c>
      <c r="C18" t="s">
        <v>68</v>
      </c>
      <c r="D18" t="s">
        <v>69</v>
      </c>
      <c r="E18" t="s">
        <v>8</v>
      </c>
      <c r="F18" t="s">
        <v>70</v>
      </c>
      <c r="G18" t="s">
        <v>71</v>
      </c>
      <c r="H18" t="s">
        <v>72</v>
      </c>
      <c r="I18" s="228">
        <v>0</v>
      </c>
      <c r="J18" s="202">
        <v>0</v>
      </c>
      <c r="K18" s="202">
        <v>0</v>
      </c>
    </row>
    <row r="19" spans="2:11">
      <c r="B19" s="140" t="s">
        <v>443</v>
      </c>
      <c r="C19" t="s">
        <v>73</v>
      </c>
      <c r="D19" t="s">
        <v>69</v>
      </c>
      <c r="E19" t="s">
        <v>12</v>
      </c>
      <c r="F19" t="s">
        <v>13</v>
      </c>
      <c r="G19" t="s">
        <v>74</v>
      </c>
      <c r="H19" t="s">
        <v>23</v>
      </c>
      <c r="I19" s="228">
        <v>0</v>
      </c>
      <c r="J19" s="202">
        <v>0</v>
      </c>
      <c r="K19" s="202">
        <v>0</v>
      </c>
    </row>
    <row r="20" spans="2:11">
      <c r="B20" s="140" t="s">
        <v>443</v>
      </c>
      <c r="C20" t="s">
        <v>75</v>
      </c>
      <c r="D20" t="s">
        <v>69</v>
      </c>
      <c r="E20" t="s">
        <v>25</v>
      </c>
      <c r="F20" t="s">
        <v>26</v>
      </c>
      <c r="G20" t="s">
        <v>60</v>
      </c>
      <c r="H20" t="s">
        <v>23</v>
      </c>
      <c r="I20" s="228">
        <v>0</v>
      </c>
      <c r="J20" s="202">
        <v>0</v>
      </c>
      <c r="K20" s="202">
        <v>0</v>
      </c>
    </row>
    <row r="21" spans="2:11">
      <c r="B21" s="140" t="s">
        <v>443</v>
      </c>
      <c r="C21" t="s">
        <v>77</v>
      </c>
      <c r="D21" t="s">
        <v>69</v>
      </c>
      <c r="E21" t="s">
        <v>8</v>
      </c>
      <c r="F21" t="s">
        <v>43</v>
      </c>
      <c r="G21" t="s">
        <v>44</v>
      </c>
      <c r="H21" t="s">
        <v>23</v>
      </c>
      <c r="I21" s="228">
        <v>0</v>
      </c>
      <c r="J21" s="202">
        <v>0</v>
      </c>
      <c r="K21" s="202">
        <v>0</v>
      </c>
    </row>
    <row r="22" spans="2:11">
      <c r="B22" s="140" t="s">
        <v>443</v>
      </c>
      <c r="C22" t="s">
        <v>78</v>
      </c>
      <c r="D22" t="s">
        <v>69</v>
      </c>
      <c r="E22" t="s">
        <v>12</v>
      </c>
      <c r="F22" t="s">
        <v>13</v>
      </c>
      <c r="G22" t="s">
        <v>46</v>
      </c>
      <c r="H22" t="s">
        <v>23</v>
      </c>
      <c r="I22" s="228">
        <v>0</v>
      </c>
      <c r="J22" s="202">
        <v>0</v>
      </c>
      <c r="K22" s="202">
        <v>0</v>
      </c>
    </row>
    <row r="23" spans="2:11">
      <c r="B23" s="140" t="s">
        <v>443</v>
      </c>
      <c r="C23" t="s">
        <v>79</v>
      </c>
      <c r="D23" t="s">
        <v>69</v>
      </c>
      <c r="E23" t="s">
        <v>80</v>
      </c>
      <c r="F23" t="s">
        <v>81</v>
      </c>
      <c r="G23" t="s">
        <v>81</v>
      </c>
      <c r="H23" t="s">
        <v>23</v>
      </c>
      <c r="I23" s="228">
        <v>0</v>
      </c>
      <c r="J23" s="202">
        <v>0</v>
      </c>
      <c r="K23" s="202">
        <v>0</v>
      </c>
    </row>
    <row r="24" spans="2:11">
      <c r="B24" s="140" t="s">
        <v>443</v>
      </c>
      <c r="C24" t="s">
        <v>83</v>
      </c>
      <c r="D24" t="s">
        <v>84</v>
      </c>
      <c r="E24" t="s">
        <v>8</v>
      </c>
      <c r="F24" t="s">
        <v>32</v>
      </c>
      <c r="G24" t="s">
        <v>85</v>
      </c>
      <c r="H24" t="s">
        <v>20</v>
      </c>
      <c r="I24" s="228">
        <v>0</v>
      </c>
      <c r="J24" s="202">
        <v>0</v>
      </c>
      <c r="K24" s="202">
        <v>0</v>
      </c>
    </row>
    <row r="25" spans="2:11">
      <c r="B25" s="140" t="s">
        <v>443</v>
      </c>
      <c r="C25" t="s">
        <v>86</v>
      </c>
      <c r="D25" t="s">
        <v>84</v>
      </c>
      <c r="E25" t="s">
        <v>12</v>
      </c>
      <c r="F25" t="s">
        <v>13</v>
      </c>
      <c r="G25" t="s">
        <v>87</v>
      </c>
      <c r="H25" t="s">
        <v>23</v>
      </c>
      <c r="I25" s="228">
        <v>0</v>
      </c>
      <c r="J25" s="202">
        <v>0</v>
      </c>
      <c r="K25" s="202">
        <v>0</v>
      </c>
    </row>
    <row r="26" spans="2:11">
      <c r="B26" s="140" t="s">
        <v>443</v>
      </c>
      <c r="C26" t="s">
        <v>88</v>
      </c>
      <c r="D26" t="s">
        <v>84</v>
      </c>
      <c r="E26" t="s">
        <v>48</v>
      </c>
      <c r="F26" t="s">
        <v>26</v>
      </c>
      <c r="G26" t="s">
        <v>60</v>
      </c>
      <c r="H26" t="s">
        <v>23</v>
      </c>
      <c r="I26" s="228">
        <v>0</v>
      </c>
      <c r="J26" s="202">
        <v>0</v>
      </c>
      <c r="K26" s="202">
        <v>0</v>
      </c>
    </row>
    <row r="27" spans="2:11">
      <c r="B27" s="140" t="s">
        <v>443</v>
      </c>
      <c r="C27" t="s">
        <v>88</v>
      </c>
      <c r="D27" t="s">
        <v>84</v>
      </c>
      <c r="E27" t="s">
        <v>25</v>
      </c>
      <c r="F27" t="s">
        <v>26</v>
      </c>
      <c r="G27" t="s">
        <v>60</v>
      </c>
      <c r="H27" t="s">
        <v>23</v>
      </c>
      <c r="I27" s="228">
        <v>0</v>
      </c>
      <c r="J27" s="202">
        <v>0</v>
      </c>
      <c r="K27" s="202">
        <v>0</v>
      </c>
    </row>
    <row r="28" spans="2:11">
      <c r="B28" s="140" t="s">
        <v>443</v>
      </c>
      <c r="C28" t="s">
        <v>90</v>
      </c>
      <c r="D28" t="s">
        <v>91</v>
      </c>
      <c r="E28" t="s">
        <v>8</v>
      </c>
      <c r="F28" t="s">
        <v>32</v>
      </c>
      <c r="G28" t="s">
        <v>92</v>
      </c>
      <c r="H28" t="s">
        <v>20</v>
      </c>
      <c r="I28" s="228">
        <v>0</v>
      </c>
      <c r="J28" s="202">
        <v>0</v>
      </c>
      <c r="K28" s="202">
        <v>0</v>
      </c>
    </row>
    <row r="29" spans="2:11">
      <c r="B29" s="140" t="s">
        <v>443</v>
      </c>
      <c r="C29" t="s">
        <v>93</v>
      </c>
      <c r="D29" t="s">
        <v>91</v>
      </c>
      <c r="E29" t="s">
        <v>12</v>
      </c>
      <c r="F29" t="s">
        <v>13</v>
      </c>
      <c r="G29" t="s">
        <v>94</v>
      </c>
      <c r="H29" t="s">
        <v>23</v>
      </c>
      <c r="I29" s="228">
        <v>0</v>
      </c>
      <c r="J29" s="202">
        <v>0</v>
      </c>
      <c r="K29" s="202">
        <v>0</v>
      </c>
    </row>
    <row r="30" spans="2:11">
      <c r="B30" s="140" t="s">
        <v>443</v>
      </c>
      <c r="C30" t="s">
        <v>95</v>
      </c>
      <c r="D30" t="s">
        <v>91</v>
      </c>
      <c r="E30" t="s">
        <v>25</v>
      </c>
      <c r="F30" t="s">
        <v>26</v>
      </c>
      <c r="G30" t="s">
        <v>60</v>
      </c>
      <c r="H30" t="s">
        <v>23</v>
      </c>
      <c r="I30" s="228">
        <v>0</v>
      </c>
      <c r="J30" s="202">
        <v>0</v>
      </c>
      <c r="K30" s="202">
        <v>0</v>
      </c>
    </row>
    <row r="31" spans="2:11">
      <c r="B31" s="140" t="s">
        <v>443</v>
      </c>
      <c r="C31" t="s">
        <v>97</v>
      </c>
      <c r="D31" t="s">
        <v>91</v>
      </c>
      <c r="E31" t="s">
        <v>8</v>
      </c>
      <c r="F31" t="s">
        <v>32</v>
      </c>
      <c r="G31" t="s">
        <v>92</v>
      </c>
      <c r="H31" t="s">
        <v>98</v>
      </c>
      <c r="I31" s="228">
        <v>0</v>
      </c>
      <c r="J31" s="202">
        <v>0</v>
      </c>
      <c r="K31" s="202">
        <v>0</v>
      </c>
    </row>
    <row r="32" spans="2:11">
      <c r="B32" s="140" t="s">
        <v>443</v>
      </c>
      <c r="C32" t="s">
        <v>99</v>
      </c>
      <c r="D32" t="s">
        <v>91</v>
      </c>
      <c r="E32" t="s">
        <v>12</v>
      </c>
      <c r="F32" t="s">
        <v>13</v>
      </c>
      <c r="G32" t="s">
        <v>94</v>
      </c>
      <c r="H32" t="s">
        <v>23</v>
      </c>
      <c r="I32" s="228">
        <v>0</v>
      </c>
      <c r="J32" s="202">
        <v>0</v>
      </c>
      <c r="K32" s="202">
        <v>0</v>
      </c>
    </row>
    <row r="33" spans="2:11">
      <c r="B33" s="140" t="s">
        <v>443</v>
      </c>
      <c r="C33" t="s">
        <v>100</v>
      </c>
      <c r="D33" t="s">
        <v>91</v>
      </c>
      <c r="E33" t="s">
        <v>25</v>
      </c>
      <c r="F33" t="s">
        <v>26</v>
      </c>
      <c r="G33" t="s">
        <v>60</v>
      </c>
      <c r="H33" t="s">
        <v>23</v>
      </c>
      <c r="I33" s="228">
        <v>0</v>
      </c>
      <c r="J33" s="202">
        <v>0</v>
      </c>
      <c r="K33" s="202">
        <v>0</v>
      </c>
    </row>
    <row r="34" spans="2:11">
      <c r="B34" s="140" t="s">
        <v>443</v>
      </c>
      <c r="C34" t="s">
        <v>102</v>
      </c>
      <c r="D34" t="s">
        <v>103</v>
      </c>
      <c r="E34" t="s">
        <v>8</v>
      </c>
      <c r="F34" t="s">
        <v>104</v>
      </c>
      <c r="G34" t="s">
        <v>105</v>
      </c>
      <c r="H34" t="s">
        <v>106</v>
      </c>
      <c r="I34" s="228">
        <v>0</v>
      </c>
      <c r="J34" s="202">
        <v>0</v>
      </c>
      <c r="K34" s="202">
        <v>0</v>
      </c>
    </row>
    <row r="35" spans="2:11">
      <c r="B35" s="140" t="s">
        <v>443</v>
      </c>
      <c r="C35" t="s">
        <v>107</v>
      </c>
      <c r="D35" t="s">
        <v>103</v>
      </c>
      <c r="E35" t="s">
        <v>12</v>
      </c>
      <c r="F35" t="s">
        <v>13</v>
      </c>
      <c r="G35" t="s">
        <v>46</v>
      </c>
      <c r="H35" t="s">
        <v>23</v>
      </c>
      <c r="I35" s="228">
        <v>0</v>
      </c>
      <c r="J35" s="202">
        <v>0</v>
      </c>
      <c r="K35" s="202">
        <v>0</v>
      </c>
    </row>
    <row r="36" spans="2:11">
      <c r="B36" s="140" t="s">
        <v>443</v>
      </c>
      <c r="C36" t="s">
        <v>108</v>
      </c>
      <c r="D36" t="s">
        <v>103</v>
      </c>
      <c r="E36" t="s">
        <v>49</v>
      </c>
      <c r="F36" t="s">
        <v>105</v>
      </c>
      <c r="G36" t="s">
        <v>109</v>
      </c>
      <c r="H36" t="s">
        <v>106</v>
      </c>
      <c r="I36" s="228">
        <v>0</v>
      </c>
      <c r="J36" s="202">
        <v>0</v>
      </c>
      <c r="K36" s="202">
        <v>0</v>
      </c>
    </row>
    <row r="37" spans="2:11">
      <c r="B37" s="140" t="s">
        <v>443</v>
      </c>
      <c r="C37" t="s">
        <v>111</v>
      </c>
      <c r="D37" t="s">
        <v>112</v>
      </c>
      <c r="E37" t="s">
        <v>8</v>
      </c>
      <c r="F37" t="s">
        <v>104</v>
      </c>
      <c r="G37" t="s">
        <v>105</v>
      </c>
      <c r="H37" t="s">
        <v>106</v>
      </c>
      <c r="I37" s="228">
        <v>0</v>
      </c>
      <c r="J37" s="202">
        <v>0</v>
      </c>
      <c r="K37" s="202">
        <v>0</v>
      </c>
    </row>
    <row r="38" spans="2:11">
      <c r="B38" s="140" t="s">
        <v>443</v>
      </c>
      <c r="C38" t="s">
        <v>113</v>
      </c>
      <c r="D38" t="s">
        <v>112</v>
      </c>
      <c r="E38" t="s">
        <v>12</v>
      </c>
      <c r="F38" t="s">
        <v>13</v>
      </c>
      <c r="G38" t="s">
        <v>46</v>
      </c>
      <c r="H38" t="s">
        <v>23</v>
      </c>
      <c r="I38" s="228">
        <v>0</v>
      </c>
      <c r="J38" s="202">
        <v>0</v>
      </c>
      <c r="K38" s="202">
        <v>0</v>
      </c>
    </row>
    <row r="39" spans="2:11">
      <c r="B39" s="140" t="s">
        <v>443</v>
      </c>
      <c r="C39" t="s">
        <v>114</v>
      </c>
      <c r="D39" t="s">
        <v>112</v>
      </c>
      <c r="E39" t="s">
        <v>49</v>
      </c>
      <c r="F39" t="s">
        <v>105</v>
      </c>
      <c r="G39" t="s">
        <v>109</v>
      </c>
      <c r="H39" t="s">
        <v>106</v>
      </c>
      <c r="I39" s="228">
        <v>0</v>
      </c>
      <c r="J39" s="202">
        <v>0</v>
      </c>
      <c r="K39" s="202">
        <v>0</v>
      </c>
    </row>
    <row r="40" spans="2:11">
      <c r="B40" s="140" t="s">
        <v>443</v>
      </c>
      <c r="C40" t="s">
        <v>116</v>
      </c>
      <c r="D40" t="s">
        <v>117</v>
      </c>
      <c r="E40" t="s">
        <v>8</v>
      </c>
      <c r="F40" t="s">
        <v>32</v>
      </c>
      <c r="G40" t="s">
        <v>85</v>
      </c>
      <c r="H40" t="s">
        <v>118</v>
      </c>
      <c r="I40" s="228">
        <v>0</v>
      </c>
      <c r="J40" s="202">
        <v>0</v>
      </c>
      <c r="K40" s="202">
        <v>0</v>
      </c>
    </row>
    <row r="41" spans="2:11">
      <c r="B41" s="140" t="s">
        <v>443</v>
      </c>
      <c r="C41" t="s">
        <v>119</v>
      </c>
      <c r="D41" t="s">
        <v>117</v>
      </c>
      <c r="E41" t="s">
        <v>12</v>
      </c>
      <c r="F41" t="s">
        <v>13</v>
      </c>
      <c r="G41" t="s">
        <v>87</v>
      </c>
      <c r="H41" t="s">
        <v>58</v>
      </c>
      <c r="I41" s="228">
        <v>0</v>
      </c>
      <c r="J41" s="202">
        <v>0</v>
      </c>
      <c r="K41" s="202">
        <v>0</v>
      </c>
    </row>
    <row r="42" spans="2:11">
      <c r="B42" s="140" t="s">
        <v>443</v>
      </c>
      <c r="C42" t="s">
        <v>120</v>
      </c>
      <c r="D42" t="s">
        <v>117</v>
      </c>
      <c r="E42" t="s">
        <v>48</v>
      </c>
      <c r="F42" t="s">
        <v>26</v>
      </c>
      <c r="G42" t="s">
        <v>60</v>
      </c>
      <c r="H42" t="s">
        <v>23</v>
      </c>
      <c r="I42" s="228">
        <v>0</v>
      </c>
      <c r="J42" s="202">
        <v>0</v>
      </c>
      <c r="K42" s="202">
        <v>0</v>
      </c>
    </row>
    <row r="43" spans="2:11">
      <c r="B43" s="140" t="s">
        <v>443</v>
      </c>
      <c r="C43" t="s">
        <v>120</v>
      </c>
      <c r="D43" t="s">
        <v>117</v>
      </c>
      <c r="E43" t="s">
        <v>25</v>
      </c>
      <c r="F43" t="s">
        <v>26</v>
      </c>
      <c r="G43" t="s">
        <v>60</v>
      </c>
      <c r="H43" t="s">
        <v>23</v>
      </c>
      <c r="I43" s="228">
        <v>0</v>
      </c>
      <c r="J43" s="202">
        <v>0</v>
      </c>
      <c r="K43" s="202">
        <v>0</v>
      </c>
    </row>
    <row r="44" spans="2:11">
      <c r="B44" s="140" t="s">
        <v>443</v>
      </c>
      <c r="C44" t="s">
        <v>122</v>
      </c>
      <c r="D44" t="s">
        <v>123</v>
      </c>
      <c r="E44" t="s">
        <v>8</v>
      </c>
      <c r="F44" t="s">
        <v>43</v>
      </c>
      <c r="G44" t="s">
        <v>44</v>
      </c>
      <c r="H44" t="s">
        <v>23</v>
      </c>
      <c r="I44" s="228">
        <v>0</v>
      </c>
      <c r="J44" s="202">
        <v>0</v>
      </c>
      <c r="K44" s="202">
        <v>0</v>
      </c>
    </row>
    <row r="45" spans="2:11">
      <c r="B45" s="140" t="s">
        <v>443</v>
      </c>
      <c r="C45" t="s">
        <v>124</v>
      </c>
      <c r="D45" t="s">
        <v>123</v>
      </c>
      <c r="E45" t="s">
        <v>12</v>
      </c>
      <c r="F45" t="s">
        <v>13</v>
      </c>
      <c r="G45" t="s">
        <v>46</v>
      </c>
      <c r="H45" t="s">
        <v>23</v>
      </c>
      <c r="I45" s="228">
        <v>0</v>
      </c>
      <c r="J45" s="202">
        <v>0</v>
      </c>
      <c r="K45" s="202">
        <v>0</v>
      </c>
    </row>
    <row r="46" spans="2:11">
      <c r="B46" s="140" t="s">
        <v>443</v>
      </c>
      <c r="C46" t="s">
        <v>125</v>
      </c>
      <c r="D46" t="s">
        <v>123</v>
      </c>
      <c r="E46" t="s">
        <v>49</v>
      </c>
      <c r="F46" t="s">
        <v>50</v>
      </c>
      <c r="G46" t="s">
        <v>50</v>
      </c>
      <c r="H46" t="s">
        <v>23</v>
      </c>
      <c r="I46" s="228">
        <v>0</v>
      </c>
      <c r="J46" s="202">
        <v>0</v>
      </c>
      <c r="K46" s="202">
        <v>0</v>
      </c>
    </row>
    <row r="47" spans="2:11">
      <c r="B47" s="140" t="s">
        <v>443</v>
      </c>
      <c r="C47" t="s">
        <v>127</v>
      </c>
      <c r="D47" t="s">
        <v>128</v>
      </c>
      <c r="E47" t="s">
        <v>8</v>
      </c>
      <c r="F47" t="s">
        <v>32</v>
      </c>
      <c r="G47" t="s">
        <v>85</v>
      </c>
      <c r="H47" t="s">
        <v>72</v>
      </c>
      <c r="I47" s="228">
        <v>0</v>
      </c>
      <c r="J47" s="202">
        <v>0</v>
      </c>
      <c r="K47" s="202">
        <v>0</v>
      </c>
    </row>
    <row r="48" spans="2:11">
      <c r="B48" s="140" t="s">
        <v>443</v>
      </c>
      <c r="C48" t="s">
        <v>129</v>
      </c>
      <c r="D48" t="s">
        <v>128</v>
      </c>
      <c r="E48" t="s">
        <v>12</v>
      </c>
      <c r="F48" t="s">
        <v>13</v>
      </c>
      <c r="G48" t="s">
        <v>87</v>
      </c>
      <c r="H48" t="s">
        <v>23</v>
      </c>
      <c r="I48" s="228">
        <v>0</v>
      </c>
      <c r="J48" s="202">
        <v>0</v>
      </c>
      <c r="K48" s="202">
        <v>0</v>
      </c>
    </row>
    <row r="49" spans="2:11">
      <c r="B49" s="140" t="s">
        <v>443</v>
      </c>
      <c r="C49" t="s">
        <v>130</v>
      </c>
      <c r="D49" t="s">
        <v>128</v>
      </c>
      <c r="E49" t="s">
        <v>48</v>
      </c>
      <c r="F49" t="s">
        <v>26</v>
      </c>
      <c r="G49" t="s">
        <v>60</v>
      </c>
      <c r="H49" t="s">
        <v>23</v>
      </c>
      <c r="I49" s="228">
        <v>0</v>
      </c>
      <c r="J49" s="202">
        <v>0</v>
      </c>
      <c r="K49" s="202">
        <v>0</v>
      </c>
    </row>
    <row r="50" spans="2:11">
      <c r="B50" s="140" t="s">
        <v>443</v>
      </c>
      <c r="C50" t="s">
        <v>130</v>
      </c>
      <c r="D50" t="s">
        <v>128</v>
      </c>
      <c r="E50" t="s">
        <v>25</v>
      </c>
      <c r="F50" t="s">
        <v>26</v>
      </c>
      <c r="G50" t="s">
        <v>60</v>
      </c>
      <c r="H50" t="s">
        <v>28</v>
      </c>
      <c r="I50" s="228">
        <v>0</v>
      </c>
      <c r="J50" s="202">
        <v>0</v>
      </c>
      <c r="K50" s="202">
        <v>0</v>
      </c>
    </row>
    <row r="51" spans="2:11">
      <c r="B51" s="140" t="s">
        <v>443</v>
      </c>
      <c r="C51" t="s">
        <v>132</v>
      </c>
      <c r="D51" t="s">
        <v>133</v>
      </c>
      <c r="E51" t="s">
        <v>8</v>
      </c>
      <c r="F51" t="s">
        <v>70</v>
      </c>
      <c r="G51" t="s">
        <v>71</v>
      </c>
      <c r="H51" t="s">
        <v>72</v>
      </c>
      <c r="I51" s="228">
        <v>0</v>
      </c>
      <c r="J51" s="202">
        <v>0</v>
      </c>
      <c r="K51" s="202">
        <v>0</v>
      </c>
    </row>
    <row r="52" spans="2:11">
      <c r="B52" s="140" t="s">
        <v>443</v>
      </c>
      <c r="C52" t="s">
        <v>134</v>
      </c>
      <c r="D52" t="s">
        <v>133</v>
      </c>
      <c r="E52" t="s">
        <v>12</v>
      </c>
      <c r="F52" t="s">
        <v>13</v>
      </c>
      <c r="G52" t="s">
        <v>74</v>
      </c>
      <c r="H52" t="s">
        <v>23</v>
      </c>
      <c r="I52" s="228">
        <v>0</v>
      </c>
      <c r="J52" s="202">
        <v>0</v>
      </c>
      <c r="K52" s="202">
        <v>0</v>
      </c>
    </row>
    <row r="53" spans="2:11">
      <c r="B53" s="140" t="s">
        <v>443</v>
      </c>
      <c r="C53" t="s">
        <v>135</v>
      </c>
      <c r="D53" t="s">
        <v>133</v>
      </c>
      <c r="E53" t="s">
        <v>25</v>
      </c>
      <c r="F53" t="s">
        <v>26</v>
      </c>
      <c r="G53" t="s">
        <v>60</v>
      </c>
      <c r="H53" t="s">
        <v>23</v>
      </c>
      <c r="I53" s="228">
        <v>0</v>
      </c>
      <c r="J53" s="202">
        <v>0</v>
      </c>
      <c r="K53" s="202">
        <v>0</v>
      </c>
    </row>
    <row r="54" spans="2:11">
      <c r="B54" s="140" t="s">
        <v>443</v>
      </c>
      <c r="C54" t="s">
        <v>137</v>
      </c>
      <c r="D54" t="s">
        <v>138</v>
      </c>
      <c r="E54" t="s">
        <v>8</v>
      </c>
      <c r="F54" t="s">
        <v>53</v>
      </c>
      <c r="G54" t="s">
        <v>139</v>
      </c>
      <c r="H54" t="s">
        <v>72</v>
      </c>
      <c r="I54" s="228">
        <v>0</v>
      </c>
      <c r="J54" s="202">
        <v>0</v>
      </c>
      <c r="K54" s="202">
        <v>0</v>
      </c>
    </row>
    <row r="55" spans="2:11">
      <c r="B55" s="140" t="s">
        <v>443</v>
      </c>
      <c r="C55" t="s">
        <v>140</v>
      </c>
      <c r="D55" t="s">
        <v>138</v>
      </c>
      <c r="E55" t="s">
        <v>12</v>
      </c>
      <c r="F55" t="s">
        <v>13</v>
      </c>
      <c r="G55" t="s">
        <v>74</v>
      </c>
      <c r="H55" t="s">
        <v>23</v>
      </c>
      <c r="I55" s="228">
        <v>0</v>
      </c>
      <c r="J55" s="202">
        <v>0</v>
      </c>
      <c r="K55" s="202">
        <v>0</v>
      </c>
    </row>
    <row r="56" spans="2:11">
      <c r="B56" s="140" t="s">
        <v>443</v>
      </c>
      <c r="C56" t="s">
        <v>141</v>
      </c>
      <c r="D56" t="s">
        <v>138</v>
      </c>
      <c r="E56" t="s">
        <v>48</v>
      </c>
      <c r="F56" t="s">
        <v>26</v>
      </c>
      <c r="G56" t="s">
        <v>60</v>
      </c>
      <c r="H56" t="s">
        <v>23</v>
      </c>
      <c r="I56" s="228">
        <v>0</v>
      </c>
      <c r="J56" s="202">
        <v>0</v>
      </c>
      <c r="K56" s="202">
        <v>0</v>
      </c>
    </row>
    <row r="57" spans="2:11">
      <c r="B57" s="140" t="s">
        <v>443</v>
      </c>
      <c r="C57" t="s">
        <v>141</v>
      </c>
      <c r="D57" t="s">
        <v>138</v>
      </c>
      <c r="E57" t="s">
        <v>25</v>
      </c>
      <c r="F57" t="s">
        <v>26</v>
      </c>
      <c r="G57" t="s">
        <v>60</v>
      </c>
      <c r="H57" t="s">
        <v>23</v>
      </c>
      <c r="I57" s="228">
        <v>0</v>
      </c>
      <c r="J57" s="202">
        <v>0</v>
      </c>
      <c r="K57" s="202">
        <v>0</v>
      </c>
    </row>
    <row r="58" spans="2:11">
      <c r="B58" s="140" t="s">
        <v>443</v>
      </c>
      <c r="C58" t="s">
        <v>143</v>
      </c>
      <c r="D58" t="s">
        <v>144</v>
      </c>
      <c r="E58" t="s">
        <v>8</v>
      </c>
      <c r="F58" t="s">
        <v>43</v>
      </c>
      <c r="G58" t="s">
        <v>44</v>
      </c>
      <c r="H58" t="s">
        <v>23</v>
      </c>
      <c r="I58" s="228">
        <v>0</v>
      </c>
      <c r="J58" s="202">
        <v>0</v>
      </c>
      <c r="K58" s="202">
        <v>0</v>
      </c>
    </row>
    <row r="59" spans="2:11">
      <c r="B59" s="140" t="s">
        <v>443</v>
      </c>
      <c r="C59" t="s">
        <v>145</v>
      </c>
      <c r="D59" t="s">
        <v>144</v>
      </c>
      <c r="E59" t="s">
        <v>12</v>
      </c>
      <c r="F59" t="s">
        <v>13</v>
      </c>
      <c r="G59" t="s">
        <v>46</v>
      </c>
      <c r="H59" t="s">
        <v>23</v>
      </c>
      <c r="I59" s="228">
        <v>0</v>
      </c>
      <c r="J59" s="202">
        <v>0</v>
      </c>
      <c r="K59" s="202">
        <v>0</v>
      </c>
    </row>
    <row r="60" spans="2:11">
      <c r="B60" s="140" t="s">
        <v>443</v>
      </c>
      <c r="C60" t="s">
        <v>146</v>
      </c>
      <c r="D60" t="s">
        <v>144</v>
      </c>
      <c r="E60" t="s">
        <v>49</v>
      </c>
      <c r="F60" t="s">
        <v>50</v>
      </c>
      <c r="G60" t="s">
        <v>50</v>
      </c>
      <c r="H60" t="s">
        <v>23</v>
      </c>
      <c r="I60" s="228">
        <v>0</v>
      </c>
      <c r="J60" s="202">
        <v>0</v>
      </c>
      <c r="K60" s="202">
        <v>0</v>
      </c>
    </row>
    <row r="61" spans="2:11">
      <c r="B61" s="140" t="s">
        <v>443</v>
      </c>
      <c r="C61" t="s">
        <v>148</v>
      </c>
      <c r="D61" t="s">
        <v>144</v>
      </c>
      <c r="E61" t="s">
        <v>8</v>
      </c>
      <c r="F61" t="s">
        <v>43</v>
      </c>
      <c r="G61" t="s">
        <v>44</v>
      </c>
      <c r="H61" t="s">
        <v>23</v>
      </c>
      <c r="I61" s="228">
        <v>0</v>
      </c>
      <c r="J61" s="202">
        <v>0</v>
      </c>
      <c r="K61" s="202">
        <v>0</v>
      </c>
    </row>
    <row r="62" spans="2:11">
      <c r="B62" s="140" t="s">
        <v>443</v>
      </c>
      <c r="C62" t="s">
        <v>149</v>
      </c>
      <c r="D62" t="s">
        <v>144</v>
      </c>
      <c r="E62" t="s">
        <v>12</v>
      </c>
      <c r="F62" t="s">
        <v>13</v>
      </c>
      <c r="G62" t="s">
        <v>46</v>
      </c>
      <c r="H62" t="s">
        <v>23</v>
      </c>
      <c r="I62" s="228">
        <v>0</v>
      </c>
      <c r="J62" s="202">
        <v>0</v>
      </c>
      <c r="K62" s="202">
        <v>0</v>
      </c>
    </row>
    <row r="63" spans="2:11">
      <c r="B63" s="140" t="s">
        <v>443</v>
      </c>
      <c r="C63" t="s">
        <v>150</v>
      </c>
      <c r="D63" t="s">
        <v>144</v>
      </c>
      <c r="E63" t="s">
        <v>49</v>
      </c>
      <c r="F63" t="s">
        <v>50</v>
      </c>
      <c r="G63" t="s">
        <v>50</v>
      </c>
      <c r="H63" t="s">
        <v>23</v>
      </c>
      <c r="I63" s="228">
        <v>0</v>
      </c>
      <c r="J63" s="202">
        <v>0</v>
      </c>
      <c r="K63" s="202">
        <v>0</v>
      </c>
    </row>
    <row r="64" spans="2:11">
      <c r="B64" s="140" t="s">
        <v>443</v>
      </c>
      <c r="C64" t="s">
        <v>152</v>
      </c>
      <c r="D64" t="s">
        <v>153</v>
      </c>
      <c r="E64" t="s">
        <v>8</v>
      </c>
      <c r="F64" t="s">
        <v>53</v>
      </c>
      <c r="G64" t="s">
        <v>154</v>
      </c>
      <c r="H64" t="s">
        <v>155</v>
      </c>
      <c r="I64" s="228">
        <v>0</v>
      </c>
      <c r="J64" s="202">
        <v>0</v>
      </c>
      <c r="K64" s="202">
        <v>0</v>
      </c>
    </row>
    <row r="65" spans="2:11">
      <c r="B65" s="140" t="s">
        <v>443</v>
      </c>
      <c r="C65" t="s">
        <v>156</v>
      </c>
      <c r="D65" t="s">
        <v>153</v>
      </c>
      <c r="E65" t="s">
        <v>12</v>
      </c>
      <c r="F65" t="s">
        <v>13</v>
      </c>
      <c r="G65" t="s">
        <v>57</v>
      </c>
      <c r="H65" t="s">
        <v>28</v>
      </c>
      <c r="I65" s="228">
        <v>0</v>
      </c>
      <c r="J65" s="202">
        <v>0</v>
      </c>
      <c r="K65" s="202">
        <v>0</v>
      </c>
    </row>
    <row r="66" spans="2:11">
      <c r="B66" s="140" t="s">
        <v>443</v>
      </c>
      <c r="C66" t="s">
        <v>157</v>
      </c>
      <c r="D66" t="s">
        <v>153</v>
      </c>
      <c r="E66" t="s">
        <v>48</v>
      </c>
      <c r="F66" t="s">
        <v>26</v>
      </c>
      <c r="G66" t="s">
        <v>60</v>
      </c>
      <c r="H66" t="s">
        <v>23</v>
      </c>
      <c r="I66" s="228">
        <v>0</v>
      </c>
      <c r="J66" s="202">
        <v>0</v>
      </c>
      <c r="K66" s="202">
        <v>0</v>
      </c>
    </row>
    <row r="67" spans="2:11">
      <c r="B67" s="140" t="s">
        <v>443</v>
      </c>
      <c r="C67" t="s">
        <v>157</v>
      </c>
      <c r="D67" t="s">
        <v>153</v>
      </c>
      <c r="E67" t="s">
        <v>25</v>
      </c>
      <c r="F67" t="s">
        <v>26</v>
      </c>
      <c r="G67" t="s">
        <v>60</v>
      </c>
      <c r="H67" t="s">
        <v>28</v>
      </c>
      <c r="I67" s="228">
        <v>0</v>
      </c>
      <c r="J67" s="202">
        <v>0</v>
      </c>
      <c r="K67" s="202">
        <v>0</v>
      </c>
    </row>
    <row r="68" spans="2:11">
      <c r="B68" s="140" t="s">
        <v>443</v>
      </c>
      <c r="C68" t="s">
        <v>159</v>
      </c>
      <c r="D68" t="s">
        <v>160</v>
      </c>
      <c r="E68" t="s">
        <v>8</v>
      </c>
      <c r="F68" t="s">
        <v>70</v>
      </c>
      <c r="G68" t="s">
        <v>161</v>
      </c>
      <c r="H68" t="s">
        <v>72</v>
      </c>
      <c r="I68" s="228">
        <v>0</v>
      </c>
      <c r="J68" s="202">
        <v>0</v>
      </c>
      <c r="K68" s="202">
        <v>0</v>
      </c>
    </row>
    <row r="69" spans="2:11">
      <c r="B69" s="140" t="s">
        <v>443</v>
      </c>
      <c r="C69" t="s">
        <v>162</v>
      </c>
      <c r="D69" t="s">
        <v>160</v>
      </c>
      <c r="E69" t="s">
        <v>12</v>
      </c>
      <c r="F69" t="s">
        <v>13</v>
      </c>
      <c r="G69" t="s">
        <v>163</v>
      </c>
      <c r="H69" t="s">
        <v>23</v>
      </c>
      <c r="I69" s="228">
        <v>0</v>
      </c>
      <c r="J69" s="202">
        <v>0</v>
      </c>
      <c r="K69" s="202">
        <v>0</v>
      </c>
    </row>
    <row r="70" spans="2:11">
      <c r="B70" s="140" t="s">
        <v>443</v>
      </c>
      <c r="C70" t="s">
        <v>164</v>
      </c>
      <c r="D70" t="s">
        <v>160</v>
      </c>
      <c r="E70" t="s">
        <v>25</v>
      </c>
      <c r="F70" t="s">
        <v>26</v>
      </c>
      <c r="G70" t="s">
        <v>60</v>
      </c>
      <c r="H70" t="s">
        <v>28</v>
      </c>
      <c r="I70" s="228">
        <v>0</v>
      </c>
      <c r="J70" s="202">
        <v>0</v>
      </c>
      <c r="K70" s="202">
        <v>0</v>
      </c>
    </row>
    <row r="71" spans="2:11">
      <c r="B71" s="140" t="s">
        <v>443</v>
      </c>
      <c r="C71" t="s">
        <v>166</v>
      </c>
      <c r="D71" t="s">
        <v>160</v>
      </c>
      <c r="E71" t="s">
        <v>8</v>
      </c>
      <c r="F71" t="s">
        <v>43</v>
      </c>
      <c r="G71" t="s">
        <v>44</v>
      </c>
      <c r="H71" t="s">
        <v>28</v>
      </c>
      <c r="I71" s="228">
        <v>0</v>
      </c>
      <c r="J71" s="202">
        <v>0</v>
      </c>
      <c r="K71" s="202">
        <v>0</v>
      </c>
    </row>
    <row r="72" spans="2:11">
      <c r="B72" s="140" t="s">
        <v>443</v>
      </c>
      <c r="C72" t="s">
        <v>167</v>
      </c>
      <c r="D72" t="s">
        <v>160</v>
      </c>
      <c r="E72" t="s">
        <v>12</v>
      </c>
      <c r="F72" t="s">
        <v>13</v>
      </c>
      <c r="G72" t="s">
        <v>46</v>
      </c>
      <c r="H72" t="s">
        <v>28</v>
      </c>
      <c r="I72" s="228">
        <v>0</v>
      </c>
      <c r="J72" s="202">
        <v>0</v>
      </c>
      <c r="K72" s="202">
        <v>0</v>
      </c>
    </row>
    <row r="73" spans="2:11">
      <c r="B73" s="140" t="s">
        <v>443</v>
      </c>
      <c r="C73" t="s">
        <v>168</v>
      </c>
      <c r="D73" t="s">
        <v>160</v>
      </c>
      <c r="E73" t="s">
        <v>80</v>
      </c>
      <c r="F73" t="s">
        <v>81</v>
      </c>
      <c r="G73" t="s">
        <v>81</v>
      </c>
      <c r="H73" t="s">
        <v>28</v>
      </c>
      <c r="I73" s="228">
        <v>0</v>
      </c>
      <c r="J73" s="202">
        <v>0</v>
      </c>
      <c r="K73" s="202">
        <v>0</v>
      </c>
    </row>
    <row r="74" spans="2:11">
      <c r="B74" s="140" t="s">
        <v>443</v>
      </c>
      <c r="C74" t="s">
        <v>170</v>
      </c>
      <c r="D74" t="s">
        <v>171</v>
      </c>
      <c r="E74" t="s">
        <v>8</v>
      </c>
      <c r="F74" t="s">
        <v>53</v>
      </c>
      <c r="G74" t="s">
        <v>172</v>
      </c>
      <c r="H74" t="s">
        <v>155</v>
      </c>
      <c r="I74" s="228">
        <v>0</v>
      </c>
      <c r="J74" s="202">
        <v>0</v>
      </c>
      <c r="K74" s="202">
        <v>0</v>
      </c>
    </row>
    <row r="75" spans="2:11">
      <c r="B75" s="140" t="s">
        <v>443</v>
      </c>
      <c r="C75" t="s">
        <v>173</v>
      </c>
      <c r="D75" t="s">
        <v>171</v>
      </c>
      <c r="E75" t="s">
        <v>12</v>
      </c>
      <c r="F75" t="s">
        <v>13</v>
      </c>
      <c r="G75" t="s">
        <v>57</v>
      </c>
      <c r="H75" t="s">
        <v>174</v>
      </c>
      <c r="I75" s="228">
        <v>0</v>
      </c>
      <c r="J75" s="202">
        <v>0</v>
      </c>
      <c r="K75" s="202">
        <v>0</v>
      </c>
    </row>
    <row r="76" spans="2:11">
      <c r="B76" s="140" t="s">
        <v>443</v>
      </c>
      <c r="C76" t="s">
        <v>175</v>
      </c>
      <c r="D76" t="s">
        <v>171</v>
      </c>
      <c r="E76" t="s">
        <v>25</v>
      </c>
      <c r="F76" t="s">
        <v>26</v>
      </c>
      <c r="G76" t="s">
        <v>60</v>
      </c>
      <c r="H76" t="s">
        <v>28</v>
      </c>
      <c r="I76" s="228">
        <v>0</v>
      </c>
      <c r="J76" s="202">
        <v>0</v>
      </c>
      <c r="K76" s="202">
        <v>0</v>
      </c>
    </row>
    <row r="77" spans="2:11">
      <c r="B77" s="140" t="s">
        <v>443</v>
      </c>
      <c r="C77" t="s">
        <v>177</v>
      </c>
      <c r="D77" t="s">
        <v>178</v>
      </c>
      <c r="E77" t="s">
        <v>8</v>
      </c>
      <c r="F77" t="s">
        <v>70</v>
      </c>
      <c r="G77" t="s">
        <v>161</v>
      </c>
      <c r="H77" t="s">
        <v>72</v>
      </c>
      <c r="I77" s="228">
        <v>0</v>
      </c>
      <c r="J77" s="202">
        <v>0</v>
      </c>
      <c r="K77" s="202">
        <v>0</v>
      </c>
    </row>
    <row r="78" spans="2:11">
      <c r="B78" s="140" t="s">
        <v>443</v>
      </c>
      <c r="C78" t="s">
        <v>179</v>
      </c>
      <c r="D78" t="s">
        <v>178</v>
      </c>
      <c r="E78" t="s">
        <v>12</v>
      </c>
      <c r="F78" t="s">
        <v>13</v>
      </c>
      <c r="G78" t="s">
        <v>163</v>
      </c>
      <c r="H78" t="s">
        <v>174</v>
      </c>
      <c r="I78" s="228">
        <v>0</v>
      </c>
      <c r="J78" s="202">
        <v>0</v>
      </c>
      <c r="K78" s="202">
        <v>0</v>
      </c>
    </row>
    <row r="79" spans="2:11">
      <c r="B79" s="140" t="s">
        <v>443</v>
      </c>
      <c r="C79" t="s">
        <v>180</v>
      </c>
      <c r="D79" t="s">
        <v>178</v>
      </c>
      <c r="E79" t="s">
        <v>25</v>
      </c>
      <c r="F79" t="s">
        <v>26</v>
      </c>
      <c r="G79" t="s">
        <v>60</v>
      </c>
      <c r="H79" t="s">
        <v>28</v>
      </c>
      <c r="I79" s="228">
        <v>0</v>
      </c>
      <c r="J79" s="202">
        <v>0</v>
      </c>
      <c r="K79" s="202">
        <v>0</v>
      </c>
    </row>
    <row r="80" spans="2:11">
      <c r="B80" s="140" t="s">
        <v>443</v>
      </c>
      <c r="C80" t="s">
        <v>182</v>
      </c>
      <c r="D80" t="s">
        <v>183</v>
      </c>
      <c r="E80" t="s">
        <v>8</v>
      </c>
      <c r="F80" t="s">
        <v>32</v>
      </c>
      <c r="G80" t="s">
        <v>184</v>
      </c>
      <c r="H80" t="s">
        <v>34</v>
      </c>
      <c r="I80" s="228">
        <v>0</v>
      </c>
      <c r="J80" s="202">
        <v>0</v>
      </c>
      <c r="K80" s="202">
        <v>0</v>
      </c>
    </row>
    <row r="81" spans="2:11">
      <c r="B81" s="140" t="s">
        <v>443</v>
      </c>
      <c r="C81" t="s">
        <v>185</v>
      </c>
      <c r="D81" t="s">
        <v>183</v>
      </c>
      <c r="E81" t="s">
        <v>12</v>
      </c>
      <c r="F81" t="s">
        <v>13</v>
      </c>
      <c r="G81" t="s">
        <v>87</v>
      </c>
      <c r="H81" t="s">
        <v>23</v>
      </c>
      <c r="I81" s="228">
        <v>0</v>
      </c>
      <c r="J81" s="202">
        <v>0</v>
      </c>
      <c r="K81" s="202">
        <v>0</v>
      </c>
    </row>
    <row r="82" spans="2:11">
      <c r="B82" s="140" t="s">
        <v>443</v>
      </c>
      <c r="C82" t="s">
        <v>186</v>
      </c>
      <c r="D82" t="s">
        <v>183</v>
      </c>
      <c r="E82" t="s">
        <v>48</v>
      </c>
      <c r="F82" t="s">
        <v>26</v>
      </c>
      <c r="G82" t="s">
        <v>60</v>
      </c>
      <c r="H82" t="s">
        <v>23</v>
      </c>
      <c r="I82" s="228">
        <v>0</v>
      </c>
      <c r="J82" s="202">
        <v>0</v>
      </c>
      <c r="K82" s="202">
        <v>0</v>
      </c>
    </row>
    <row r="83" spans="2:11">
      <c r="B83" s="140" t="s">
        <v>443</v>
      </c>
      <c r="C83" t="s">
        <v>186</v>
      </c>
      <c r="D83" t="s">
        <v>183</v>
      </c>
      <c r="E83" t="s">
        <v>25</v>
      </c>
      <c r="F83" t="s">
        <v>26</v>
      </c>
      <c r="G83" t="s">
        <v>60</v>
      </c>
      <c r="H83" t="s">
        <v>28</v>
      </c>
      <c r="I83" s="228">
        <v>0</v>
      </c>
      <c r="J83" s="202">
        <v>0</v>
      </c>
      <c r="K83" s="202">
        <v>0</v>
      </c>
    </row>
    <row r="84" spans="2:11">
      <c r="B84" s="140" t="s">
        <v>443</v>
      </c>
      <c r="C84" t="s">
        <v>188</v>
      </c>
      <c r="D84" t="s">
        <v>189</v>
      </c>
      <c r="E84" t="s">
        <v>8</v>
      </c>
      <c r="F84" t="s">
        <v>53</v>
      </c>
      <c r="G84" t="s">
        <v>54</v>
      </c>
      <c r="H84" t="s">
        <v>155</v>
      </c>
      <c r="I84" s="228">
        <v>0</v>
      </c>
      <c r="J84" s="202">
        <v>0</v>
      </c>
      <c r="K84" s="202">
        <v>0</v>
      </c>
    </row>
    <row r="85" spans="2:11">
      <c r="B85" s="140" t="s">
        <v>443</v>
      </c>
      <c r="C85" t="s">
        <v>190</v>
      </c>
      <c r="D85" t="s">
        <v>189</v>
      </c>
      <c r="E85" t="s">
        <v>12</v>
      </c>
      <c r="F85" t="s">
        <v>13</v>
      </c>
      <c r="G85" t="s">
        <v>57</v>
      </c>
      <c r="H85" t="s">
        <v>28</v>
      </c>
      <c r="I85" s="228">
        <v>0</v>
      </c>
      <c r="J85" s="202">
        <v>0</v>
      </c>
      <c r="K85" s="202">
        <v>0</v>
      </c>
    </row>
    <row r="86" spans="2:11">
      <c r="B86" s="140" t="s">
        <v>443</v>
      </c>
      <c r="C86" t="s">
        <v>191</v>
      </c>
      <c r="D86" t="s">
        <v>189</v>
      </c>
      <c r="E86" t="s">
        <v>25</v>
      </c>
      <c r="F86" t="s">
        <v>26</v>
      </c>
      <c r="G86" t="s">
        <v>60</v>
      </c>
      <c r="H86" t="s">
        <v>23</v>
      </c>
      <c r="I86" s="228">
        <v>0</v>
      </c>
      <c r="J86" s="202">
        <v>0</v>
      </c>
      <c r="K86" s="202">
        <v>0</v>
      </c>
    </row>
    <row r="87" spans="2:11">
      <c r="B87" s="140" t="s">
        <v>443</v>
      </c>
      <c r="C87" t="s">
        <v>193</v>
      </c>
      <c r="D87" t="s">
        <v>194</v>
      </c>
      <c r="E87" t="s">
        <v>8</v>
      </c>
      <c r="F87" t="s">
        <v>53</v>
      </c>
      <c r="G87" t="s">
        <v>154</v>
      </c>
      <c r="H87" t="s">
        <v>72</v>
      </c>
      <c r="I87" s="228">
        <v>0</v>
      </c>
      <c r="J87" s="202">
        <v>0</v>
      </c>
      <c r="K87" s="202">
        <v>0</v>
      </c>
    </row>
    <row r="88" spans="2:11">
      <c r="B88" s="140" t="s">
        <v>443</v>
      </c>
      <c r="C88" t="s">
        <v>195</v>
      </c>
      <c r="D88" t="s">
        <v>194</v>
      </c>
      <c r="E88" t="s">
        <v>12</v>
      </c>
      <c r="F88" t="s">
        <v>13</v>
      </c>
      <c r="G88" t="s">
        <v>74</v>
      </c>
      <c r="H88" t="s">
        <v>28</v>
      </c>
      <c r="I88" s="228">
        <v>0</v>
      </c>
      <c r="J88" s="202">
        <v>0</v>
      </c>
      <c r="K88" s="202">
        <v>0</v>
      </c>
    </row>
    <row r="89" spans="2:11">
      <c r="B89" s="140" t="s">
        <v>443</v>
      </c>
      <c r="C89" t="s">
        <v>196</v>
      </c>
      <c r="D89" t="s">
        <v>194</v>
      </c>
      <c r="E89" t="s">
        <v>48</v>
      </c>
      <c r="F89" t="s">
        <v>26</v>
      </c>
      <c r="G89" t="s">
        <v>60</v>
      </c>
      <c r="H89" t="s">
        <v>23</v>
      </c>
      <c r="I89" s="228">
        <v>0</v>
      </c>
      <c r="J89" s="202">
        <v>0</v>
      </c>
      <c r="K89" s="202">
        <v>0</v>
      </c>
    </row>
    <row r="90" spans="2:11">
      <c r="B90" s="140" t="s">
        <v>443</v>
      </c>
      <c r="C90" t="s">
        <v>196</v>
      </c>
      <c r="D90" t="s">
        <v>194</v>
      </c>
      <c r="E90" t="s">
        <v>25</v>
      </c>
      <c r="F90" t="s">
        <v>26</v>
      </c>
      <c r="G90" t="s">
        <v>60</v>
      </c>
      <c r="H90" t="s">
        <v>28</v>
      </c>
      <c r="I90" s="228">
        <v>0</v>
      </c>
      <c r="J90" s="202">
        <v>0</v>
      </c>
      <c r="K90" s="202">
        <v>0</v>
      </c>
    </row>
    <row r="91" spans="2:11">
      <c r="B91" s="140" t="s">
        <v>443</v>
      </c>
      <c r="C91" t="s">
        <v>198</v>
      </c>
      <c r="D91" t="s">
        <v>199</v>
      </c>
      <c r="E91" t="s">
        <v>8</v>
      </c>
      <c r="F91" t="s">
        <v>70</v>
      </c>
      <c r="G91" t="s">
        <v>200</v>
      </c>
      <c r="H91" t="s">
        <v>72</v>
      </c>
      <c r="I91" s="228">
        <v>0</v>
      </c>
      <c r="J91" s="202">
        <v>0</v>
      </c>
      <c r="K91" s="202">
        <v>0</v>
      </c>
    </row>
    <row r="92" spans="2:11">
      <c r="B92" s="140" t="s">
        <v>443</v>
      </c>
      <c r="C92" t="s">
        <v>201</v>
      </c>
      <c r="D92" t="s">
        <v>199</v>
      </c>
      <c r="E92" t="s">
        <v>12</v>
      </c>
      <c r="F92" t="s">
        <v>13</v>
      </c>
      <c r="G92" t="s">
        <v>74</v>
      </c>
      <c r="H92" t="s">
        <v>23</v>
      </c>
      <c r="I92" s="228">
        <v>0</v>
      </c>
      <c r="J92" s="202">
        <v>0</v>
      </c>
      <c r="K92" s="202">
        <v>0</v>
      </c>
    </row>
    <row r="93" spans="2:11">
      <c r="B93" s="140" t="s">
        <v>443</v>
      </c>
      <c r="C93" t="s">
        <v>202</v>
      </c>
      <c r="D93" t="s">
        <v>199</v>
      </c>
      <c r="E93" t="s">
        <v>25</v>
      </c>
      <c r="F93" t="s">
        <v>26</v>
      </c>
      <c r="G93" t="s">
        <v>60</v>
      </c>
      <c r="H93" t="s">
        <v>23</v>
      </c>
      <c r="I93" s="228">
        <v>0</v>
      </c>
      <c r="J93" s="202">
        <v>0</v>
      </c>
      <c r="K93" s="202">
        <v>0</v>
      </c>
    </row>
    <row r="94" spans="2:11">
      <c r="B94" s="140" t="s">
        <v>443</v>
      </c>
      <c r="C94" t="s">
        <v>204</v>
      </c>
      <c r="D94" t="s">
        <v>205</v>
      </c>
      <c r="E94" t="s">
        <v>8</v>
      </c>
      <c r="F94" t="s">
        <v>32</v>
      </c>
      <c r="G94" t="s">
        <v>85</v>
      </c>
      <c r="H94" t="s">
        <v>72</v>
      </c>
      <c r="I94" s="228">
        <v>0</v>
      </c>
      <c r="J94" s="202">
        <v>0</v>
      </c>
      <c r="K94" s="202">
        <v>0</v>
      </c>
    </row>
    <row r="95" spans="2:11">
      <c r="B95" s="140" t="s">
        <v>443</v>
      </c>
      <c r="C95" t="s">
        <v>206</v>
      </c>
      <c r="D95" t="s">
        <v>205</v>
      </c>
      <c r="E95" t="s">
        <v>12</v>
      </c>
      <c r="F95" t="s">
        <v>13</v>
      </c>
      <c r="G95" t="s">
        <v>87</v>
      </c>
      <c r="H95" t="s">
        <v>23</v>
      </c>
      <c r="I95" s="228">
        <v>0</v>
      </c>
      <c r="J95" s="202">
        <v>0</v>
      </c>
      <c r="K95" s="202">
        <v>0</v>
      </c>
    </row>
    <row r="96" spans="2:11">
      <c r="B96" s="140" t="s">
        <v>443</v>
      </c>
      <c r="C96" t="s">
        <v>207</v>
      </c>
      <c r="D96" t="s">
        <v>205</v>
      </c>
      <c r="E96" t="s">
        <v>48</v>
      </c>
      <c r="F96" t="s">
        <v>26</v>
      </c>
      <c r="G96" t="s">
        <v>60</v>
      </c>
      <c r="H96" t="s">
        <v>23</v>
      </c>
      <c r="I96" s="228">
        <v>0</v>
      </c>
      <c r="J96" s="202">
        <v>0</v>
      </c>
      <c r="K96" s="202">
        <v>0</v>
      </c>
    </row>
    <row r="97" spans="2:11">
      <c r="B97" s="140" t="s">
        <v>443</v>
      </c>
      <c r="C97" t="s">
        <v>207</v>
      </c>
      <c r="D97" t="s">
        <v>205</v>
      </c>
      <c r="E97" t="s">
        <v>25</v>
      </c>
      <c r="F97" t="s">
        <v>26</v>
      </c>
      <c r="G97" t="s">
        <v>60</v>
      </c>
      <c r="H97" t="s">
        <v>23</v>
      </c>
      <c r="I97" s="228">
        <v>0</v>
      </c>
      <c r="J97" s="202">
        <v>0</v>
      </c>
      <c r="K97" s="202">
        <v>0</v>
      </c>
    </row>
    <row r="98" spans="2:11">
      <c r="B98" s="140" t="s">
        <v>443</v>
      </c>
      <c r="C98" t="s">
        <v>209</v>
      </c>
      <c r="D98" t="s">
        <v>210</v>
      </c>
      <c r="E98" t="s">
        <v>8</v>
      </c>
      <c r="F98" t="s">
        <v>43</v>
      </c>
      <c r="G98" t="s">
        <v>211</v>
      </c>
      <c r="H98" t="s">
        <v>23</v>
      </c>
      <c r="I98" s="228">
        <v>0</v>
      </c>
      <c r="J98" s="202">
        <v>0</v>
      </c>
      <c r="K98" s="202">
        <v>0</v>
      </c>
    </row>
    <row r="99" spans="2:11">
      <c r="B99" s="140" t="s">
        <v>443</v>
      </c>
      <c r="C99" t="s">
        <v>212</v>
      </c>
      <c r="D99" t="s">
        <v>210</v>
      </c>
      <c r="E99" t="s">
        <v>12</v>
      </c>
      <c r="F99" t="s">
        <v>13</v>
      </c>
      <c r="G99" t="s">
        <v>46</v>
      </c>
      <c r="H99" t="s">
        <v>23</v>
      </c>
      <c r="I99" s="228">
        <v>0</v>
      </c>
      <c r="J99" s="202">
        <v>0</v>
      </c>
      <c r="K99" s="202">
        <v>0</v>
      </c>
    </row>
    <row r="100" spans="2:11">
      <c r="B100" s="140" t="s">
        <v>443</v>
      </c>
      <c r="C100" t="s">
        <v>213</v>
      </c>
      <c r="D100" t="s">
        <v>210</v>
      </c>
      <c r="E100" t="s">
        <v>49</v>
      </c>
      <c r="F100" t="s">
        <v>50</v>
      </c>
      <c r="G100" t="s">
        <v>50</v>
      </c>
      <c r="H100" t="s">
        <v>23</v>
      </c>
      <c r="I100" s="228">
        <v>0</v>
      </c>
      <c r="J100" s="202">
        <v>0</v>
      </c>
      <c r="K100" s="202">
        <v>0</v>
      </c>
    </row>
    <row r="101" spans="2:11">
      <c r="B101" s="140" t="s">
        <v>443</v>
      </c>
      <c r="C101" t="s">
        <v>215</v>
      </c>
      <c r="D101" t="s">
        <v>216</v>
      </c>
      <c r="E101" t="s">
        <v>8</v>
      </c>
      <c r="F101" t="s">
        <v>70</v>
      </c>
      <c r="G101" t="s">
        <v>161</v>
      </c>
      <c r="H101" t="s">
        <v>72</v>
      </c>
      <c r="I101" s="228">
        <v>0</v>
      </c>
      <c r="J101" s="202">
        <v>0</v>
      </c>
      <c r="K101" s="202">
        <v>0</v>
      </c>
    </row>
    <row r="102" spans="2:11">
      <c r="B102" s="140" t="s">
        <v>443</v>
      </c>
      <c r="C102" t="s">
        <v>217</v>
      </c>
      <c r="D102" t="s">
        <v>216</v>
      </c>
      <c r="E102" t="s">
        <v>12</v>
      </c>
      <c r="F102" t="s">
        <v>13</v>
      </c>
      <c r="G102" t="s">
        <v>163</v>
      </c>
      <c r="H102" t="s">
        <v>23</v>
      </c>
      <c r="I102" s="228">
        <v>0</v>
      </c>
      <c r="J102" s="202">
        <v>0</v>
      </c>
      <c r="K102" s="202">
        <v>0</v>
      </c>
    </row>
    <row r="103" spans="2:11">
      <c r="B103" s="140" t="s">
        <v>443</v>
      </c>
      <c r="C103" t="s">
        <v>218</v>
      </c>
      <c r="D103" t="s">
        <v>216</v>
      </c>
      <c r="E103" t="s">
        <v>25</v>
      </c>
      <c r="F103" t="s">
        <v>26</v>
      </c>
      <c r="G103" t="s">
        <v>60</v>
      </c>
      <c r="H103" t="s">
        <v>28</v>
      </c>
      <c r="I103" s="228">
        <v>0</v>
      </c>
      <c r="J103" s="202">
        <v>0</v>
      </c>
      <c r="K103" s="202">
        <v>0</v>
      </c>
    </row>
    <row r="104" spans="2:11">
      <c r="B104" s="140" t="s">
        <v>443</v>
      </c>
      <c r="C104" t="s">
        <v>220</v>
      </c>
      <c r="D104" t="s">
        <v>216</v>
      </c>
      <c r="E104" t="s">
        <v>8</v>
      </c>
      <c r="F104" t="s">
        <v>70</v>
      </c>
      <c r="G104" t="s">
        <v>161</v>
      </c>
      <c r="H104" t="s">
        <v>72</v>
      </c>
      <c r="I104" s="228">
        <v>0</v>
      </c>
      <c r="J104" s="202">
        <v>0</v>
      </c>
      <c r="K104" s="202">
        <v>0</v>
      </c>
    </row>
    <row r="105" spans="2:11">
      <c r="B105" s="140" t="s">
        <v>443</v>
      </c>
      <c r="C105" t="s">
        <v>221</v>
      </c>
      <c r="D105" t="s">
        <v>216</v>
      </c>
      <c r="E105" t="s">
        <v>12</v>
      </c>
      <c r="F105" t="s">
        <v>13</v>
      </c>
      <c r="G105" t="s">
        <v>163</v>
      </c>
      <c r="H105" t="s">
        <v>23</v>
      </c>
      <c r="I105" s="228">
        <v>0</v>
      </c>
      <c r="J105" s="202">
        <v>0</v>
      </c>
      <c r="K105" s="202">
        <v>0</v>
      </c>
    </row>
    <row r="106" spans="2:11">
      <c r="B106" s="140" t="s">
        <v>443</v>
      </c>
      <c r="C106" t="s">
        <v>222</v>
      </c>
      <c r="D106" t="s">
        <v>216</v>
      </c>
      <c r="E106" t="s">
        <v>25</v>
      </c>
      <c r="F106" t="s">
        <v>26</v>
      </c>
      <c r="G106" t="s">
        <v>60</v>
      </c>
      <c r="H106" t="s">
        <v>28</v>
      </c>
      <c r="I106" s="228">
        <v>0</v>
      </c>
      <c r="J106" s="202">
        <v>0</v>
      </c>
      <c r="K106" s="202">
        <v>0</v>
      </c>
    </row>
    <row r="107" spans="2:11">
      <c r="B107" s="140" t="s">
        <v>443</v>
      </c>
      <c r="C107" t="s">
        <v>224</v>
      </c>
      <c r="D107" t="s">
        <v>225</v>
      </c>
      <c r="E107" t="s">
        <v>8</v>
      </c>
      <c r="F107" t="s">
        <v>53</v>
      </c>
      <c r="G107" t="s">
        <v>154</v>
      </c>
      <c r="H107" t="s">
        <v>155</v>
      </c>
      <c r="I107" s="228">
        <v>0</v>
      </c>
      <c r="J107" s="202">
        <v>0</v>
      </c>
      <c r="K107" s="202">
        <v>0</v>
      </c>
    </row>
    <row r="108" spans="2:11">
      <c r="B108" s="140" t="s">
        <v>443</v>
      </c>
      <c r="C108" t="s">
        <v>226</v>
      </c>
      <c r="D108" t="s">
        <v>225</v>
      </c>
      <c r="E108" t="s">
        <v>12</v>
      </c>
      <c r="F108" t="s">
        <v>13</v>
      </c>
      <c r="G108" t="s">
        <v>74</v>
      </c>
      <c r="H108" t="s">
        <v>28</v>
      </c>
      <c r="I108" s="228">
        <v>0</v>
      </c>
      <c r="J108" s="202">
        <v>0</v>
      </c>
      <c r="K108" s="202">
        <v>0</v>
      </c>
    </row>
    <row r="109" spans="2:11">
      <c r="B109" s="140" t="s">
        <v>443</v>
      </c>
      <c r="C109" t="s">
        <v>227</v>
      </c>
      <c r="D109" t="s">
        <v>225</v>
      </c>
      <c r="E109" t="s">
        <v>48</v>
      </c>
      <c r="F109" t="s">
        <v>26</v>
      </c>
      <c r="G109" t="s">
        <v>60</v>
      </c>
      <c r="H109" t="s">
        <v>23</v>
      </c>
      <c r="I109" s="228">
        <v>0</v>
      </c>
      <c r="J109" s="202">
        <v>0</v>
      </c>
      <c r="K109" s="202">
        <v>0</v>
      </c>
    </row>
    <row r="110" spans="2:11">
      <c r="B110" s="140" t="s">
        <v>443</v>
      </c>
      <c r="C110" t="s">
        <v>227</v>
      </c>
      <c r="D110" t="s">
        <v>225</v>
      </c>
      <c r="E110" t="s">
        <v>25</v>
      </c>
      <c r="F110" t="s">
        <v>26</v>
      </c>
      <c r="G110" t="s">
        <v>60</v>
      </c>
      <c r="H110" t="s">
        <v>28</v>
      </c>
      <c r="I110" s="228">
        <v>0</v>
      </c>
      <c r="J110" s="202">
        <v>0</v>
      </c>
      <c r="K110" s="202">
        <v>0</v>
      </c>
    </row>
    <row r="111" spans="2:11">
      <c r="B111" s="140" t="s">
        <v>443</v>
      </c>
      <c r="C111" t="s">
        <v>229</v>
      </c>
      <c r="D111" t="s">
        <v>230</v>
      </c>
      <c r="E111" t="s">
        <v>8</v>
      </c>
      <c r="F111" t="s">
        <v>32</v>
      </c>
      <c r="G111" t="s">
        <v>231</v>
      </c>
      <c r="H111" t="s">
        <v>20</v>
      </c>
      <c r="I111" s="228">
        <v>0</v>
      </c>
      <c r="J111" s="202">
        <v>0</v>
      </c>
      <c r="K111" s="202">
        <v>0</v>
      </c>
    </row>
    <row r="112" spans="2:11">
      <c r="B112" s="140" t="s">
        <v>443</v>
      </c>
      <c r="C112" t="s">
        <v>232</v>
      </c>
      <c r="D112" t="s">
        <v>230</v>
      </c>
      <c r="E112" t="s">
        <v>12</v>
      </c>
      <c r="F112" t="s">
        <v>13</v>
      </c>
      <c r="G112" t="s">
        <v>87</v>
      </c>
      <c r="H112" t="s">
        <v>23</v>
      </c>
      <c r="I112" s="228">
        <v>0</v>
      </c>
      <c r="J112" s="202">
        <v>0</v>
      </c>
      <c r="K112" s="202">
        <v>0</v>
      </c>
    </row>
    <row r="113" spans="2:11">
      <c r="B113" s="140" t="s">
        <v>443</v>
      </c>
      <c r="C113" t="s">
        <v>233</v>
      </c>
      <c r="D113" t="s">
        <v>230</v>
      </c>
      <c r="E113" t="s">
        <v>25</v>
      </c>
      <c r="F113" t="s">
        <v>26</v>
      </c>
      <c r="G113" t="s">
        <v>60</v>
      </c>
      <c r="H113" t="s">
        <v>23</v>
      </c>
      <c r="I113" s="228">
        <v>0</v>
      </c>
      <c r="J113" s="202">
        <v>0</v>
      </c>
      <c r="K113" s="202">
        <v>0</v>
      </c>
    </row>
    <row r="114" spans="2:11">
      <c r="B114" s="140" t="s">
        <v>443</v>
      </c>
      <c r="C114" t="s">
        <v>235</v>
      </c>
      <c r="D114" t="s">
        <v>236</v>
      </c>
      <c r="E114" t="s">
        <v>8</v>
      </c>
      <c r="F114" t="s">
        <v>53</v>
      </c>
      <c r="G114" t="s">
        <v>54</v>
      </c>
      <c r="H114" t="s">
        <v>155</v>
      </c>
      <c r="I114" s="228">
        <v>0</v>
      </c>
      <c r="J114" s="202">
        <v>0</v>
      </c>
      <c r="K114" s="202">
        <v>0</v>
      </c>
    </row>
    <row r="115" spans="2:11">
      <c r="B115" s="140" t="s">
        <v>443</v>
      </c>
      <c r="C115" t="s">
        <v>237</v>
      </c>
      <c r="D115" t="s">
        <v>236</v>
      </c>
      <c r="E115" t="s">
        <v>12</v>
      </c>
      <c r="F115" t="s">
        <v>13</v>
      </c>
      <c r="G115" t="s">
        <v>57</v>
      </c>
      <c r="H115" t="s">
        <v>28</v>
      </c>
      <c r="I115" s="228">
        <v>0</v>
      </c>
      <c r="J115" s="202">
        <v>0</v>
      </c>
      <c r="K115" s="202">
        <v>0</v>
      </c>
    </row>
    <row r="116" spans="2:11">
      <c r="B116" s="140" t="s">
        <v>443</v>
      </c>
      <c r="C116" t="s">
        <v>238</v>
      </c>
      <c r="D116" t="s">
        <v>236</v>
      </c>
      <c r="E116" t="s">
        <v>25</v>
      </c>
      <c r="F116" t="s">
        <v>26</v>
      </c>
      <c r="G116" t="s">
        <v>60</v>
      </c>
      <c r="H116" t="s">
        <v>28</v>
      </c>
      <c r="I116" s="228">
        <v>0</v>
      </c>
      <c r="J116" s="202">
        <v>0</v>
      </c>
      <c r="K116" s="202">
        <v>0</v>
      </c>
    </row>
    <row r="117" spans="2:11">
      <c r="B117" s="140" t="s">
        <v>443</v>
      </c>
      <c r="C117" t="s">
        <v>240</v>
      </c>
      <c r="D117" t="s">
        <v>241</v>
      </c>
      <c r="E117" t="s">
        <v>8</v>
      </c>
      <c r="F117" t="s">
        <v>43</v>
      </c>
      <c r="G117" t="s">
        <v>211</v>
      </c>
      <c r="H117" t="s">
        <v>23</v>
      </c>
      <c r="I117" s="228">
        <v>0</v>
      </c>
      <c r="J117" s="202">
        <v>0</v>
      </c>
      <c r="K117" s="202">
        <v>0</v>
      </c>
    </row>
    <row r="118" spans="2:11">
      <c r="B118" s="140" t="s">
        <v>443</v>
      </c>
      <c r="C118" t="s">
        <v>242</v>
      </c>
      <c r="D118" t="s">
        <v>241</v>
      </c>
      <c r="E118" t="s">
        <v>12</v>
      </c>
      <c r="F118" t="s">
        <v>13</v>
      </c>
      <c r="G118" t="s">
        <v>46</v>
      </c>
      <c r="H118" t="s">
        <v>23</v>
      </c>
      <c r="I118" s="228">
        <v>0</v>
      </c>
      <c r="J118" s="202">
        <v>0</v>
      </c>
      <c r="K118" s="202">
        <v>0</v>
      </c>
    </row>
    <row r="119" spans="2:11">
      <c r="B119" s="140" t="s">
        <v>443</v>
      </c>
      <c r="C119" t="s">
        <v>243</v>
      </c>
      <c r="D119" t="s">
        <v>241</v>
      </c>
      <c r="E119" t="s">
        <v>49</v>
      </c>
      <c r="F119" t="s">
        <v>50</v>
      </c>
      <c r="G119" t="s">
        <v>50</v>
      </c>
      <c r="H119" t="s">
        <v>23</v>
      </c>
      <c r="I119" s="228">
        <v>0</v>
      </c>
      <c r="J119" s="202">
        <v>0</v>
      </c>
      <c r="K119" s="202">
        <v>0</v>
      </c>
    </row>
    <row r="120" spans="2:11">
      <c r="B120" s="140" t="s">
        <v>443</v>
      </c>
      <c r="C120" t="s">
        <v>245</v>
      </c>
      <c r="D120" t="s">
        <v>246</v>
      </c>
      <c r="E120" t="s">
        <v>8</v>
      </c>
      <c r="F120" t="s">
        <v>70</v>
      </c>
      <c r="G120" t="s">
        <v>161</v>
      </c>
      <c r="H120" t="s">
        <v>72</v>
      </c>
      <c r="I120" s="228">
        <v>0</v>
      </c>
      <c r="J120" s="202">
        <v>0</v>
      </c>
      <c r="K120" s="202">
        <v>0</v>
      </c>
    </row>
    <row r="121" spans="2:11">
      <c r="B121" s="140" t="s">
        <v>443</v>
      </c>
      <c r="C121" t="s">
        <v>247</v>
      </c>
      <c r="D121" t="s">
        <v>246</v>
      </c>
      <c r="E121" t="s">
        <v>12</v>
      </c>
      <c r="F121" t="s">
        <v>13</v>
      </c>
      <c r="G121" t="s">
        <v>163</v>
      </c>
      <c r="H121" t="s">
        <v>23</v>
      </c>
      <c r="I121" s="228">
        <v>0</v>
      </c>
      <c r="J121" s="202">
        <v>0</v>
      </c>
      <c r="K121" s="202">
        <v>0</v>
      </c>
    </row>
    <row r="122" spans="2:11">
      <c r="B122" s="140" t="s">
        <v>443</v>
      </c>
      <c r="C122" t="s">
        <v>248</v>
      </c>
      <c r="D122" t="s">
        <v>246</v>
      </c>
      <c r="E122" t="s">
        <v>25</v>
      </c>
      <c r="F122" t="s">
        <v>26</v>
      </c>
      <c r="G122" t="s">
        <v>60</v>
      </c>
      <c r="H122" t="s">
        <v>28</v>
      </c>
      <c r="I122" s="228">
        <v>0</v>
      </c>
      <c r="J122" s="202">
        <v>0</v>
      </c>
      <c r="K122" s="202">
        <v>0</v>
      </c>
    </row>
    <row r="123" spans="2:11">
      <c r="B123" s="140" t="s">
        <v>443</v>
      </c>
      <c r="C123" t="s">
        <v>250</v>
      </c>
      <c r="D123" t="s">
        <v>251</v>
      </c>
      <c r="E123" t="s">
        <v>8</v>
      </c>
      <c r="F123" t="s">
        <v>53</v>
      </c>
      <c r="G123" t="s">
        <v>154</v>
      </c>
      <c r="H123" t="s">
        <v>155</v>
      </c>
      <c r="I123" s="228">
        <v>0</v>
      </c>
      <c r="J123" s="202">
        <v>0</v>
      </c>
      <c r="K123" s="202">
        <v>0</v>
      </c>
    </row>
    <row r="124" spans="2:11">
      <c r="B124" s="140" t="s">
        <v>443</v>
      </c>
      <c r="C124" t="s">
        <v>252</v>
      </c>
      <c r="D124" t="s">
        <v>251</v>
      </c>
      <c r="E124" t="s">
        <v>12</v>
      </c>
      <c r="F124" t="s">
        <v>13</v>
      </c>
      <c r="G124" t="s">
        <v>74</v>
      </c>
      <c r="H124" t="s">
        <v>28</v>
      </c>
      <c r="I124" s="228">
        <v>0</v>
      </c>
      <c r="J124" s="202">
        <v>0</v>
      </c>
      <c r="K124" s="202">
        <v>0</v>
      </c>
    </row>
    <row r="125" spans="2:11">
      <c r="B125" s="140" t="s">
        <v>443</v>
      </c>
      <c r="C125" t="s">
        <v>253</v>
      </c>
      <c r="D125" t="s">
        <v>251</v>
      </c>
      <c r="E125" t="s">
        <v>48</v>
      </c>
      <c r="F125" t="s">
        <v>26</v>
      </c>
      <c r="G125" t="s">
        <v>60</v>
      </c>
      <c r="H125" t="s">
        <v>23</v>
      </c>
      <c r="I125" s="228">
        <v>0</v>
      </c>
      <c r="J125" s="202">
        <v>0</v>
      </c>
      <c r="K125" s="202">
        <v>0</v>
      </c>
    </row>
    <row r="126" spans="2:11">
      <c r="B126" s="140" t="s">
        <v>443</v>
      </c>
      <c r="C126" t="s">
        <v>253</v>
      </c>
      <c r="D126" t="s">
        <v>251</v>
      </c>
      <c r="E126" t="s">
        <v>25</v>
      </c>
      <c r="F126" t="s">
        <v>26</v>
      </c>
      <c r="G126" t="s">
        <v>60</v>
      </c>
      <c r="H126" t="s">
        <v>23</v>
      </c>
      <c r="I126" s="228">
        <v>0</v>
      </c>
      <c r="J126" s="202">
        <v>0</v>
      </c>
      <c r="K126" s="202">
        <v>0</v>
      </c>
    </row>
    <row r="127" spans="2:11">
      <c r="B127" s="140" t="s">
        <v>443</v>
      </c>
      <c r="C127" t="s">
        <v>255</v>
      </c>
      <c r="D127" t="s">
        <v>256</v>
      </c>
      <c r="E127" t="s">
        <v>8</v>
      </c>
      <c r="F127" t="s">
        <v>32</v>
      </c>
      <c r="G127" t="s">
        <v>231</v>
      </c>
      <c r="H127" t="s">
        <v>257</v>
      </c>
      <c r="I127" s="228">
        <v>0</v>
      </c>
      <c r="J127" s="202">
        <v>0</v>
      </c>
      <c r="K127" s="202">
        <v>0</v>
      </c>
    </row>
    <row r="128" spans="2:11">
      <c r="B128" s="140" t="s">
        <v>443</v>
      </c>
      <c r="C128" t="s">
        <v>258</v>
      </c>
      <c r="D128" t="s">
        <v>256</v>
      </c>
      <c r="E128" t="s">
        <v>12</v>
      </c>
      <c r="F128" t="s">
        <v>13</v>
      </c>
      <c r="G128" t="s">
        <v>87</v>
      </c>
      <c r="H128" t="s">
        <v>58</v>
      </c>
      <c r="I128" s="228">
        <v>0</v>
      </c>
      <c r="J128" s="202">
        <v>0</v>
      </c>
      <c r="K128" s="202">
        <v>0</v>
      </c>
    </row>
    <row r="129" spans="2:11">
      <c r="B129" s="140" t="s">
        <v>443</v>
      </c>
      <c r="C129" t="s">
        <v>259</v>
      </c>
      <c r="D129" t="s">
        <v>256</v>
      </c>
      <c r="E129" t="s">
        <v>25</v>
      </c>
      <c r="F129" t="s">
        <v>26</v>
      </c>
      <c r="G129" t="s">
        <v>60</v>
      </c>
      <c r="H129" t="s">
        <v>23</v>
      </c>
      <c r="I129" s="228">
        <v>0</v>
      </c>
      <c r="J129" s="202">
        <v>0</v>
      </c>
      <c r="K129" s="202">
        <v>0</v>
      </c>
    </row>
    <row r="130" spans="2:11">
      <c r="B130" s="140" t="s">
        <v>443</v>
      </c>
      <c r="C130" t="s">
        <v>261</v>
      </c>
      <c r="D130" t="s">
        <v>262</v>
      </c>
      <c r="E130" t="s">
        <v>8</v>
      </c>
      <c r="F130" t="s">
        <v>32</v>
      </c>
      <c r="G130" t="s">
        <v>231</v>
      </c>
      <c r="H130" t="s">
        <v>257</v>
      </c>
      <c r="I130" s="228">
        <v>0</v>
      </c>
      <c r="J130" s="202">
        <v>0</v>
      </c>
      <c r="K130" s="202">
        <v>0</v>
      </c>
    </row>
    <row r="131" spans="2:11">
      <c r="B131" s="140" t="s">
        <v>443</v>
      </c>
      <c r="C131" t="s">
        <v>263</v>
      </c>
      <c r="D131" t="s">
        <v>262</v>
      </c>
      <c r="E131" t="s">
        <v>12</v>
      </c>
      <c r="F131" t="s">
        <v>13</v>
      </c>
      <c r="G131" t="s">
        <v>87</v>
      </c>
      <c r="H131" t="s">
        <v>58</v>
      </c>
      <c r="I131" s="228">
        <v>0</v>
      </c>
      <c r="J131" s="202">
        <v>0</v>
      </c>
      <c r="K131" s="202">
        <v>0</v>
      </c>
    </row>
    <row r="132" spans="2:11">
      <c r="B132" s="140" t="s">
        <v>443</v>
      </c>
      <c r="C132" t="s">
        <v>264</v>
      </c>
      <c r="D132" t="s">
        <v>262</v>
      </c>
      <c r="E132" t="s">
        <v>25</v>
      </c>
      <c r="F132" t="s">
        <v>26</v>
      </c>
      <c r="G132" t="s">
        <v>60</v>
      </c>
      <c r="H132" t="s">
        <v>23</v>
      </c>
      <c r="I132" s="228">
        <v>0</v>
      </c>
      <c r="J132" s="202">
        <v>0</v>
      </c>
      <c r="K132" s="202">
        <v>0</v>
      </c>
    </row>
    <row r="133" spans="2:11">
      <c r="B133" s="140" t="s">
        <v>443</v>
      </c>
      <c r="C133" t="s">
        <v>266</v>
      </c>
      <c r="D133" t="s">
        <v>267</v>
      </c>
      <c r="E133" t="s">
        <v>8</v>
      </c>
      <c r="F133" t="s">
        <v>32</v>
      </c>
      <c r="G133" t="s">
        <v>231</v>
      </c>
      <c r="H133" t="s">
        <v>257</v>
      </c>
      <c r="I133" s="228">
        <v>0</v>
      </c>
      <c r="J133" s="202">
        <v>0</v>
      </c>
      <c r="K133" s="202">
        <v>0</v>
      </c>
    </row>
    <row r="134" spans="2:11">
      <c r="B134" s="140" t="s">
        <v>443</v>
      </c>
      <c r="C134" t="s">
        <v>268</v>
      </c>
      <c r="D134" t="s">
        <v>267</v>
      </c>
      <c r="E134" t="s">
        <v>12</v>
      </c>
      <c r="F134" t="s">
        <v>13</v>
      </c>
      <c r="G134" t="s">
        <v>87</v>
      </c>
      <c r="H134" t="s">
        <v>58</v>
      </c>
      <c r="I134" s="228">
        <v>0</v>
      </c>
      <c r="J134" s="202">
        <v>0</v>
      </c>
      <c r="K134" s="202">
        <v>0</v>
      </c>
    </row>
    <row r="135" spans="2:11">
      <c r="B135" s="140" t="s">
        <v>443</v>
      </c>
      <c r="C135" t="s">
        <v>269</v>
      </c>
      <c r="D135" t="s">
        <v>267</v>
      </c>
      <c r="E135" t="s">
        <v>25</v>
      </c>
      <c r="F135" t="s">
        <v>26</v>
      </c>
      <c r="G135" t="s">
        <v>60</v>
      </c>
      <c r="H135" t="s">
        <v>23</v>
      </c>
      <c r="I135" s="228">
        <v>0</v>
      </c>
      <c r="J135" s="202">
        <v>0</v>
      </c>
      <c r="K135" s="202">
        <v>0</v>
      </c>
    </row>
    <row r="136" spans="2:11">
      <c r="B136" s="140" t="s">
        <v>443</v>
      </c>
      <c r="C136" t="s">
        <v>271</v>
      </c>
      <c r="D136" t="s">
        <v>272</v>
      </c>
      <c r="E136" t="s">
        <v>8</v>
      </c>
      <c r="F136" t="s">
        <v>32</v>
      </c>
      <c r="G136" t="s">
        <v>85</v>
      </c>
      <c r="H136" t="s">
        <v>72</v>
      </c>
      <c r="I136" s="228">
        <v>0</v>
      </c>
      <c r="J136" s="202">
        <v>0</v>
      </c>
      <c r="K136" s="202">
        <v>0</v>
      </c>
    </row>
    <row r="137" spans="2:11">
      <c r="B137" s="140" t="s">
        <v>443</v>
      </c>
      <c r="C137" t="s">
        <v>273</v>
      </c>
      <c r="D137" t="s">
        <v>272</v>
      </c>
      <c r="E137" t="s">
        <v>12</v>
      </c>
      <c r="F137" t="s">
        <v>13</v>
      </c>
      <c r="G137" t="s">
        <v>87</v>
      </c>
      <c r="H137" t="s">
        <v>28</v>
      </c>
      <c r="I137" s="228">
        <v>0</v>
      </c>
      <c r="J137" s="202">
        <v>0</v>
      </c>
      <c r="K137" s="202">
        <v>0</v>
      </c>
    </row>
    <row r="138" spans="2:11">
      <c r="B138" s="140" t="s">
        <v>443</v>
      </c>
      <c r="C138" t="s">
        <v>274</v>
      </c>
      <c r="D138" t="s">
        <v>272</v>
      </c>
      <c r="E138" t="s">
        <v>48</v>
      </c>
      <c r="F138" t="s">
        <v>26</v>
      </c>
      <c r="G138" t="s">
        <v>60</v>
      </c>
      <c r="H138" t="s">
        <v>23</v>
      </c>
      <c r="I138" s="228">
        <v>0</v>
      </c>
      <c r="J138" s="202">
        <v>0</v>
      </c>
      <c r="K138" s="202">
        <v>0</v>
      </c>
    </row>
    <row r="139" spans="2:11">
      <c r="B139" s="140" t="s">
        <v>443</v>
      </c>
      <c r="C139" t="s">
        <v>274</v>
      </c>
      <c r="D139" t="s">
        <v>272</v>
      </c>
      <c r="E139" t="s">
        <v>25</v>
      </c>
      <c r="F139" t="s">
        <v>26</v>
      </c>
      <c r="G139" t="s">
        <v>60</v>
      </c>
      <c r="H139" t="s">
        <v>28</v>
      </c>
      <c r="I139" s="228">
        <v>0</v>
      </c>
      <c r="J139" s="202">
        <v>0</v>
      </c>
      <c r="K139" s="202">
        <v>0</v>
      </c>
    </row>
    <row r="140" spans="2:11">
      <c r="B140" s="140" t="s">
        <v>443</v>
      </c>
      <c r="C140" t="s">
        <v>276</v>
      </c>
      <c r="D140" t="s">
        <v>277</v>
      </c>
      <c r="E140" t="s">
        <v>8</v>
      </c>
      <c r="F140" t="s">
        <v>32</v>
      </c>
      <c r="G140" t="s">
        <v>278</v>
      </c>
      <c r="H140" t="s">
        <v>279</v>
      </c>
      <c r="I140" s="228">
        <v>0</v>
      </c>
      <c r="J140" s="202">
        <v>0</v>
      </c>
      <c r="K140" s="202">
        <v>0</v>
      </c>
    </row>
    <row r="141" spans="2:11">
      <c r="B141" s="140" t="s">
        <v>443</v>
      </c>
      <c r="C141" t="s">
        <v>280</v>
      </c>
      <c r="D141" t="s">
        <v>277</v>
      </c>
      <c r="E141" t="s">
        <v>12</v>
      </c>
      <c r="F141" t="s">
        <v>13</v>
      </c>
      <c r="G141" t="s">
        <v>281</v>
      </c>
      <c r="H141" t="s">
        <v>174</v>
      </c>
      <c r="I141" s="228">
        <v>0</v>
      </c>
      <c r="J141" s="202">
        <v>0</v>
      </c>
      <c r="K141" s="202">
        <v>0</v>
      </c>
    </row>
    <row r="142" spans="2:11">
      <c r="B142" s="140" t="s">
        <v>443</v>
      </c>
      <c r="C142" t="s">
        <v>282</v>
      </c>
      <c r="D142" t="s">
        <v>277</v>
      </c>
      <c r="E142" t="s">
        <v>80</v>
      </c>
      <c r="F142" t="s">
        <v>81</v>
      </c>
      <c r="G142" t="s">
        <v>81</v>
      </c>
      <c r="H142" t="s">
        <v>279</v>
      </c>
      <c r="I142" s="228">
        <v>0</v>
      </c>
      <c r="J142" s="202">
        <v>0</v>
      </c>
      <c r="K142" s="202">
        <v>0</v>
      </c>
    </row>
    <row r="143" spans="2:11">
      <c r="B143" s="140" t="s">
        <v>443</v>
      </c>
      <c r="C143" t="s">
        <v>284</v>
      </c>
      <c r="D143" t="s">
        <v>285</v>
      </c>
      <c r="E143" t="s">
        <v>8</v>
      </c>
      <c r="F143" t="s">
        <v>18</v>
      </c>
      <c r="G143" t="s">
        <v>286</v>
      </c>
      <c r="H143" t="s">
        <v>155</v>
      </c>
      <c r="I143" s="228">
        <v>0</v>
      </c>
      <c r="J143" s="202">
        <v>0</v>
      </c>
      <c r="K143" s="202">
        <v>0</v>
      </c>
    </row>
    <row r="144" spans="2:11">
      <c r="B144" s="140" t="s">
        <v>443</v>
      </c>
      <c r="C144" t="s">
        <v>287</v>
      </c>
      <c r="D144" t="s">
        <v>285</v>
      </c>
      <c r="E144" t="s">
        <v>12</v>
      </c>
      <c r="F144" t="s">
        <v>13</v>
      </c>
      <c r="G144" t="s">
        <v>22</v>
      </c>
      <c r="H144" t="s">
        <v>28</v>
      </c>
      <c r="I144" s="228">
        <v>0</v>
      </c>
      <c r="J144" s="202">
        <v>0</v>
      </c>
      <c r="K144" s="202">
        <v>0</v>
      </c>
    </row>
    <row r="145" spans="2:11">
      <c r="B145" s="140" t="s">
        <v>443</v>
      </c>
      <c r="C145" t="s">
        <v>288</v>
      </c>
      <c r="D145" t="s">
        <v>285</v>
      </c>
      <c r="E145" t="s">
        <v>48</v>
      </c>
      <c r="F145" t="s">
        <v>26</v>
      </c>
      <c r="G145" t="s">
        <v>60</v>
      </c>
      <c r="H145" t="s">
        <v>23</v>
      </c>
      <c r="I145" s="228">
        <v>0</v>
      </c>
      <c r="J145" s="202">
        <v>0</v>
      </c>
      <c r="K145" s="202">
        <v>0</v>
      </c>
    </row>
    <row r="146" spans="2:11">
      <c r="B146" s="140" t="s">
        <v>443</v>
      </c>
      <c r="C146" t="s">
        <v>290</v>
      </c>
      <c r="D146" t="s">
        <v>291</v>
      </c>
      <c r="E146" t="s">
        <v>8</v>
      </c>
      <c r="F146" t="s">
        <v>18</v>
      </c>
      <c r="G146" t="s">
        <v>286</v>
      </c>
      <c r="H146" t="s">
        <v>155</v>
      </c>
      <c r="I146" s="228">
        <v>0</v>
      </c>
      <c r="J146" s="202">
        <v>0</v>
      </c>
      <c r="K146" s="202">
        <v>0</v>
      </c>
    </row>
    <row r="147" spans="2:11">
      <c r="B147" s="140" t="s">
        <v>443</v>
      </c>
      <c r="C147" t="s">
        <v>292</v>
      </c>
      <c r="D147" t="s">
        <v>291</v>
      </c>
      <c r="E147" t="s">
        <v>12</v>
      </c>
      <c r="F147" t="s">
        <v>13</v>
      </c>
      <c r="G147" t="s">
        <v>22</v>
      </c>
      <c r="H147" t="s">
        <v>28</v>
      </c>
      <c r="I147" s="228">
        <v>0</v>
      </c>
      <c r="J147" s="202">
        <v>0</v>
      </c>
      <c r="K147" s="202">
        <v>0</v>
      </c>
    </row>
    <row r="148" spans="2:11">
      <c r="B148" s="140" t="s">
        <v>443</v>
      </c>
      <c r="C148" t="s">
        <v>293</v>
      </c>
      <c r="D148" t="s">
        <v>291</v>
      </c>
      <c r="E148" t="s">
        <v>48</v>
      </c>
      <c r="F148" t="s">
        <v>26</v>
      </c>
      <c r="G148" t="s">
        <v>60</v>
      </c>
      <c r="H148" t="s">
        <v>23</v>
      </c>
      <c r="I148" s="228">
        <v>0</v>
      </c>
      <c r="J148" s="202">
        <v>0</v>
      </c>
      <c r="K148" s="202">
        <v>0</v>
      </c>
    </row>
    <row r="149" spans="2:11">
      <c r="B149" s="140" t="s">
        <v>443</v>
      </c>
      <c r="C149" t="s">
        <v>295</v>
      </c>
      <c r="D149" t="s">
        <v>296</v>
      </c>
      <c r="E149" t="s">
        <v>8</v>
      </c>
      <c r="F149" t="s">
        <v>18</v>
      </c>
      <c r="G149" t="s">
        <v>19</v>
      </c>
      <c r="H149" t="s">
        <v>20</v>
      </c>
      <c r="I149" s="228">
        <v>0</v>
      </c>
      <c r="J149" s="202">
        <v>0</v>
      </c>
      <c r="K149" s="202">
        <v>0</v>
      </c>
    </row>
    <row r="150" spans="2:11">
      <c r="B150" s="140" t="s">
        <v>443</v>
      </c>
      <c r="C150" t="s">
        <v>297</v>
      </c>
      <c r="D150" t="s">
        <v>296</v>
      </c>
      <c r="E150" t="s">
        <v>12</v>
      </c>
      <c r="F150" t="s">
        <v>13</v>
      </c>
      <c r="G150" t="s">
        <v>22</v>
      </c>
      <c r="H150" t="s">
        <v>23</v>
      </c>
      <c r="I150" s="228">
        <v>0</v>
      </c>
      <c r="J150" s="202">
        <v>0</v>
      </c>
      <c r="K150" s="202">
        <v>0</v>
      </c>
    </row>
    <row r="151" spans="2:11">
      <c r="B151" s="140" t="s">
        <v>443</v>
      </c>
      <c r="C151" t="s">
        <v>298</v>
      </c>
      <c r="D151" t="s">
        <v>296</v>
      </c>
      <c r="E151" t="s">
        <v>25</v>
      </c>
      <c r="F151" t="s">
        <v>26</v>
      </c>
      <c r="G151" t="s">
        <v>27</v>
      </c>
      <c r="H151" t="s">
        <v>28</v>
      </c>
      <c r="I151" s="228">
        <v>0</v>
      </c>
      <c r="J151" s="202">
        <v>0</v>
      </c>
      <c r="K151" s="202">
        <v>0</v>
      </c>
    </row>
    <row r="152" spans="2:11">
      <c r="B152" s="140" t="s">
        <v>443</v>
      </c>
      <c r="C152" t="s">
        <v>300</v>
      </c>
      <c r="D152" t="s">
        <v>301</v>
      </c>
      <c r="E152" t="s">
        <v>8</v>
      </c>
      <c r="F152" t="s">
        <v>18</v>
      </c>
      <c r="G152" t="s">
        <v>19</v>
      </c>
      <c r="H152" t="s">
        <v>20</v>
      </c>
      <c r="I152" s="228">
        <v>0</v>
      </c>
      <c r="J152" s="202">
        <v>0</v>
      </c>
      <c r="K152" s="202">
        <v>0</v>
      </c>
    </row>
    <row r="153" spans="2:11">
      <c r="B153" s="140" t="s">
        <v>443</v>
      </c>
      <c r="C153" t="s">
        <v>302</v>
      </c>
      <c r="D153" t="s">
        <v>301</v>
      </c>
      <c r="E153" t="s">
        <v>12</v>
      </c>
      <c r="F153" t="s">
        <v>13</v>
      </c>
      <c r="G153" t="s">
        <v>22</v>
      </c>
      <c r="H153" t="s">
        <v>23</v>
      </c>
      <c r="I153" s="228">
        <v>0</v>
      </c>
      <c r="J153" s="202">
        <v>0</v>
      </c>
      <c r="K153" s="202">
        <v>0</v>
      </c>
    </row>
    <row r="154" spans="2:11">
      <c r="B154" s="140" t="s">
        <v>443</v>
      </c>
      <c r="C154" t="s">
        <v>303</v>
      </c>
      <c r="D154" t="s">
        <v>301</v>
      </c>
      <c r="E154" t="s">
        <v>25</v>
      </c>
      <c r="F154" t="s">
        <v>26</v>
      </c>
      <c r="G154" t="s">
        <v>27</v>
      </c>
      <c r="H154" t="s">
        <v>28</v>
      </c>
      <c r="I154" s="228">
        <v>0</v>
      </c>
      <c r="J154" s="202">
        <v>0</v>
      </c>
      <c r="K154" s="202">
        <v>0</v>
      </c>
    </row>
    <row r="155" spans="2:11">
      <c r="B155" s="140" t="s">
        <v>443</v>
      </c>
      <c r="C155" t="s">
        <v>305</v>
      </c>
      <c r="D155" t="s">
        <v>306</v>
      </c>
      <c r="E155" t="s">
        <v>8</v>
      </c>
      <c r="F155" t="s">
        <v>18</v>
      </c>
      <c r="G155" t="s">
        <v>19</v>
      </c>
      <c r="H155" t="s">
        <v>20</v>
      </c>
      <c r="I155" s="228">
        <v>0</v>
      </c>
      <c r="J155" s="202">
        <v>0</v>
      </c>
      <c r="K155" s="202">
        <v>0</v>
      </c>
    </row>
    <row r="156" spans="2:11">
      <c r="B156" s="140" t="s">
        <v>443</v>
      </c>
      <c r="C156" t="s">
        <v>307</v>
      </c>
      <c r="D156" t="s">
        <v>306</v>
      </c>
      <c r="E156" t="s">
        <v>12</v>
      </c>
      <c r="F156" t="s">
        <v>13</v>
      </c>
      <c r="G156" t="s">
        <v>22</v>
      </c>
      <c r="H156" t="s">
        <v>23</v>
      </c>
      <c r="I156" s="228">
        <v>0</v>
      </c>
      <c r="J156" s="202">
        <v>0</v>
      </c>
      <c r="K156" s="202">
        <v>0</v>
      </c>
    </row>
    <row r="157" spans="2:11">
      <c r="B157" s="140" t="s">
        <v>443</v>
      </c>
      <c r="C157" t="s">
        <v>308</v>
      </c>
      <c r="D157" t="s">
        <v>306</v>
      </c>
      <c r="E157" t="s">
        <v>25</v>
      </c>
      <c r="F157" t="s">
        <v>26</v>
      </c>
      <c r="G157" t="s">
        <v>27</v>
      </c>
      <c r="H157" t="s">
        <v>28</v>
      </c>
      <c r="I157" s="228">
        <v>0</v>
      </c>
      <c r="J157" s="202">
        <v>0</v>
      </c>
      <c r="K157" s="202">
        <v>0</v>
      </c>
    </row>
    <row r="158" spans="2:11">
      <c r="B158" s="140" t="s">
        <v>443</v>
      </c>
      <c r="C158" t="s">
        <v>310</v>
      </c>
      <c r="D158" t="s">
        <v>311</v>
      </c>
      <c r="E158" t="s">
        <v>8</v>
      </c>
      <c r="F158" t="s">
        <v>18</v>
      </c>
      <c r="G158" t="s">
        <v>19</v>
      </c>
      <c r="H158" t="s">
        <v>20</v>
      </c>
      <c r="I158" s="228">
        <v>0</v>
      </c>
      <c r="J158" s="202">
        <v>0</v>
      </c>
      <c r="K158" s="202">
        <v>0</v>
      </c>
    </row>
    <row r="159" spans="2:11">
      <c r="B159" s="140" t="s">
        <v>443</v>
      </c>
      <c r="C159" t="s">
        <v>312</v>
      </c>
      <c r="D159" t="s">
        <v>311</v>
      </c>
      <c r="E159" t="s">
        <v>12</v>
      </c>
      <c r="F159" t="s">
        <v>13</v>
      </c>
      <c r="G159" t="s">
        <v>22</v>
      </c>
      <c r="H159" t="s">
        <v>23</v>
      </c>
      <c r="I159" s="228">
        <v>0</v>
      </c>
      <c r="J159" s="202">
        <v>0</v>
      </c>
      <c r="K159" s="202">
        <v>0</v>
      </c>
    </row>
    <row r="160" spans="2:11">
      <c r="B160" s="140" t="s">
        <v>443</v>
      </c>
      <c r="C160" t="s">
        <v>313</v>
      </c>
      <c r="D160" t="s">
        <v>311</v>
      </c>
      <c r="E160" t="s">
        <v>25</v>
      </c>
      <c r="F160" t="s">
        <v>26</v>
      </c>
      <c r="G160" t="s">
        <v>27</v>
      </c>
      <c r="H160" t="s">
        <v>28</v>
      </c>
      <c r="I160" s="228">
        <v>0</v>
      </c>
      <c r="J160" s="202">
        <v>0</v>
      </c>
      <c r="K160" s="202">
        <v>0</v>
      </c>
    </row>
    <row r="161" spans="2:11">
      <c r="B161" s="140" t="s">
        <v>443</v>
      </c>
      <c r="C161" t="s">
        <v>315</v>
      </c>
      <c r="D161" t="s">
        <v>316</v>
      </c>
      <c r="E161" t="s">
        <v>8</v>
      </c>
      <c r="F161" t="s">
        <v>18</v>
      </c>
      <c r="G161" t="s">
        <v>19</v>
      </c>
      <c r="H161" t="s">
        <v>20</v>
      </c>
      <c r="I161" s="228">
        <v>0</v>
      </c>
      <c r="J161" s="202">
        <v>0</v>
      </c>
      <c r="K161" s="202">
        <v>0</v>
      </c>
    </row>
    <row r="162" spans="2:11">
      <c r="B162" s="140" t="s">
        <v>443</v>
      </c>
      <c r="C162" t="s">
        <v>317</v>
      </c>
      <c r="D162" t="s">
        <v>316</v>
      </c>
      <c r="E162" t="s">
        <v>12</v>
      </c>
      <c r="F162" t="s">
        <v>13</v>
      </c>
      <c r="G162" t="s">
        <v>22</v>
      </c>
      <c r="H162" t="s">
        <v>23</v>
      </c>
      <c r="I162" s="228">
        <v>0</v>
      </c>
      <c r="J162" s="202">
        <v>0</v>
      </c>
      <c r="K162" s="202">
        <v>0</v>
      </c>
    </row>
    <row r="163" spans="2:11">
      <c r="B163" s="140" t="s">
        <v>443</v>
      </c>
      <c r="C163" t="s">
        <v>318</v>
      </c>
      <c r="D163" t="s">
        <v>316</v>
      </c>
      <c r="E163" t="s">
        <v>25</v>
      </c>
      <c r="F163" t="s">
        <v>26</v>
      </c>
      <c r="G163" t="s">
        <v>27</v>
      </c>
      <c r="H163" t="s">
        <v>28</v>
      </c>
      <c r="I163" s="228">
        <v>0</v>
      </c>
      <c r="J163" s="202">
        <v>0</v>
      </c>
      <c r="K163" s="202">
        <v>0</v>
      </c>
    </row>
    <row r="164" spans="2:11">
      <c r="B164" s="140" t="s">
        <v>443</v>
      </c>
      <c r="C164" t="s">
        <v>320</v>
      </c>
      <c r="D164" t="s">
        <v>321</v>
      </c>
      <c r="E164" t="s">
        <v>8</v>
      </c>
      <c r="F164" t="s">
        <v>43</v>
      </c>
      <c r="G164" t="s">
        <v>44</v>
      </c>
      <c r="H164" t="s">
        <v>23</v>
      </c>
      <c r="I164" s="228">
        <v>0</v>
      </c>
      <c r="J164" s="202">
        <v>0</v>
      </c>
      <c r="K164" s="202">
        <v>0</v>
      </c>
    </row>
    <row r="165" spans="2:11">
      <c r="B165" s="140" t="s">
        <v>443</v>
      </c>
      <c r="C165" t="s">
        <v>322</v>
      </c>
      <c r="D165" t="s">
        <v>321</v>
      </c>
      <c r="E165" t="s">
        <v>12</v>
      </c>
      <c r="F165" t="s">
        <v>13</v>
      </c>
      <c r="G165" t="s">
        <v>46</v>
      </c>
      <c r="H165" t="s">
        <v>23</v>
      </c>
      <c r="I165" s="228">
        <v>0</v>
      </c>
      <c r="J165" s="202">
        <v>0</v>
      </c>
      <c r="K165" s="202">
        <v>0</v>
      </c>
    </row>
    <row r="166" spans="2:11">
      <c r="B166" s="140" t="s">
        <v>443</v>
      </c>
      <c r="C166" t="s">
        <v>323</v>
      </c>
      <c r="D166" t="s">
        <v>321</v>
      </c>
      <c r="E166" t="s">
        <v>49</v>
      </c>
      <c r="F166" t="s">
        <v>50</v>
      </c>
      <c r="G166" t="s">
        <v>50</v>
      </c>
      <c r="H166" t="s">
        <v>23</v>
      </c>
      <c r="I166" s="228">
        <v>0</v>
      </c>
      <c r="J166" s="202">
        <v>0</v>
      </c>
      <c r="K166" s="202">
        <v>0</v>
      </c>
    </row>
    <row r="167" spans="2:11">
      <c r="B167" s="140" t="s">
        <v>443</v>
      </c>
      <c r="C167" t="s">
        <v>325</v>
      </c>
      <c r="D167" t="s">
        <v>321</v>
      </c>
      <c r="E167" t="s">
        <v>8</v>
      </c>
      <c r="F167" t="s">
        <v>53</v>
      </c>
      <c r="G167" t="s">
        <v>54</v>
      </c>
      <c r="H167" t="s">
        <v>55</v>
      </c>
      <c r="I167" s="228">
        <v>0</v>
      </c>
      <c r="J167" s="202">
        <v>0</v>
      </c>
      <c r="K167" s="202">
        <v>0</v>
      </c>
    </row>
    <row r="168" spans="2:11">
      <c r="B168" s="140" t="s">
        <v>443</v>
      </c>
      <c r="C168" t="s">
        <v>326</v>
      </c>
      <c r="D168" t="s">
        <v>321</v>
      </c>
      <c r="E168" t="s">
        <v>12</v>
      </c>
      <c r="F168" t="s">
        <v>13</v>
      </c>
      <c r="G168" t="s">
        <v>57</v>
      </c>
      <c r="H168" t="s">
        <v>23</v>
      </c>
      <c r="I168" s="228">
        <v>0</v>
      </c>
      <c r="J168" s="202">
        <v>0</v>
      </c>
      <c r="K168" s="202">
        <v>0</v>
      </c>
    </row>
    <row r="169" spans="2:11">
      <c r="B169" s="140" t="s">
        <v>443</v>
      </c>
      <c r="C169" t="s">
        <v>327</v>
      </c>
      <c r="D169" t="s">
        <v>321</v>
      </c>
      <c r="E169" t="s">
        <v>25</v>
      </c>
      <c r="F169" t="s">
        <v>26</v>
      </c>
      <c r="G169" t="s">
        <v>60</v>
      </c>
      <c r="H169" t="s">
        <v>23</v>
      </c>
      <c r="I169" s="228">
        <v>0</v>
      </c>
      <c r="J169" s="202">
        <v>0</v>
      </c>
      <c r="K169" s="202">
        <v>0</v>
      </c>
    </row>
    <row r="170" spans="2:11">
      <c r="B170" s="140" t="s">
        <v>443</v>
      </c>
      <c r="C170" t="s">
        <v>329</v>
      </c>
      <c r="D170" t="s">
        <v>330</v>
      </c>
      <c r="E170" t="s">
        <v>8</v>
      </c>
      <c r="F170" t="s">
        <v>26</v>
      </c>
      <c r="G170" t="s">
        <v>331</v>
      </c>
      <c r="H170" t="s">
        <v>118</v>
      </c>
      <c r="I170" s="228">
        <v>0</v>
      </c>
      <c r="J170" s="202">
        <v>0</v>
      </c>
      <c r="K170" s="202">
        <v>0</v>
      </c>
    </row>
    <row r="171" spans="2:11">
      <c r="B171" s="140" t="s">
        <v>443</v>
      </c>
      <c r="C171" t="s">
        <v>332</v>
      </c>
      <c r="D171" t="s">
        <v>333</v>
      </c>
      <c r="E171" t="s">
        <v>12</v>
      </c>
      <c r="F171" t="s">
        <v>13</v>
      </c>
      <c r="G171" t="s">
        <v>36</v>
      </c>
      <c r="H171" t="s">
        <v>58</v>
      </c>
      <c r="I171" s="228">
        <v>0</v>
      </c>
      <c r="J171" s="202">
        <v>0</v>
      </c>
      <c r="K171" s="202">
        <v>0</v>
      </c>
    </row>
    <row r="172" spans="2:11">
      <c r="B172" s="140" t="s">
        <v>443</v>
      </c>
      <c r="C172" t="s">
        <v>334</v>
      </c>
      <c r="D172" t="s">
        <v>333</v>
      </c>
      <c r="E172" t="s">
        <v>25</v>
      </c>
      <c r="F172" t="s">
        <v>26</v>
      </c>
      <c r="G172" t="s">
        <v>335</v>
      </c>
      <c r="H172" t="s">
        <v>28</v>
      </c>
      <c r="I172" s="228">
        <v>0</v>
      </c>
      <c r="J172" s="202">
        <v>0</v>
      </c>
      <c r="K172" s="202">
        <v>0</v>
      </c>
    </row>
    <row r="173" spans="2:11">
      <c r="B173" s="140" t="s">
        <v>443</v>
      </c>
      <c r="C173" t="s">
        <v>336</v>
      </c>
      <c r="D173" t="s">
        <v>333</v>
      </c>
      <c r="E173" t="s">
        <v>25</v>
      </c>
      <c r="F173" t="s">
        <v>26</v>
      </c>
      <c r="G173" t="s">
        <v>335</v>
      </c>
      <c r="H173" t="s">
        <v>28</v>
      </c>
      <c r="I173" s="228">
        <v>0</v>
      </c>
      <c r="J173" s="202">
        <v>0</v>
      </c>
      <c r="K173" s="202">
        <v>0</v>
      </c>
    </row>
    <row r="174" spans="2:11">
      <c r="B174" s="140" t="s">
        <v>443</v>
      </c>
      <c r="C174" t="s">
        <v>338</v>
      </c>
      <c r="D174" t="s">
        <v>339</v>
      </c>
      <c r="E174" t="s">
        <v>8</v>
      </c>
      <c r="F174" t="s">
        <v>340</v>
      </c>
      <c r="G174" t="s">
        <v>341</v>
      </c>
      <c r="H174" t="s">
        <v>118</v>
      </c>
      <c r="I174" s="228">
        <v>0</v>
      </c>
      <c r="J174" s="202">
        <v>0</v>
      </c>
      <c r="K174" s="202">
        <v>0</v>
      </c>
    </row>
    <row r="175" spans="2:11">
      <c r="B175" s="140" t="s">
        <v>443</v>
      </c>
      <c r="C175" t="s">
        <v>342</v>
      </c>
      <c r="D175" t="s">
        <v>343</v>
      </c>
      <c r="E175" t="s">
        <v>12</v>
      </c>
      <c r="F175" t="s">
        <v>13</v>
      </c>
      <c r="G175" t="s">
        <v>36</v>
      </c>
      <c r="H175" t="s">
        <v>58</v>
      </c>
      <c r="I175" s="228">
        <v>0</v>
      </c>
      <c r="J175" s="202">
        <v>0</v>
      </c>
      <c r="K175" s="202">
        <v>0</v>
      </c>
    </row>
    <row r="176" spans="2:11">
      <c r="B176" s="140" t="s">
        <v>443</v>
      </c>
      <c r="C176" t="s">
        <v>344</v>
      </c>
      <c r="D176" t="s">
        <v>343</v>
      </c>
      <c r="E176" t="s">
        <v>25</v>
      </c>
      <c r="F176" t="s">
        <v>26</v>
      </c>
      <c r="G176" t="s">
        <v>335</v>
      </c>
      <c r="H176" t="s">
        <v>28</v>
      </c>
      <c r="I176" s="228">
        <v>0</v>
      </c>
      <c r="J176" s="202">
        <v>0</v>
      </c>
      <c r="K176" s="202">
        <v>0</v>
      </c>
    </row>
    <row r="177" spans="2:11">
      <c r="B177" s="140" t="s">
        <v>443</v>
      </c>
      <c r="C177" t="s">
        <v>346</v>
      </c>
      <c r="D177" t="s">
        <v>347</v>
      </c>
      <c r="E177" t="s">
        <v>8</v>
      </c>
      <c r="F177" t="s">
        <v>32</v>
      </c>
      <c r="G177" t="s">
        <v>348</v>
      </c>
      <c r="H177" t="s">
        <v>118</v>
      </c>
      <c r="I177" s="228">
        <v>0</v>
      </c>
      <c r="J177" s="202">
        <v>0</v>
      </c>
      <c r="K177" s="202">
        <v>0</v>
      </c>
    </row>
    <row r="178" spans="2:11">
      <c r="B178" s="140" t="s">
        <v>443</v>
      </c>
      <c r="C178" t="s">
        <v>349</v>
      </c>
      <c r="D178" t="s">
        <v>347</v>
      </c>
      <c r="E178" t="s">
        <v>12</v>
      </c>
      <c r="F178" t="s">
        <v>13</v>
      </c>
      <c r="G178" t="s">
        <v>350</v>
      </c>
      <c r="H178" t="s">
        <v>58</v>
      </c>
      <c r="I178" s="228">
        <v>0</v>
      </c>
      <c r="J178" s="202">
        <v>0</v>
      </c>
      <c r="K178" s="202">
        <v>0</v>
      </c>
    </row>
    <row r="179" spans="2:11">
      <c r="B179" s="140" t="s">
        <v>443</v>
      </c>
      <c r="C179" t="s">
        <v>351</v>
      </c>
      <c r="D179" t="s">
        <v>347</v>
      </c>
      <c r="E179" t="s">
        <v>25</v>
      </c>
      <c r="F179" t="s">
        <v>26</v>
      </c>
      <c r="G179" t="s">
        <v>38</v>
      </c>
      <c r="H179" t="s">
        <v>23</v>
      </c>
      <c r="I179" s="228">
        <v>0</v>
      </c>
      <c r="J179" s="202">
        <v>0</v>
      </c>
      <c r="K179" s="202">
        <v>0</v>
      </c>
    </row>
    <row r="180" spans="2:11">
      <c r="B180" s="140" t="s">
        <v>443</v>
      </c>
      <c r="C180" t="s">
        <v>353</v>
      </c>
      <c r="D180" t="s">
        <v>354</v>
      </c>
      <c r="E180" t="s">
        <v>8</v>
      </c>
      <c r="F180" t="s">
        <v>26</v>
      </c>
      <c r="G180" t="s">
        <v>331</v>
      </c>
      <c r="H180" t="s">
        <v>355</v>
      </c>
      <c r="I180" s="228">
        <v>0</v>
      </c>
      <c r="J180" s="202">
        <v>0</v>
      </c>
      <c r="K180" s="202">
        <v>0</v>
      </c>
    </row>
    <row r="181" spans="2:11">
      <c r="B181" s="140" t="s">
        <v>443</v>
      </c>
      <c r="C181" t="s">
        <v>356</v>
      </c>
      <c r="D181" t="s">
        <v>354</v>
      </c>
      <c r="E181" t="s">
        <v>12</v>
      </c>
      <c r="F181" t="s">
        <v>13</v>
      </c>
      <c r="G181" t="s">
        <v>36</v>
      </c>
      <c r="H181" t="s">
        <v>28</v>
      </c>
      <c r="I181" s="228">
        <v>0</v>
      </c>
      <c r="J181" s="202">
        <v>0</v>
      </c>
      <c r="K181" s="202">
        <v>0</v>
      </c>
    </row>
    <row r="182" spans="2:11">
      <c r="B182" s="140" t="s">
        <v>443</v>
      </c>
      <c r="C182" t="s">
        <v>357</v>
      </c>
      <c r="D182" t="s">
        <v>354</v>
      </c>
      <c r="E182" t="s">
        <v>25</v>
      </c>
      <c r="F182" t="s">
        <v>26</v>
      </c>
      <c r="G182" t="s">
        <v>358</v>
      </c>
      <c r="H182" t="s">
        <v>28</v>
      </c>
      <c r="I182" s="228">
        <v>0</v>
      </c>
      <c r="J182" s="202">
        <v>0</v>
      </c>
      <c r="K182" s="202">
        <v>0</v>
      </c>
    </row>
    <row r="183" spans="2:11">
      <c r="B183" s="140" t="s">
        <v>443</v>
      </c>
      <c r="C183" t="s">
        <v>359</v>
      </c>
      <c r="D183" t="s">
        <v>354</v>
      </c>
      <c r="E183" t="s">
        <v>25</v>
      </c>
      <c r="F183" t="s">
        <v>26</v>
      </c>
      <c r="G183" t="s">
        <v>358</v>
      </c>
      <c r="H183" t="s">
        <v>28</v>
      </c>
      <c r="I183" s="228">
        <v>0</v>
      </c>
      <c r="J183" s="202">
        <v>0</v>
      </c>
      <c r="K183" s="202">
        <v>0</v>
      </c>
    </row>
    <row r="184" spans="2:11">
      <c r="B184" s="140" t="s">
        <v>443</v>
      </c>
      <c r="C184" t="s">
        <v>361</v>
      </c>
      <c r="D184" t="s">
        <v>362</v>
      </c>
      <c r="E184" t="s">
        <v>8</v>
      </c>
      <c r="F184" t="s">
        <v>26</v>
      </c>
      <c r="G184" t="s">
        <v>331</v>
      </c>
      <c r="H184" t="s">
        <v>118</v>
      </c>
      <c r="I184" s="228">
        <v>0</v>
      </c>
      <c r="J184" s="202">
        <v>0</v>
      </c>
      <c r="K184" s="202">
        <v>0</v>
      </c>
    </row>
    <row r="185" spans="2:11">
      <c r="B185" s="140" t="s">
        <v>443</v>
      </c>
      <c r="C185" t="s">
        <v>363</v>
      </c>
      <c r="D185" t="s">
        <v>364</v>
      </c>
      <c r="E185" t="s">
        <v>12</v>
      </c>
      <c r="F185" t="s">
        <v>13</v>
      </c>
      <c r="G185" t="s">
        <v>36</v>
      </c>
      <c r="H185" t="s">
        <v>58</v>
      </c>
      <c r="I185" s="228">
        <v>0</v>
      </c>
      <c r="J185" s="202">
        <v>0</v>
      </c>
      <c r="K185" s="202">
        <v>0</v>
      </c>
    </row>
    <row r="186" spans="2:11">
      <c r="B186" s="140" t="s">
        <v>443</v>
      </c>
      <c r="C186" t="s">
        <v>365</v>
      </c>
      <c r="D186" t="s">
        <v>364</v>
      </c>
      <c r="E186" t="s">
        <v>25</v>
      </c>
      <c r="F186" t="s">
        <v>26</v>
      </c>
      <c r="G186" t="s">
        <v>335</v>
      </c>
      <c r="H186" t="s">
        <v>28</v>
      </c>
      <c r="I186" s="228">
        <v>0</v>
      </c>
      <c r="J186" s="202">
        <v>0</v>
      </c>
      <c r="K186" s="202">
        <v>0</v>
      </c>
    </row>
    <row r="187" spans="2:11">
      <c r="B187" s="140" t="s">
        <v>443</v>
      </c>
      <c r="C187" t="s">
        <v>366</v>
      </c>
      <c r="D187" t="s">
        <v>364</v>
      </c>
      <c r="E187" t="s">
        <v>25</v>
      </c>
      <c r="F187" t="s">
        <v>26</v>
      </c>
      <c r="G187" t="s">
        <v>335</v>
      </c>
      <c r="H187" t="s">
        <v>28</v>
      </c>
      <c r="I187" s="228">
        <v>0</v>
      </c>
      <c r="J187" s="202">
        <v>0</v>
      </c>
      <c r="K187" s="202">
        <v>0</v>
      </c>
    </row>
    <row r="188" spans="2:11">
      <c r="B188" s="140" t="s">
        <v>443</v>
      </c>
      <c r="C188" t="s">
        <v>368</v>
      </c>
      <c r="D188" t="s">
        <v>362</v>
      </c>
      <c r="E188" t="s">
        <v>8</v>
      </c>
      <c r="F188" t="s">
        <v>26</v>
      </c>
      <c r="G188" t="s">
        <v>331</v>
      </c>
      <c r="H188" t="s">
        <v>118</v>
      </c>
      <c r="I188" s="228">
        <v>0</v>
      </c>
      <c r="J188" s="202">
        <v>0</v>
      </c>
      <c r="K188" s="202">
        <v>0</v>
      </c>
    </row>
    <row r="189" spans="2:11">
      <c r="B189" s="140" t="s">
        <v>443</v>
      </c>
      <c r="C189" t="s">
        <v>369</v>
      </c>
      <c r="D189" t="s">
        <v>364</v>
      </c>
      <c r="E189" t="s">
        <v>12</v>
      </c>
      <c r="F189" t="s">
        <v>13</v>
      </c>
      <c r="G189" t="s">
        <v>36</v>
      </c>
      <c r="H189" t="s">
        <v>58</v>
      </c>
      <c r="I189" s="228">
        <v>0</v>
      </c>
      <c r="J189" s="202">
        <v>0</v>
      </c>
      <c r="K189" s="202">
        <v>0</v>
      </c>
    </row>
    <row r="190" spans="2:11">
      <c r="B190" s="140" t="s">
        <v>443</v>
      </c>
      <c r="C190" t="s">
        <v>370</v>
      </c>
      <c r="D190" t="s">
        <v>364</v>
      </c>
      <c r="E190" t="s">
        <v>25</v>
      </c>
      <c r="F190" t="s">
        <v>26</v>
      </c>
      <c r="G190" t="s">
        <v>335</v>
      </c>
      <c r="H190" t="s">
        <v>28</v>
      </c>
      <c r="I190" s="228">
        <v>0</v>
      </c>
      <c r="J190" s="202">
        <v>0</v>
      </c>
      <c r="K190" s="202">
        <v>0</v>
      </c>
    </row>
    <row r="191" spans="2:11">
      <c r="B191" s="140" t="s">
        <v>443</v>
      </c>
      <c r="C191" t="s">
        <v>371</v>
      </c>
      <c r="D191" t="s">
        <v>364</v>
      </c>
      <c r="E191" t="s">
        <v>25</v>
      </c>
      <c r="F191" t="s">
        <v>26</v>
      </c>
      <c r="G191" t="s">
        <v>335</v>
      </c>
      <c r="H191" t="s">
        <v>28</v>
      </c>
      <c r="I191" s="228">
        <v>0</v>
      </c>
      <c r="J191" s="202">
        <v>0</v>
      </c>
      <c r="K191" s="202">
        <v>0</v>
      </c>
    </row>
    <row r="192" spans="2:11">
      <c r="B192" s="140" t="s">
        <v>443</v>
      </c>
      <c r="C192" t="s">
        <v>373</v>
      </c>
      <c r="D192" t="s">
        <v>374</v>
      </c>
      <c r="E192" t="s">
        <v>375</v>
      </c>
      <c r="F192" t="s">
        <v>376</v>
      </c>
      <c r="G192" t="s">
        <v>377</v>
      </c>
      <c r="H192" t="s">
        <v>279</v>
      </c>
      <c r="I192" s="228">
        <v>0</v>
      </c>
      <c r="J192" s="202">
        <v>0</v>
      </c>
      <c r="K192" s="202">
        <v>0</v>
      </c>
    </row>
    <row r="193" spans="2:11">
      <c r="B193" s="140" t="s">
        <v>443</v>
      </c>
      <c r="C193" t="s">
        <v>379</v>
      </c>
      <c r="D193" t="s">
        <v>380</v>
      </c>
      <c r="E193" t="s">
        <v>381</v>
      </c>
      <c r="F193" t="s">
        <v>376</v>
      </c>
      <c r="G193" t="s">
        <v>382</v>
      </c>
      <c r="H193" t="s">
        <v>279</v>
      </c>
      <c r="I193" s="228">
        <v>0</v>
      </c>
      <c r="J193" s="202">
        <v>0</v>
      </c>
      <c r="K193" s="202">
        <v>0</v>
      </c>
    </row>
    <row r="194" spans="2:11">
      <c r="B194" s="140" t="s">
        <v>443</v>
      </c>
      <c r="C194" t="s">
        <v>384</v>
      </c>
      <c r="D194" t="s">
        <v>385</v>
      </c>
      <c r="E194" t="s">
        <v>386</v>
      </c>
      <c r="F194" t="s">
        <v>43</v>
      </c>
      <c r="G194" t="s">
        <v>387</v>
      </c>
      <c r="H194" t="s">
        <v>355</v>
      </c>
      <c r="I194" s="228">
        <v>0</v>
      </c>
      <c r="J194" s="202">
        <v>0</v>
      </c>
      <c r="K194" s="202">
        <v>0</v>
      </c>
    </row>
    <row r="195" spans="2:11">
      <c r="B195" s="140" t="s">
        <v>443</v>
      </c>
      <c r="C195" t="s">
        <v>389</v>
      </c>
      <c r="D195" t="s">
        <v>390</v>
      </c>
      <c r="E195" t="s">
        <v>391</v>
      </c>
      <c r="F195" t="s">
        <v>392</v>
      </c>
      <c r="G195" t="s">
        <v>392</v>
      </c>
      <c r="H195" t="s">
        <v>393</v>
      </c>
      <c r="I195" s="228">
        <v>0</v>
      </c>
      <c r="J195" s="202">
        <v>0</v>
      </c>
      <c r="K195" s="202">
        <v>0</v>
      </c>
    </row>
    <row r="196" spans="2:11">
      <c r="B196" s="140" t="s">
        <v>443</v>
      </c>
      <c r="C196" t="s">
        <v>395</v>
      </c>
      <c r="D196" t="s">
        <v>396</v>
      </c>
      <c r="E196" t="s">
        <v>397</v>
      </c>
      <c r="F196" t="s">
        <v>13</v>
      </c>
      <c r="G196" t="s">
        <v>398</v>
      </c>
      <c r="H196" t="s">
        <v>399</v>
      </c>
      <c r="I196" s="228">
        <v>0</v>
      </c>
      <c r="J196" s="202">
        <v>0</v>
      </c>
      <c r="K196" s="202">
        <v>0</v>
      </c>
    </row>
    <row r="197" spans="2:11">
      <c r="B197" s="140" t="s">
        <v>443</v>
      </c>
      <c r="C197" t="s">
        <v>401</v>
      </c>
      <c r="D197" t="s">
        <v>374</v>
      </c>
      <c r="E197" t="s">
        <v>402</v>
      </c>
      <c r="F197" t="s">
        <v>403</v>
      </c>
      <c r="G197" t="s">
        <v>404</v>
      </c>
      <c r="H197" t="s">
        <v>23</v>
      </c>
      <c r="I197" s="228">
        <v>0</v>
      </c>
      <c r="J197" s="202">
        <v>0</v>
      </c>
      <c r="K197" s="202">
        <v>0</v>
      </c>
    </row>
    <row r="198" spans="2:11">
      <c r="B198" s="140" t="s">
        <v>443</v>
      </c>
      <c r="C198" t="s">
        <v>406</v>
      </c>
      <c r="D198" t="s">
        <v>374</v>
      </c>
      <c r="E198" t="s">
        <v>397</v>
      </c>
      <c r="F198" t="s">
        <v>13</v>
      </c>
      <c r="G198" t="s">
        <v>398</v>
      </c>
      <c r="H198" t="s">
        <v>72</v>
      </c>
      <c r="I198" s="228">
        <v>0</v>
      </c>
      <c r="J198" s="202">
        <v>0</v>
      </c>
      <c r="K198" s="202">
        <v>0</v>
      </c>
    </row>
    <row r="199" spans="2:11">
      <c r="B199" s="140" t="s">
        <v>443</v>
      </c>
      <c r="C199" t="s">
        <v>408</v>
      </c>
      <c r="D199" t="s">
        <v>385</v>
      </c>
      <c r="E199" t="s">
        <v>409</v>
      </c>
      <c r="F199" t="s">
        <v>14</v>
      </c>
      <c r="G199" t="s">
        <v>410</v>
      </c>
      <c r="H199" t="s">
        <v>174</v>
      </c>
      <c r="I199" s="228">
        <v>0</v>
      </c>
      <c r="J199" s="202">
        <v>0</v>
      </c>
      <c r="K199" s="202">
        <v>0</v>
      </c>
    </row>
    <row r="200" spans="2:11">
      <c r="B200" s="140" t="s">
        <v>443</v>
      </c>
      <c r="C200" t="s">
        <v>412</v>
      </c>
      <c r="D200" t="s">
        <v>413</v>
      </c>
      <c r="E200" t="s">
        <v>381</v>
      </c>
      <c r="F200" t="s">
        <v>376</v>
      </c>
      <c r="G200" t="s">
        <v>382</v>
      </c>
      <c r="H200" t="s">
        <v>155</v>
      </c>
      <c r="I200" s="228">
        <v>0</v>
      </c>
      <c r="J200" s="202">
        <v>0</v>
      </c>
      <c r="K200" s="202">
        <v>0</v>
      </c>
    </row>
    <row r="201" spans="2:11">
      <c r="B201" s="140" t="s">
        <v>443</v>
      </c>
      <c r="C201" t="s">
        <v>415</v>
      </c>
      <c r="D201" t="s">
        <v>416</v>
      </c>
      <c r="E201" t="s">
        <v>375</v>
      </c>
      <c r="F201" t="s">
        <v>376</v>
      </c>
      <c r="G201" t="s">
        <v>377</v>
      </c>
      <c r="H201" t="s">
        <v>279</v>
      </c>
      <c r="I201" s="228">
        <v>0</v>
      </c>
      <c r="J201" s="202">
        <v>0</v>
      </c>
      <c r="K201" s="202">
        <v>0</v>
      </c>
    </row>
    <row r="202" spans="2:11">
      <c r="B202" s="140" t="s">
        <v>443</v>
      </c>
      <c r="C202" t="s">
        <v>418</v>
      </c>
      <c r="D202" t="s">
        <v>419</v>
      </c>
      <c r="E202" t="s">
        <v>386</v>
      </c>
      <c r="F202" t="s">
        <v>43</v>
      </c>
      <c r="G202" t="s">
        <v>387</v>
      </c>
      <c r="H202" t="s">
        <v>393</v>
      </c>
      <c r="I202" s="228">
        <v>0</v>
      </c>
      <c r="J202" s="202">
        <v>0</v>
      </c>
      <c r="K202" s="202">
        <v>0</v>
      </c>
    </row>
    <row r="203" spans="2:11">
      <c r="B203" s="140" t="s">
        <v>443</v>
      </c>
      <c r="C203" t="s">
        <v>421</v>
      </c>
      <c r="D203" t="s">
        <v>422</v>
      </c>
      <c r="E203" t="s">
        <v>391</v>
      </c>
      <c r="F203" t="s">
        <v>10</v>
      </c>
      <c r="G203" t="s">
        <v>391</v>
      </c>
      <c r="H203" t="s">
        <v>399</v>
      </c>
      <c r="I203" s="228">
        <v>0</v>
      </c>
      <c r="J203" s="202">
        <v>0</v>
      </c>
      <c r="K203" s="202">
        <v>0</v>
      </c>
    </row>
    <row r="204" spans="2:11">
      <c r="B204" s="140" t="s">
        <v>443</v>
      </c>
      <c r="C204" t="s">
        <v>424</v>
      </c>
      <c r="D204" t="s">
        <v>425</v>
      </c>
      <c r="E204" t="s">
        <v>402</v>
      </c>
      <c r="F204" t="s">
        <v>403</v>
      </c>
      <c r="G204" t="s">
        <v>404</v>
      </c>
      <c r="H204" t="s">
        <v>23</v>
      </c>
      <c r="I204" s="228">
        <v>0</v>
      </c>
      <c r="J204" s="202">
        <v>0</v>
      </c>
      <c r="K204" s="202">
        <v>0</v>
      </c>
    </row>
    <row r="205" spans="2:11">
      <c r="B205" s="140" t="s">
        <v>443</v>
      </c>
      <c r="C205" t="s">
        <v>427</v>
      </c>
      <c r="D205" t="s">
        <v>413</v>
      </c>
      <c r="E205" t="s">
        <v>402</v>
      </c>
      <c r="F205" t="s">
        <v>403</v>
      </c>
      <c r="G205" t="s">
        <v>404</v>
      </c>
      <c r="H205" t="s">
        <v>23</v>
      </c>
      <c r="I205" s="228">
        <v>0</v>
      </c>
      <c r="J205" s="202">
        <v>0</v>
      </c>
      <c r="K205" s="202">
        <v>0</v>
      </c>
    </row>
    <row r="206" spans="2:11">
      <c r="B206" s="140" t="s">
        <v>443</v>
      </c>
      <c r="C206" t="s">
        <v>429</v>
      </c>
      <c r="D206" t="s">
        <v>413</v>
      </c>
      <c r="E206" t="s">
        <v>409</v>
      </c>
      <c r="F206" t="s">
        <v>14</v>
      </c>
      <c r="G206" t="s">
        <v>430</v>
      </c>
      <c r="H206" t="s">
        <v>174</v>
      </c>
      <c r="I206" s="228">
        <v>0</v>
      </c>
      <c r="J206" s="202">
        <v>0</v>
      </c>
      <c r="K206" s="202">
        <v>0</v>
      </c>
    </row>
    <row r="207" spans="2:11">
      <c r="B207" s="140" t="s">
        <v>443</v>
      </c>
      <c r="C207" t="s">
        <v>432</v>
      </c>
      <c r="D207" t="s">
        <v>91</v>
      </c>
      <c r="E207" t="s">
        <v>409</v>
      </c>
      <c r="F207" t="s">
        <v>14</v>
      </c>
      <c r="G207" t="s">
        <v>430</v>
      </c>
      <c r="H207" t="s">
        <v>28</v>
      </c>
      <c r="I207" s="228">
        <v>0</v>
      </c>
      <c r="J207" s="202">
        <v>0</v>
      </c>
      <c r="K207" s="202">
        <v>0</v>
      </c>
    </row>
    <row r="208" spans="2:11">
      <c r="B208" s="140" t="s">
        <v>443</v>
      </c>
      <c r="C208" t="s">
        <v>434</v>
      </c>
      <c r="D208" t="s">
        <v>435</v>
      </c>
      <c r="E208" t="s">
        <v>397</v>
      </c>
      <c r="F208" t="s">
        <v>13</v>
      </c>
      <c r="G208" t="s">
        <v>436</v>
      </c>
      <c r="H208" t="s">
        <v>437</v>
      </c>
      <c r="I208" s="228">
        <v>0</v>
      </c>
      <c r="J208" s="202">
        <v>0</v>
      </c>
      <c r="K208" s="202">
        <v>0</v>
      </c>
    </row>
    <row r="209" spans="1:13">
      <c r="B209" s="140" t="s">
        <v>443</v>
      </c>
      <c r="C209" t="s">
        <v>439</v>
      </c>
      <c r="D209" t="s">
        <v>440</v>
      </c>
      <c r="E209" t="s">
        <v>441</v>
      </c>
      <c r="F209" t="s">
        <v>43</v>
      </c>
      <c r="G209" t="s">
        <v>442</v>
      </c>
      <c r="H209" t="s">
        <v>58</v>
      </c>
      <c r="I209" s="228">
        <v>0</v>
      </c>
      <c r="J209" s="202">
        <v>0</v>
      </c>
      <c r="K209" s="202">
        <v>0</v>
      </c>
    </row>
    <row r="210" spans="1:13" ht="15.75" thickBot="1">
      <c r="B210" s="140" t="s">
        <v>443</v>
      </c>
      <c r="D210" s="252" t="s">
        <v>6801</v>
      </c>
      <c r="E210" s="250"/>
      <c r="G210" s="183" t="s">
        <v>6780</v>
      </c>
      <c r="H210" s="2">
        <v>2022</v>
      </c>
      <c r="I210" s="228">
        <v>0</v>
      </c>
      <c r="J210" s="202">
        <v>0</v>
      </c>
      <c r="K210" s="202">
        <v>0</v>
      </c>
    </row>
    <row r="211" spans="1:13" ht="16.5" thickBot="1">
      <c r="I211" s="226">
        <f>SUM(I3:I210)</f>
        <v>0</v>
      </c>
      <c r="J211" s="226">
        <f>SUM(J3:J210)</f>
        <v>0</v>
      </c>
      <c r="K211" s="226">
        <f>SUM(K3:K210)</f>
        <v>0</v>
      </c>
      <c r="M211" s="203">
        <f>K211+J211+I211</f>
        <v>0</v>
      </c>
    </row>
    <row r="212" spans="1:13">
      <c r="I212" s="232">
        <v>2023</v>
      </c>
      <c r="J212" s="233">
        <v>2024</v>
      </c>
      <c r="K212" s="232">
        <v>2025</v>
      </c>
    </row>
    <row r="213" spans="1:13">
      <c r="A213" s="138">
        <f>A3+1</f>
        <v>2</v>
      </c>
      <c r="B213" s="140" t="s">
        <v>710</v>
      </c>
      <c r="C213" t="s">
        <v>444</v>
      </c>
      <c r="D213" t="s">
        <v>445</v>
      </c>
      <c r="E213" t="s">
        <v>8</v>
      </c>
      <c r="F213" t="s">
        <v>32</v>
      </c>
      <c r="G213" t="s">
        <v>446</v>
      </c>
      <c r="H213" t="s">
        <v>279</v>
      </c>
      <c r="I213" s="228">
        <v>0</v>
      </c>
      <c r="J213" s="202">
        <v>0</v>
      </c>
      <c r="K213" s="202">
        <v>0</v>
      </c>
    </row>
    <row r="214" spans="1:13">
      <c r="B214" s="140" t="s">
        <v>710</v>
      </c>
      <c r="C214" t="s">
        <v>447</v>
      </c>
      <c r="D214" t="s">
        <v>445</v>
      </c>
      <c r="E214" t="s">
        <v>12</v>
      </c>
      <c r="F214" t="s">
        <v>13</v>
      </c>
      <c r="G214" t="s">
        <v>87</v>
      </c>
      <c r="H214" t="s">
        <v>174</v>
      </c>
      <c r="I214" s="228">
        <v>0</v>
      </c>
      <c r="J214" s="202">
        <v>0</v>
      </c>
      <c r="K214" s="202">
        <v>0</v>
      </c>
    </row>
    <row r="215" spans="1:13">
      <c r="B215" s="140" t="s">
        <v>710</v>
      </c>
      <c r="C215" t="s">
        <v>448</v>
      </c>
      <c r="D215" t="s">
        <v>445</v>
      </c>
      <c r="E215" t="s">
        <v>25</v>
      </c>
      <c r="F215" t="s">
        <v>26</v>
      </c>
      <c r="G215" t="s">
        <v>60</v>
      </c>
      <c r="H215" t="s">
        <v>23</v>
      </c>
      <c r="I215" s="228">
        <v>0</v>
      </c>
      <c r="J215" s="202">
        <v>0</v>
      </c>
      <c r="K215" s="202">
        <v>0</v>
      </c>
    </row>
    <row r="216" spans="1:13">
      <c r="B216" s="140" t="s">
        <v>710</v>
      </c>
      <c r="C216" t="s">
        <v>449</v>
      </c>
      <c r="D216" t="s">
        <v>445</v>
      </c>
      <c r="E216" t="s">
        <v>8</v>
      </c>
      <c r="F216" t="s">
        <v>32</v>
      </c>
      <c r="G216" t="s">
        <v>446</v>
      </c>
      <c r="H216" t="s">
        <v>279</v>
      </c>
      <c r="I216" s="228">
        <v>0</v>
      </c>
      <c r="J216" s="202">
        <v>0</v>
      </c>
      <c r="K216" s="202">
        <v>0</v>
      </c>
    </row>
    <row r="217" spans="1:13">
      <c r="B217" s="140" t="s">
        <v>710</v>
      </c>
      <c r="C217" t="s">
        <v>450</v>
      </c>
      <c r="D217" t="s">
        <v>445</v>
      </c>
      <c r="E217" t="s">
        <v>12</v>
      </c>
      <c r="F217" t="s">
        <v>13</v>
      </c>
      <c r="G217" t="s">
        <v>87</v>
      </c>
      <c r="H217" t="s">
        <v>174</v>
      </c>
      <c r="I217" s="228">
        <v>0</v>
      </c>
      <c r="J217" s="202">
        <v>0</v>
      </c>
      <c r="K217" s="202">
        <v>0</v>
      </c>
    </row>
    <row r="218" spans="1:13">
      <c r="B218" s="140" t="s">
        <v>710</v>
      </c>
      <c r="C218" t="s">
        <v>451</v>
      </c>
      <c r="D218" t="s">
        <v>445</v>
      </c>
      <c r="E218" t="s">
        <v>25</v>
      </c>
      <c r="F218" t="s">
        <v>26</v>
      </c>
      <c r="G218" t="s">
        <v>60</v>
      </c>
      <c r="H218" t="s">
        <v>23</v>
      </c>
      <c r="I218" s="228">
        <v>0</v>
      </c>
      <c r="J218" s="202">
        <v>0</v>
      </c>
      <c r="K218" s="202">
        <v>0</v>
      </c>
    </row>
    <row r="219" spans="1:13">
      <c r="B219" s="140" t="s">
        <v>710</v>
      </c>
      <c r="C219" t="s">
        <v>452</v>
      </c>
      <c r="D219" t="s">
        <v>453</v>
      </c>
      <c r="E219" t="s">
        <v>8</v>
      </c>
      <c r="F219" t="s">
        <v>32</v>
      </c>
      <c r="G219" t="s">
        <v>446</v>
      </c>
      <c r="H219" t="s">
        <v>279</v>
      </c>
      <c r="I219" s="228">
        <v>0</v>
      </c>
      <c r="J219" s="202">
        <v>0</v>
      </c>
      <c r="K219" s="202">
        <v>0</v>
      </c>
    </row>
    <row r="220" spans="1:13">
      <c r="B220" s="140" t="s">
        <v>710</v>
      </c>
      <c r="C220" t="s">
        <v>454</v>
      </c>
      <c r="D220" t="s">
        <v>453</v>
      </c>
      <c r="E220" t="s">
        <v>12</v>
      </c>
      <c r="F220" t="s">
        <v>13</v>
      </c>
      <c r="G220" t="s">
        <v>87</v>
      </c>
      <c r="H220" t="s">
        <v>174</v>
      </c>
      <c r="I220" s="228">
        <v>0</v>
      </c>
      <c r="J220" s="202">
        <v>0</v>
      </c>
      <c r="K220" s="202">
        <v>0</v>
      </c>
    </row>
    <row r="221" spans="1:13">
      <c r="B221" s="140" t="s">
        <v>710</v>
      </c>
      <c r="C221" t="s">
        <v>455</v>
      </c>
      <c r="D221" t="s">
        <v>453</v>
      </c>
      <c r="E221" t="s">
        <v>25</v>
      </c>
      <c r="F221" t="s">
        <v>26</v>
      </c>
      <c r="G221" t="s">
        <v>60</v>
      </c>
      <c r="H221" t="s">
        <v>23</v>
      </c>
      <c r="I221" s="228">
        <v>0</v>
      </c>
      <c r="J221" s="202">
        <v>0</v>
      </c>
      <c r="K221" s="202">
        <v>0</v>
      </c>
    </row>
    <row r="222" spans="1:13">
      <c r="B222" s="140" t="s">
        <v>710</v>
      </c>
      <c r="C222" t="s">
        <v>456</v>
      </c>
      <c r="D222" t="s">
        <v>453</v>
      </c>
      <c r="E222" t="s">
        <v>8</v>
      </c>
      <c r="F222" t="s">
        <v>32</v>
      </c>
      <c r="G222" t="s">
        <v>446</v>
      </c>
      <c r="H222" t="s">
        <v>279</v>
      </c>
      <c r="I222" s="228">
        <v>0</v>
      </c>
      <c r="J222" s="202">
        <v>0</v>
      </c>
      <c r="K222" s="202">
        <v>0</v>
      </c>
    </row>
    <row r="223" spans="1:13">
      <c r="B223" s="140" t="s">
        <v>710</v>
      </c>
      <c r="C223" t="s">
        <v>457</v>
      </c>
      <c r="D223" t="s">
        <v>453</v>
      </c>
      <c r="E223" t="s">
        <v>12</v>
      </c>
      <c r="F223" t="s">
        <v>13</v>
      </c>
      <c r="G223" t="s">
        <v>87</v>
      </c>
      <c r="H223" t="s">
        <v>174</v>
      </c>
      <c r="I223" s="228">
        <v>0</v>
      </c>
      <c r="J223" s="202">
        <v>0</v>
      </c>
      <c r="K223" s="202">
        <v>0</v>
      </c>
    </row>
    <row r="224" spans="1:13">
      <c r="B224" s="140" t="s">
        <v>710</v>
      </c>
      <c r="C224" t="s">
        <v>458</v>
      </c>
      <c r="D224" t="s">
        <v>453</v>
      </c>
      <c r="E224" t="s">
        <v>25</v>
      </c>
      <c r="F224" t="s">
        <v>26</v>
      </c>
      <c r="G224" t="s">
        <v>60</v>
      </c>
      <c r="H224" t="s">
        <v>23</v>
      </c>
      <c r="I224" s="228">
        <v>0</v>
      </c>
      <c r="J224" s="202">
        <v>0</v>
      </c>
      <c r="K224" s="202">
        <v>0</v>
      </c>
    </row>
    <row r="225" spans="2:11">
      <c r="B225" s="140" t="s">
        <v>710</v>
      </c>
      <c r="C225" t="s">
        <v>459</v>
      </c>
      <c r="D225" t="s">
        <v>460</v>
      </c>
      <c r="E225" t="s">
        <v>8</v>
      </c>
      <c r="F225" t="s">
        <v>32</v>
      </c>
      <c r="G225" t="s">
        <v>85</v>
      </c>
      <c r="H225" t="s">
        <v>257</v>
      </c>
      <c r="I225" s="228">
        <v>0</v>
      </c>
      <c r="J225" s="202">
        <v>0</v>
      </c>
      <c r="K225" s="202">
        <v>0</v>
      </c>
    </row>
    <row r="226" spans="2:11">
      <c r="B226" s="140" t="s">
        <v>710</v>
      </c>
      <c r="C226" t="s">
        <v>461</v>
      </c>
      <c r="D226" t="s">
        <v>460</v>
      </c>
      <c r="E226" t="s">
        <v>12</v>
      </c>
      <c r="F226" t="s">
        <v>13</v>
      </c>
      <c r="G226" t="s">
        <v>87</v>
      </c>
      <c r="H226" t="s">
        <v>23</v>
      </c>
      <c r="I226" s="228">
        <v>0</v>
      </c>
      <c r="J226" s="202">
        <v>0</v>
      </c>
      <c r="K226" s="202">
        <v>0</v>
      </c>
    </row>
    <row r="227" spans="2:11">
      <c r="B227" s="140" t="s">
        <v>710</v>
      </c>
      <c r="C227" t="s">
        <v>462</v>
      </c>
      <c r="D227" t="s">
        <v>460</v>
      </c>
      <c r="E227" t="s">
        <v>48</v>
      </c>
      <c r="F227" t="s">
        <v>26</v>
      </c>
      <c r="G227" t="s">
        <v>60</v>
      </c>
      <c r="H227" t="s">
        <v>23</v>
      </c>
      <c r="I227" s="228">
        <v>0</v>
      </c>
      <c r="J227" s="202">
        <v>0</v>
      </c>
      <c r="K227" s="202">
        <v>0</v>
      </c>
    </row>
    <row r="228" spans="2:11">
      <c r="B228" s="140" t="s">
        <v>710</v>
      </c>
      <c r="C228" t="s">
        <v>463</v>
      </c>
      <c r="D228" t="s">
        <v>460</v>
      </c>
      <c r="E228" t="s">
        <v>25</v>
      </c>
      <c r="F228" t="s">
        <v>26</v>
      </c>
      <c r="G228" t="s">
        <v>60</v>
      </c>
      <c r="H228" t="s">
        <v>23</v>
      </c>
      <c r="I228" s="228">
        <v>0</v>
      </c>
      <c r="J228" s="202">
        <v>0</v>
      </c>
      <c r="K228" s="202">
        <v>0</v>
      </c>
    </row>
    <row r="229" spans="2:11">
      <c r="B229" s="140" t="s">
        <v>710</v>
      </c>
      <c r="C229" t="s">
        <v>464</v>
      </c>
      <c r="D229" t="s">
        <v>465</v>
      </c>
      <c r="E229" t="s">
        <v>8</v>
      </c>
      <c r="F229" t="s">
        <v>32</v>
      </c>
      <c r="G229" t="s">
        <v>348</v>
      </c>
      <c r="H229" t="s">
        <v>279</v>
      </c>
      <c r="I229" s="228">
        <v>0</v>
      </c>
      <c r="J229" s="202">
        <v>0</v>
      </c>
      <c r="K229" s="202">
        <v>0</v>
      </c>
    </row>
    <row r="230" spans="2:11">
      <c r="B230" s="140" t="s">
        <v>710</v>
      </c>
      <c r="C230" t="s">
        <v>466</v>
      </c>
      <c r="D230" t="s">
        <v>465</v>
      </c>
      <c r="E230" t="s">
        <v>12</v>
      </c>
      <c r="F230" t="s">
        <v>13</v>
      </c>
      <c r="G230" t="s">
        <v>350</v>
      </c>
      <c r="H230" t="s">
        <v>174</v>
      </c>
      <c r="I230" s="228">
        <v>0</v>
      </c>
      <c r="J230" s="202">
        <v>0</v>
      </c>
      <c r="K230" s="202">
        <v>0</v>
      </c>
    </row>
    <row r="231" spans="2:11">
      <c r="B231" s="140" t="s">
        <v>710</v>
      </c>
      <c r="C231" t="s">
        <v>467</v>
      </c>
      <c r="D231" t="s">
        <v>465</v>
      </c>
      <c r="E231" t="s">
        <v>25</v>
      </c>
      <c r="F231" t="s">
        <v>26</v>
      </c>
      <c r="G231" t="s">
        <v>38</v>
      </c>
      <c r="H231" t="s">
        <v>23</v>
      </c>
      <c r="I231" s="228">
        <v>0</v>
      </c>
      <c r="J231" s="202">
        <v>0</v>
      </c>
      <c r="K231" s="202">
        <v>0</v>
      </c>
    </row>
    <row r="232" spans="2:11">
      <c r="B232" s="140" t="s">
        <v>710</v>
      </c>
      <c r="C232" t="s">
        <v>468</v>
      </c>
      <c r="D232" t="s">
        <v>469</v>
      </c>
      <c r="E232" t="s">
        <v>8</v>
      </c>
      <c r="F232" t="s">
        <v>32</v>
      </c>
      <c r="G232" t="s">
        <v>85</v>
      </c>
      <c r="H232" t="s">
        <v>257</v>
      </c>
      <c r="I232" s="228">
        <v>0</v>
      </c>
      <c r="J232" s="202">
        <v>0</v>
      </c>
      <c r="K232" s="202">
        <v>0</v>
      </c>
    </row>
    <row r="233" spans="2:11">
      <c r="B233" s="140" t="s">
        <v>710</v>
      </c>
      <c r="C233" t="s">
        <v>470</v>
      </c>
      <c r="D233" t="s">
        <v>469</v>
      </c>
      <c r="E233" t="s">
        <v>12</v>
      </c>
      <c r="F233" t="s">
        <v>13</v>
      </c>
      <c r="G233" t="s">
        <v>87</v>
      </c>
      <c r="H233" t="s">
        <v>23</v>
      </c>
      <c r="I233" s="228">
        <v>0</v>
      </c>
      <c r="J233" s="202">
        <v>0</v>
      </c>
      <c r="K233" s="202">
        <v>0</v>
      </c>
    </row>
    <row r="234" spans="2:11">
      <c r="B234" s="140" t="s">
        <v>710</v>
      </c>
      <c r="C234" t="s">
        <v>471</v>
      </c>
      <c r="D234" t="s">
        <v>469</v>
      </c>
      <c r="E234" t="s">
        <v>48</v>
      </c>
      <c r="F234" t="s">
        <v>26</v>
      </c>
      <c r="G234" t="s">
        <v>60</v>
      </c>
      <c r="H234" t="s">
        <v>23</v>
      </c>
      <c r="I234" s="228">
        <v>0</v>
      </c>
      <c r="J234" s="202">
        <v>0</v>
      </c>
      <c r="K234" s="202">
        <v>0</v>
      </c>
    </row>
    <row r="235" spans="2:11">
      <c r="B235" s="140" t="s">
        <v>710</v>
      </c>
      <c r="C235" t="s">
        <v>472</v>
      </c>
      <c r="D235" t="s">
        <v>469</v>
      </c>
      <c r="E235" t="s">
        <v>25</v>
      </c>
      <c r="F235" t="s">
        <v>26</v>
      </c>
      <c r="G235" t="s">
        <v>60</v>
      </c>
      <c r="H235" t="s">
        <v>23</v>
      </c>
      <c r="I235" s="228">
        <v>0</v>
      </c>
      <c r="J235" s="202">
        <v>0</v>
      </c>
      <c r="K235" s="202">
        <v>0</v>
      </c>
    </row>
    <row r="236" spans="2:11">
      <c r="B236" s="140" t="s">
        <v>710</v>
      </c>
      <c r="C236" t="s">
        <v>473</v>
      </c>
      <c r="D236" t="s">
        <v>474</v>
      </c>
      <c r="E236" t="s">
        <v>8</v>
      </c>
      <c r="F236" t="s">
        <v>32</v>
      </c>
      <c r="G236" t="s">
        <v>85</v>
      </c>
      <c r="H236" t="s">
        <v>257</v>
      </c>
      <c r="I236" s="228">
        <v>0</v>
      </c>
      <c r="J236" s="202">
        <v>0</v>
      </c>
      <c r="K236" s="202">
        <v>0</v>
      </c>
    </row>
    <row r="237" spans="2:11">
      <c r="B237" s="140" t="s">
        <v>710</v>
      </c>
      <c r="C237" t="s">
        <v>475</v>
      </c>
      <c r="D237" t="s">
        <v>474</v>
      </c>
      <c r="E237" t="s">
        <v>12</v>
      </c>
      <c r="F237" t="s">
        <v>13</v>
      </c>
      <c r="G237" t="s">
        <v>87</v>
      </c>
      <c r="H237" t="s">
        <v>23</v>
      </c>
      <c r="I237" s="228">
        <v>0</v>
      </c>
      <c r="J237" s="202">
        <v>0</v>
      </c>
      <c r="K237" s="202">
        <v>0</v>
      </c>
    </row>
    <row r="238" spans="2:11">
      <c r="B238" s="140" t="s">
        <v>710</v>
      </c>
      <c r="C238" t="s">
        <v>476</v>
      </c>
      <c r="D238" t="s">
        <v>474</v>
      </c>
      <c r="E238" t="s">
        <v>48</v>
      </c>
      <c r="F238" t="s">
        <v>26</v>
      </c>
      <c r="G238" t="s">
        <v>60</v>
      </c>
      <c r="H238" t="s">
        <v>23</v>
      </c>
      <c r="I238" s="228">
        <v>0</v>
      </c>
      <c r="J238" s="202">
        <v>0</v>
      </c>
      <c r="K238" s="202">
        <v>0</v>
      </c>
    </row>
    <row r="239" spans="2:11">
      <c r="B239" s="140" t="s">
        <v>710</v>
      </c>
      <c r="C239" t="s">
        <v>477</v>
      </c>
      <c r="D239" t="s">
        <v>474</v>
      </c>
      <c r="E239" t="s">
        <v>25</v>
      </c>
      <c r="F239" t="s">
        <v>26</v>
      </c>
      <c r="G239" t="s">
        <v>60</v>
      </c>
      <c r="H239" t="s">
        <v>23</v>
      </c>
      <c r="I239" s="228">
        <v>0</v>
      </c>
      <c r="J239" s="202">
        <v>0</v>
      </c>
      <c r="K239" s="202">
        <v>0</v>
      </c>
    </row>
    <row r="240" spans="2:11">
      <c r="B240" s="140" t="s">
        <v>710</v>
      </c>
      <c r="C240" t="s">
        <v>478</v>
      </c>
      <c r="D240" t="s">
        <v>479</v>
      </c>
      <c r="E240" t="s">
        <v>8</v>
      </c>
      <c r="F240" t="s">
        <v>32</v>
      </c>
      <c r="G240" t="s">
        <v>85</v>
      </c>
      <c r="H240" t="s">
        <v>257</v>
      </c>
      <c r="I240" s="228">
        <v>0</v>
      </c>
      <c r="J240" s="202">
        <v>0</v>
      </c>
      <c r="K240" s="202">
        <v>0</v>
      </c>
    </row>
    <row r="241" spans="2:11">
      <c r="B241" s="140" t="s">
        <v>710</v>
      </c>
      <c r="C241" t="s">
        <v>480</v>
      </c>
      <c r="D241" t="s">
        <v>479</v>
      </c>
      <c r="E241" t="s">
        <v>12</v>
      </c>
      <c r="F241" t="s">
        <v>13</v>
      </c>
      <c r="G241" t="s">
        <v>87</v>
      </c>
      <c r="H241" t="s">
        <v>23</v>
      </c>
      <c r="I241" s="228">
        <v>0</v>
      </c>
      <c r="J241" s="202">
        <v>0</v>
      </c>
      <c r="K241" s="202">
        <v>0</v>
      </c>
    </row>
    <row r="242" spans="2:11">
      <c r="B242" s="140" t="s">
        <v>710</v>
      </c>
      <c r="C242" t="s">
        <v>481</v>
      </c>
      <c r="D242" t="s">
        <v>479</v>
      </c>
      <c r="E242" t="s">
        <v>48</v>
      </c>
      <c r="F242" t="s">
        <v>26</v>
      </c>
      <c r="G242" t="s">
        <v>60</v>
      </c>
      <c r="H242" t="s">
        <v>23</v>
      </c>
      <c r="I242" s="228">
        <v>0</v>
      </c>
      <c r="J242" s="202">
        <v>0</v>
      </c>
      <c r="K242" s="202">
        <v>0</v>
      </c>
    </row>
    <row r="243" spans="2:11">
      <c r="B243" s="140" t="s">
        <v>710</v>
      </c>
      <c r="C243" t="s">
        <v>482</v>
      </c>
      <c r="D243" t="s">
        <v>479</v>
      </c>
      <c r="E243" t="s">
        <v>25</v>
      </c>
      <c r="F243" t="s">
        <v>26</v>
      </c>
      <c r="G243" t="s">
        <v>60</v>
      </c>
      <c r="H243" t="s">
        <v>23</v>
      </c>
      <c r="I243" s="228">
        <v>0</v>
      </c>
      <c r="J243" s="202">
        <v>0</v>
      </c>
      <c r="K243" s="202">
        <v>0</v>
      </c>
    </row>
    <row r="244" spans="2:11">
      <c r="B244" s="140" t="s">
        <v>710</v>
      </c>
      <c r="C244" t="s">
        <v>483</v>
      </c>
      <c r="D244" t="s">
        <v>484</v>
      </c>
      <c r="E244" t="s">
        <v>8</v>
      </c>
      <c r="F244" t="s">
        <v>32</v>
      </c>
      <c r="G244" t="s">
        <v>85</v>
      </c>
      <c r="H244" t="s">
        <v>257</v>
      </c>
      <c r="I244" s="228">
        <v>0</v>
      </c>
      <c r="J244" s="202">
        <v>0</v>
      </c>
      <c r="K244" s="202">
        <v>0</v>
      </c>
    </row>
    <row r="245" spans="2:11">
      <c r="B245" s="140" t="s">
        <v>710</v>
      </c>
      <c r="C245" t="s">
        <v>485</v>
      </c>
      <c r="D245" t="s">
        <v>484</v>
      </c>
      <c r="E245" t="s">
        <v>12</v>
      </c>
      <c r="F245" t="s">
        <v>13</v>
      </c>
      <c r="G245" t="s">
        <v>87</v>
      </c>
      <c r="H245" t="s">
        <v>23</v>
      </c>
      <c r="I245" s="228">
        <v>0</v>
      </c>
      <c r="J245" s="202">
        <v>0</v>
      </c>
      <c r="K245" s="202">
        <v>0</v>
      </c>
    </row>
    <row r="246" spans="2:11">
      <c r="B246" s="140" t="s">
        <v>710</v>
      </c>
      <c r="C246" t="s">
        <v>486</v>
      </c>
      <c r="D246" t="s">
        <v>484</v>
      </c>
      <c r="E246" t="s">
        <v>48</v>
      </c>
      <c r="F246" t="s">
        <v>26</v>
      </c>
      <c r="G246" t="s">
        <v>60</v>
      </c>
      <c r="H246" t="s">
        <v>23</v>
      </c>
      <c r="I246" s="228">
        <v>0</v>
      </c>
      <c r="J246" s="202">
        <v>0</v>
      </c>
      <c r="K246" s="202">
        <v>0</v>
      </c>
    </row>
    <row r="247" spans="2:11">
      <c r="B247" s="140" t="s">
        <v>710</v>
      </c>
      <c r="C247" t="s">
        <v>487</v>
      </c>
      <c r="D247" t="s">
        <v>484</v>
      </c>
      <c r="E247" t="s">
        <v>25</v>
      </c>
      <c r="F247" t="s">
        <v>26</v>
      </c>
      <c r="G247" t="s">
        <v>60</v>
      </c>
      <c r="H247" t="s">
        <v>23</v>
      </c>
      <c r="I247" s="228">
        <v>0</v>
      </c>
      <c r="J247" s="202">
        <v>0</v>
      </c>
      <c r="K247" s="202">
        <v>0</v>
      </c>
    </row>
    <row r="248" spans="2:11">
      <c r="B248" s="140" t="s">
        <v>710</v>
      </c>
      <c r="C248" t="s">
        <v>488</v>
      </c>
      <c r="D248" t="s">
        <v>489</v>
      </c>
      <c r="E248" t="s">
        <v>8</v>
      </c>
      <c r="F248" t="s">
        <v>32</v>
      </c>
      <c r="G248" t="s">
        <v>446</v>
      </c>
      <c r="H248" t="s">
        <v>279</v>
      </c>
      <c r="I248" s="228">
        <v>0</v>
      </c>
      <c r="J248" s="202">
        <v>0</v>
      </c>
      <c r="K248" s="202">
        <v>0</v>
      </c>
    </row>
    <row r="249" spans="2:11">
      <c r="B249" s="140" t="s">
        <v>710</v>
      </c>
      <c r="C249" t="s">
        <v>490</v>
      </c>
      <c r="D249" t="s">
        <v>489</v>
      </c>
      <c r="E249" t="s">
        <v>12</v>
      </c>
      <c r="F249" t="s">
        <v>13</v>
      </c>
      <c r="G249" t="s">
        <v>87</v>
      </c>
      <c r="H249" t="s">
        <v>174</v>
      </c>
      <c r="I249" s="228">
        <v>0</v>
      </c>
      <c r="J249" s="202">
        <v>0</v>
      </c>
      <c r="K249" s="202">
        <v>0</v>
      </c>
    </row>
    <row r="250" spans="2:11">
      <c r="B250" s="140" t="s">
        <v>710</v>
      </c>
      <c r="C250" t="s">
        <v>491</v>
      </c>
      <c r="D250" t="s">
        <v>489</v>
      </c>
      <c r="E250" t="s">
        <v>25</v>
      </c>
      <c r="F250" t="s">
        <v>26</v>
      </c>
      <c r="G250" t="s">
        <v>60</v>
      </c>
      <c r="H250" t="s">
        <v>23</v>
      </c>
      <c r="I250" s="228">
        <v>0</v>
      </c>
      <c r="J250" s="202">
        <v>0</v>
      </c>
      <c r="K250" s="202">
        <v>0</v>
      </c>
    </row>
    <row r="251" spans="2:11">
      <c r="B251" s="140" t="s">
        <v>710</v>
      </c>
      <c r="C251" t="s">
        <v>492</v>
      </c>
      <c r="D251" t="s">
        <v>489</v>
      </c>
      <c r="E251" t="s">
        <v>8</v>
      </c>
      <c r="F251" t="s">
        <v>32</v>
      </c>
      <c r="G251" t="s">
        <v>446</v>
      </c>
      <c r="H251" t="s">
        <v>279</v>
      </c>
      <c r="I251" s="228">
        <v>0</v>
      </c>
      <c r="J251" s="202">
        <v>0</v>
      </c>
      <c r="K251" s="202">
        <v>0</v>
      </c>
    </row>
    <row r="252" spans="2:11">
      <c r="B252" s="140" t="s">
        <v>710</v>
      </c>
      <c r="C252" t="s">
        <v>493</v>
      </c>
      <c r="D252" t="s">
        <v>489</v>
      </c>
      <c r="E252" t="s">
        <v>12</v>
      </c>
      <c r="F252" t="s">
        <v>13</v>
      </c>
      <c r="G252" t="s">
        <v>87</v>
      </c>
      <c r="H252" t="s">
        <v>174</v>
      </c>
      <c r="I252" s="228">
        <v>0</v>
      </c>
      <c r="J252" s="202">
        <v>0</v>
      </c>
      <c r="K252" s="202">
        <v>0</v>
      </c>
    </row>
    <row r="253" spans="2:11">
      <c r="B253" s="140" t="s">
        <v>710</v>
      </c>
      <c r="C253" t="s">
        <v>494</v>
      </c>
      <c r="D253" t="s">
        <v>489</v>
      </c>
      <c r="E253" t="s">
        <v>25</v>
      </c>
      <c r="F253" t="s">
        <v>26</v>
      </c>
      <c r="G253" t="s">
        <v>60</v>
      </c>
      <c r="H253" t="s">
        <v>23</v>
      </c>
      <c r="I253" s="228">
        <v>0</v>
      </c>
      <c r="J253" s="202">
        <v>0</v>
      </c>
      <c r="K253" s="202">
        <v>0</v>
      </c>
    </row>
    <row r="254" spans="2:11">
      <c r="B254" s="140" t="s">
        <v>710</v>
      </c>
      <c r="C254" t="s">
        <v>495</v>
      </c>
      <c r="D254" t="s">
        <v>496</v>
      </c>
      <c r="E254" t="s">
        <v>8</v>
      </c>
      <c r="F254" t="s">
        <v>32</v>
      </c>
      <c r="G254" t="s">
        <v>446</v>
      </c>
      <c r="H254" t="s">
        <v>279</v>
      </c>
      <c r="I254" s="228">
        <v>0</v>
      </c>
      <c r="J254" s="202">
        <v>0</v>
      </c>
      <c r="K254" s="202">
        <v>0</v>
      </c>
    </row>
    <row r="255" spans="2:11">
      <c r="B255" s="140" t="s">
        <v>710</v>
      </c>
      <c r="C255" t="s">
        <v>497</v>
      </c>
      <c r="D255" t="s">
        <v>496</v>
      </c>
      <c r="E255" t="s">
        <v>12</v>
      </c>
      <c r="F255" t="s">
        <v>13</v>
      </c>
      <c r="G255" t="s">
        <v>87</v>
      </c>
      <c r="H255" t="s">
        <v>174</v>
      </c>
      <c r="I255" s="228">
        <v>0</v>
      </c>
      <c r="J255" s="202">
        <v>0</v>
      </c>
      <c r="K255" s="202">
        <v>0</v>
      </c>
    </row>
    <row r="256" spans="2:11">
      <c r="B256" s="140" t="s">
        <v>710</v>
      </c>
      <c r="C256" t="s">
        <v>498</v>
      </c>
      <c r="D256" t="s">
        <v>496</v>
      </c>
      <c r="E256" t="s">
        <v>25</v>
      </c>
      <c r="F256" t="s">
        <v>26</v>
      </c>
      <c r="G256" t="s">
        <v>60</v>
      </c>
      <c r="H256" t="s">
        <v>23</v>
      </c>
      <c r="I256" s="228">
        <v>0</v>
      </c>
      <c r="J256" s="202">
        <v>0</v>
      </c>
      <c r="K256" s="202">
        <v>0</v>
      </c>
    </row>
    <row r="257" spans="2:11">
      <c r="B257" s="140" t="s">
        <v>710</v>
      </c>
      <c r="C257" t="s">
        <v>499</v>
      </c>
      <c r="D257" t="s">
        <v>496</v>
      </c>
      <c r="E257" t="s">
        <v>8</v>
      </c>
      <c r="F257" t="s">
        <v>32</v>
      </c>
      <c r="G257" t="s">
        <v>446</v>
      </c>
      <c r="H257" t="s">
        <v>279</v>
      </c>
      <c r="I257" s="228">
        <v>0</v>
      </c>
      <c r="J257" s="202">
        <v>0</v>
      </c>
      <c r="K257" s="202">
        <v>0</v>
      </c>
    </row>
    <row r="258" spans="2:11">
      <c r="B258" s="140" t="s">
        <v>710</v>
      </c>
      <c r="C258" t="s">
        <v>500</v>
      </c>
      <c r="D258" t="s">
        <v>496</v>
      </c>
      <c r="E258" t="s">
        <v>12</v>
      </c>
      <c r="F258" t="s">
        <v>13</v>
      </c>
      <c r="G258" t="s">
        <v>87</v>
      </c>
      <c r="H258" t="s">
        <v>174</v>
      </c>
      <c r="I258" s="228">
        <v>0</v>
      </c>
      <c r="J258" s="202">
        <v>0</v>
      </c>
      <c r="K258" s="202">
        <v>0</v>
      </c>
    </row>
    <row r="259" spans="2:11">
      <c r="B259" s="140" t="s">
        <v>710</v>
      </c>
      <c r="C259" t="s">
        <v>501</v>
      </c>
      <c r="D259" t="s">
        <v>496</v>
      </c>
      <c r="E259" t="s">
        <v>25</v>
      </c>
      <c r="F259" t="s">
        <v>26</v>
      </c>
      <c r="G259" t="s">
        <v>60</v>
      </c>
      <c r="H259" t="s">
        <v>23</v>
      </c>
      <c r="I259" s="228">
        <v>0</v>
      </c>
      <c r="J259" s="202">
        <v>0</v>
      </c>
      <c r="K259" s="202">
        <v>0</v>
      </c>
    </row>
    <row r="260" spans="2:11">
      <c r="B260" s="140" t="s">
        <v>710</v>
      </c>
      <c r="C260" t="s">
        <v>502</v>
      </c>
      <c r="D260" t="s">
        <v>503</v>
      </c>
      <c r="E260" t="s">
        <v>8</v>
      </c>
      <c r="F260" t="s">
        <v>53</v>
      </c>
      <c r="G260" t="s">
        <v>504</v>
      </c>
      <c r="H260" t="s">
        <v>174</v>
      </c>
      <c r="I260" s="228">
        <v>0</v>
      </c>
      <c r="J260" s="202">
        <v>0</v>
      </c>
      <c r="K260" s="202">
        <v>0</v>
      </c>
    </row>
    <row r="261" spans="2:11">
      <c r="B261" s="140" t="s">
        <v>710</v>
      </c>
      <c r="C261" t="s">
        <v>505</v>
      </c>
      <c r="D261" t="s">
        <v>506</v>
      </c>
      <c r="E261" t="s">
        <v>12</v>
      </c>
      <c r="F261" t="s">
        <v>13</v>
      </c>
      <c r="G261" t="s">
        <v>507</v>
      </c>
      <c r="H261" t="s">
        <v>174</v>
      </c>
      <c r="I261" s="228">
        <v>0</v>
      </c>
      <c r="J261" s="202">
        <v>0</v>
      </c>
      <c r="K261" s="202">
        <v>0</v>
      </c>
    </row>
    <row r="262" spans="2:11">
      <c r="B262" s="140" t="s">
        <v>710</v>
      </c>
      <c r="C262" t="s">
        <v>508</v>
      </c>
      <c r="D262" t="s">
        <v>506</v>
      </c>
      <c r="E262" t="s">
        <v>80</v>
      </c>
      <c r="F262" t="s">
        <v>81</v>
      </c>
      <c r="G262" t="s">
        <v>81</v>
      </c>
      <c r="H262" t="s">
        <v>174</v>
      </c>
      <c r="I262" s="228">
        <v>0</v>
      </c>
      <c r="J262" s="202">
        <v>0</v>
      </c>
      <c r="K262" s="202">
        <v>0</v>
      </c>
    </row>
    <row r="263" spans="2:11">
      <c r="B263" s="140" t="s">
        <v>710</v>
      </c>
      <c r="C263" t="s">
        <v>509</v>
      </c>
      <c r="D263" t="s">
        <v>510</v>
      </c>
      <c r="E263" t="s">
        <v>8</v>
      </c>
      <c r="F263" t="s">
        <v>32</v>
      </c>
      <c r="G263" t="s">
        <v>511</v>
      </c>
      <c r="H263" t="s">
        <v>279</v>
      </c>
      <c r="I263" s="228">
        <v>0</v>
      </c>
      <c r="J263" s="202">
        <v>0</v>
      </c>
      <c r="K263" s="202">
        <v>0</v>
      </c>
    </row>
    <row r="264" spans="2:11">
      <c r="B264" s="140" t="s">
        <v>710</v>
      </c>
      <c r="C264" t="s">
        <v>512</v>
      </c>
      <c r="D264" t="s">
        <v>510</v>
      </c>
      <c r="E264" t="s">
        <v>12</v>
      </c>
      <c r="F264" t="s">
        <v>13</v>
      </c>
      <c r="G264" t="s">
        <v>87</v>
      </c>
      <c r="H264" t="s">
        <v>174</v>
      </c>
      <c r="I264" s="228">
        <v>0</v>
      </c>
      <c r="J264" s="202">
        <v>0</v>
      </c>
      <c r="K264" s="202">
        <v>0</v>
      </c>
    </row>
    <row r="265" spans="2:11">
      <c r="B265" s="140" t="s">
        <v>710</v>
      </c>
      <c r="C265" t="s">
        <v>513</v>
      </c>
      <c r="D265" t="s">
        <v>510</v>
      </c>
      <c r="E265" t="s">
        <v>25</v>
      </c>
      <c r="F265" t="s">
        <v>26</v>
      </c>
      <c r="G265" t="s">
        <v>60</v>
      </c>
      <c r="H265" t="s">
        <v>23</v>
      </c>
      <c r="I265" s="228">
        <v>0</v>
      </c>
      <c r="J265" s="202">
        <v>0</v>
      </c>
      <c r="K265" s="202">
        <v>0</v>
      </c>
    </row>
    <row r="266" spans="2:11">
      <c r="B266" s="140" t="s">
        <v>710</v>
      </c>
      <c r="C266" t="s">
        <v>514</v>
      </c>
      <c r="D266" t="s">
        <v>510</v>
      </c>
      <c r="E266" t="s">
        <v>48</v>
      </c>
      <c r="F266" t="s">
        <v>26</v>
      </c>
      <c r="G266" t="s">
        <v>60</v>
      </c>
      <c r="H266" t="s">
        <v>23</v>
      </c>
      <c r="I266" s="228">
        <v>0</v>
      </c>
      <c r="J266" s="202">
        <v>0</v>
      </c>
      <c r="K266" s="202">
        <v>0</v>
      </c>
    </row>
    <row r="267" spans="2:11">
      <c r="B267" s="140" t="s">
        <v>710</v>
      </c>
      <c r="C267" t="s">
        <v>515</v>
      </c>
      <c r="D267" t="s">
        <v>510</v>
      </c>
      <c r="E267" t="s">
        <v>8</v>
      </c>
      <c r="F267" t="s">
        <v>32</v>
      </c>
      <c r="G267" t="s">
        <v>511</v>
      </c>
      <c r="H267" t="s">
        <v>279</v>
      </c>
      <c r="I267" s="228">
        <v>0</v>
      </c>
      <c r="J267" s="202">
        <v>0</v>
      </c>
      <c r="K267" s="202">
        <v>0</v>
      </c>
    </row>
    <row r="268" spans="2:11">
      <c r="B268" s="140" t="s">
        <v>710</v>
      </c>
      <c r="C268" t="s">
        <v>516</v>
      </c>
      <c r="D268" t="s">
        <v>510</v>
      </c>
      <c r="E268" t="s">
        <v>12</v>
      </c>
      <c r="F268" t="s">
        <v>13</v>
      </c>
      <c r="G268" t="s">
        <v>87</v>
      </c>
      <c r="H268" t="s">
        <v>174</v>
      </c>
      <c r="I268" s="228">
        <v>0</v>
      </c>
      <c r="J268" s="202">
        <v>0</v>
      </c>
      <c r="K268" s="202">
        <v>0</v>
      </c>
    </row>
    <row r="269" spans="2:11">
      <c r="B269" s="140" t="s">
        <v>710</v>
      </c>
      <c r="C269" t="s">
        <v>517</v>
      </c>
      <c r="D269" t="s">
        <v>510</v>
      </c>
      <c r="E269" t="s">
        <v>25</v>
      </c>
      <c r="F269" t="s">
        <v>26</v>
      </c>
      <c r="G269" t="s">
        <v>60</v>
      </c>
      <c r="H269" t="s">
        <v>23</v>
      </c>
      <c r="I269" s="228">
        <v>0</v>
      </c>
      <c r="J269" s="202">
        <v>0</v>
      </c>
      <c r="K269" s="202">
        <v>0</v>
      </c>
    </row>
    <row r="270" spans="2:11">
      <c r="B270" s="140" t="s">
        <v>710</v>
      </c>
      <c r="C270" t="s">
        <v>518</v>
      </c>
      <c r="D270" t="s">
        <v>510</v>
      </c>
      <c r="E270" t="s">
        <v>48</v>
      </c>
      <c r="F270" t="s">
        <v>26</v>
      </c>
      <c r="G270" t="s">
        <v>60</v>
      </c>
      <c r="H270" t="s">
        <v>23</v>
      </c>
      <c r="I270" s="228">
        <v>0</v>
      </c>
      <c r="J270" s="202">
        <v>0</v>
      </c>
      <c r="K270" s="202">
        <v>0</v>
      </c>
    </row>
    <row r="271" spans="2:11">
      <c r="B271" s="140" t="s">
        <v>710</v>
      </c>
      <c r="C271" t="s">
        <v>519</v>
      </c>
      <c r="D271" t="s">
        <v>510</v>
      </c>
      <c r="E271" t="s">
        <v>8</v>
      </c>
      <c r="F271" t="s">
        <v>32</v>
      </c>
      <c r="G271" t="s">
        <v>511</v>
      </c>
      <c r="H271" t="s">
        <v>279</v>
      </c>
      <c r="I271" s="228">
        <v>0</v>
      </c>
      <c r="J271" s="202">
        <v>0</v>
      </c>
      <c r="K271" s="202">
        <v>0</v>
      </c>
    </row>
    <row r="272" spans="2:11">
      <c r="B272" s="140" t="s">
        <v>710</v>
      </c>
      <c r="C272" t="s">
        <v>520</v>
      </c>
      <c r="D272" t="s">
        <v>510</v>
      </c>
      <c r="E272" t="s">
        <v>12</v>
      </c>
      <c r="F272" t="s">
        <v>13</v>
      </c>
      <c r="G272" t="s">
        <v>87</v>
      </c>
      <c r="H272" t="s">
        <v>174</v>
      </c>
      <c r="I272" s="228">
        <v>0</v>
      </c>
      <c r="J272" s="202">
        <v>0</v>
      </c>
      <c r="K272" s="202">
        <v>0</v>
      </c>
    </row>
    <row r="273" spans="2:11">
      <c r="B273" s="140" t="s">
        <v>710</v>
      </c>
      <c r="C273" t="s">
        <v>521</v>
      </c>
      <c r="D273" t="s">
        <v>510</v>
      </c>
      <c r="E273" t="s">
        <v>25</v>
      </c>
      <c r="F273" t="s">
        <v>26</v>
      </c>
      <c r="G273" t="s">
        <v>60</v>
      </c>
      <c r="H273" t="s">
        <v>23</v>
      </c>
      <c r="I273" s="228">
        <v>0</v>
      </c>
      <c r="J273" s="202">
        <v>0</v>
      </c>
      <c r="K273" s="202">
        <v>0</v>
      </c>
    </row>
    <row r="274" spans="2:11">
      <c r="B274" s="140" t="s">
        <v>710</v>
      </c>
      <c r="C274" t="s">
        <v>522</v>
      </c>
      <c r="D274" t="s">
        <v>510</v>
      </c>
      <c r="E274" t="s">
        <v>48</v>
      </c>
      <c r="F274" t="s">
        <v>26</v>
      </c>
      <c r="G274" t="s">
        <v>60</v>
      </c>
      <c r="H274" t="s">
        <v>23</v>
      </c>
      <c r="I274" s="228">
        <v>0</v>
      </c>
      <c r="J274" s="202">
        <v>0</v>
      </c>
      <c r="K274" s="202">
        <v>0</v>
      </c>
    </row>
    <row r="275" spans="2:11">
      <c r="B275" s="140" t="s">
        <v>710</v>
      </c>
      <c r="C275" t="s">
        <v>523</v>
      </c>
      <c r="D275" t="s">
        <v>510</v>
      </c>
      <c r="E275" t="s">
        <v>8</v>
      </c>
      <c r="F275" t="s">
        <v>32</v>
      </c>
      <c r="G275" t="s">
        <v>511</v>
      </c>
      <c r="H275" t="s">
        <v>279</v>
      </c>
      <c r="I275" s="228">
        <v>0</v>
      </c>
      <c r="J275" s="202">
        <v>0</v>
      </c>
      <c r="K275" s="202">
        <v>0</v>
      </c>
    </row>
    <row r="276" spans="2:11">
      <c r="B276" s="140" t="s">
        <v>710</v>
      </c>
      <c r="C276" t="s">
        <v>524</v>
      </c>
      <c r="D276" t="s">
        <v>510</v>
      </c>
      <c r="E276" t="s">
        <v>12</v>
      </c>
      <c r="F276" t="s">
        <v>13</v>
      </c>
      <c r="G276" t="s">
        <v>87</v>
      </c>
      <c r="H276" t="s">
        <v>174</v>
      </c>
      <c r="I276" s="228">
        <v>0</v>
      </c>
      <c r="J276" s="202">
        <v>0</v>
      </c>
      <c r="K276" s="202">
        <v>0</v>
      </c>
    </row>
    <row r="277" spans="2:11">
      <c r="B277" s="140" t="s">
        <v>710</v>
      </c>
      <c r="C277" t="s">
        <v>525</v>
      </c>
      <c r="D277" t="s">
        <v>510</v>
      </c>
      <c r="E277" t="s">
        <v>25</v>
      </c>
      <c r="F277" t="s">
        <v>26</v>
      </c>
      <c r="G277" t="s">
        <v>60</v>
      </c>
      <c r="H277" t="s">
        <v>23</v>
      </c>
      <c r="I277" s="228">
        <v>0</v>
      </c>
      <c r="J277" s="202">
        <v>0</v>
      </c>
      <c r="K277" s="202">
        <v>0</v>
      </c>
    </row>
    <row r="278" spans="2:11">
      <c r="B278" s="140" t="s">
        <v>710</v>
      </c>
      <c r="C278" t="s">
        <v>526</v>
      </c>
      <c r="D278" t="s">
        <v>510</v>
      </c>
      <c r="E278" t="s">
        <v>48</v>
      </c>
      <c r="F278" t="s">
        <v>26</v>
      </c>
      <c r="G278" t="s">
        <v>60</v>
      </c>
      <c r="H278" t="s">
        <v>23</v>
      </c>
      <c r="I278" s="228">
        <v>0</v>
      </c>
      <c r="J278" s="202">
        <v>0</v>
      </c>
      <c r="K278" s="202">
        <v>0</v>
      </c>
    </row>
    <row r="279" spans="2:11">
      <c r="B279" s="140" t="s">
        <v>710</v>
      </c>
      <c r="C279" t="s">
        <v>527</v>
      </c>
      <c r="D279" t="s">
        <v>528</v>
      </c>
      <c r="E279" t="s">
        <v>8</v>
      </c>
      <c r="F279" t="s">
        <v>32</v>
      </c>
      <c r="G279" t="s">
        <v>33</v>
      </c>
      <c r="H279" t="s">
        <v>279</v>
      </c>
      <c r="I279" s="228">
        <v>0</v>
      </c>
      <c r="J279" s="202">
        <v>0</v>
      </c>
      <c r="K279" s="202">
        <v>0</v>
      </c>
    </row>
    <row r="280" spans="2:11">
      <c r="B280" s="140" t="s">
        <v>710</v>
      </c>
      <c r="C280" t="s">
        <v>529</v>
      </c>
      <c r="D280" t="s">
        <v>528</v>
      </c>
      <c r="E280" t="s">
        <v>12</v>
      </c>
      <c r="F280" t="s">
        <v>13</v>
      </c>
      <c r="G280" t="s">
        <v>36</v>
      </c>
      <c r="H280" t="s">
        <v>174</v>
      </c>
      <c r="I280" s="228">
        <v>0</v>
      </c>
      <c r="J280" s="202">
        <v>0</v>
      </c>
      <c r="K280" s="202">
        <v>0</v>
      </c>
    </row>
    <row r="281" spans="2:11">
      <c r="B281" s="140" t="s">
        <v>710</v>
      </c>
      <c r="C281" t="s">
        <v>530</v>
      </c>
      <c r="D281" t="s">
        <v>528</v>
      </c>
      <c r="E281" t="s">
        <v>25</v>
      </c>
      <c r="F281" t="s">
        <v>26</v>
      </c>
      <c r="G281" t="s">
        <v>38</v>
      </c>
      <c r="H281" t="s">
        <v>23</v>
      </c>
      <c r="I281" s="228">
        <v>0</v>
      </c>
      <c r="J281" s="202">
        <v>0</v>
      </c>
      <c r="K281" s="202">
        <v>0</v>
      </c>
    </row>
    <row r="282" spans="2:11">
      <c r="B282" s="140" t="s">
        <v>710</v>
      </c>
      <c r="C282" t="s">
        <v>531</v>
      </c>
      <c r="D282" t="s">
        <v>532</v>
      </c>
      <c r="E282" t="s">
        <v>8</v>
      </c>
      <c r="F282" t="s">
        <v>32</v>
      </c>
      <c r="G282" t="s">
        <v>533</v>
      </c>
      <c r="H282" t="s">
        <v>257</v>
      </c>
      <c r="I282" s="228">
        <v>0</v>
      </c>
      <c r="J282" s="202">
        <v>0</v>
      </c>
      <c r="K282" s="202">
        <v>0</v>
      </c>
    </row>
    <row r="283" spans="2:11">
      <c r="B283" s="140" t="s">
        <v>710</v>
      </c>
      <c r="C283" t="s">
        <v>534</v>
      </c>
      <c r="D283" t="s">
        <v>532</v>
      </c>
      <c r="E283" t="s">
        <v>12</v>
      </c>
      <c r="F283" t="s">
        <v>13</v>
      </c>
      <c r="G283" t="s">
        <v>87</v>
      </c>
      <c r="H283" t="s">
        <v>23</v>
      </c>
      <c r="I283" s="228">
        <v>0</v>
      </c>
      <c r="J283" s="202">
        <v>0</v>
      </c>
      <c r="K283" s="202">
        <v>0</v>
      </c>
    </row>
    <row r="284" spans="2:11">
      <c r="B284" s="140" t="s">
        <v>710</v>
      </c>
      <c r="C284" t="s">
        <v>535</v>
      </c>
      <c r="D284" t="s">
        <v>532</v>
      </c>
      <c r="E284" t="s">
        <v>48</v>
      </c>
      <c r="F284" t="s">
        <v>26</v>
      </c>
      <c r="G284" t="s">
        <v>60</v>
      </c>
      <c r="H284" t="s">
        <v>23</v>
      </c>
      <c r="I284" s="228">
        <v>0</v>
      </c>
      <c r="J284" s="202">
        <v>0</v>
      </c>
      <c r="K284" s="202">
        <v>0</v>
      </c>
    </row>
    <row r="285" spans="2:11">
      <c r="B285" s="140" t="s">
        <v>710</v>
      </c>
      <c r="C285" t="s">
        <v>536</v>
      </c>
      <c r="D285" t="s">
        <v>532</v>
      </c>
      <c r="E285" t="s">
        <v>25</v>
      </c>
      <c r="F285" t="s">
        <v>26</v>
      </c>
      <c r="G285" t="s">
        <v>60</v>
      </c>
      <c r="H285" t="s">
        <v>23</v>
      </c>
      <c r="I285" s="228">
        <v>0</v>
      </c>
      <c r="J285" s="202">
        <v>0</v>
      </c>
      <c r="K285" s="202">
        <v>0</v>
      </c>
    </row>
    <row r="286" spans="2:11">
      <c r="B286" s="140" t="s">
        <v>710</v>
      </c>
      <c r="C286" t="s">
        <v>537</v>
      </c>
      <c r="D286" t="s">
        <v>538</v>
      </c>
      <c r="E286" t="s">
        <v>8</v>
      </c>
      <c r="F286" t="s">
        <v>43</v>
      </c>
      <c r="G286" t="s">
        <v>44</v>
      </c>
      <c r="H286" t="s">
        <v>58</v>
      </c>
      <c r="I286" s="228">
        <v>0</v>
      </c>
      <c r="J286" s="202">
        <v>0</v>
      </c>
      <c r="K286" s="202">
        <v>0</v>
      </c>
    </row>
    <row r="287" spans="2:11">
      <c r="B287" s="140" t="s">
        <v>710</v>
      </c>
      <c r="C287" t="s">
        <v>539</v>
      </c>
      <c r="D287" t="s">
        <v>538</v>
      </c>
      <c r="E287" t="s">
        <v>12</v>
      </c>
      <c r="F287" t="s">
        <v>13</v>
      </c>
      <c r="G287" t="s">
        <v>46</v>
      </c>
      <c r="H287" t="s">
        <v>58</v>
      </c>
      <c r="I287" s="228">
        <v>0</v>
      </c>
      <c r="J287" s="202">
        <v>0</v>
      </c>
      <c r="K287" s="202">
        <v>0</v>
      </c>
    </row>
    <row r="288" spans="2:11">
      <c r="B288" s="140" t="s">
        <v>710</v>
      </c>
      <c r="C288" t="s">
        <v>540</v>
      </c>
      <c r="D288" t="s">
        <v>538</v>
      </c>
      <c r="E288" t="s">
        <v>49</v>
      </c>
      <c r="F288" t="s">
        <v>50</v>
      </c>
      <c r="G288" t="s">
        <v>50</v>
      </c>
      <c r="H288" t="s">
        <v>58</v>
      </c>
      <c r="I288" s="228">
        <v>0</v>
      </c>
      <c r="J288" s="202">
        <v>0</v>
      </c>
      <c r="K288" s="202">
        <v>0</v>
      </c>
    </row>
    <row r="289" spans="2:11">
      <c r="B289" s="140" t="s">
        <v>710</v>
      </c>
      <c r="C289" t="s">
        <v>541</v>
      </c>
      <c r="D289" t="s">
        <v>542</v>
      </c>
      <c r="E289" t="s">
        <v>8</v>
      </c>
      <c r="F289" t="s">
        <v>32</v>
      </c>
      <c r="G289" t="s">
        <v>543</v>
      </c>
      <c r="H289" t="s">
        <v>279</v>
      </c>
      <c r="I289" s="228">
        <v>0</v>
      </c>
      <c r="J289" s="202">
        <v>0</v>
      </c>
      <c r="K289" s="202">
        <v>0</v>
      </c>
    </row>
    <row r="290" spans="2:11">
      <c r="B290" s="140" t="s">
        <v>710</v>
      </c>
      <c r="C290" t="s">
        <v>544</v>
      </c>
      <c r="D290" t="s">
        <v>542</v>
      </c>
      <c r="E290" t="s">
        <v>12</v>
      </c>
      <c r="F290" t="s">
        <v>13</v>
      </c>
      <c r="G290" t="s">
        <v>545</v>
      </c>
      <c r="H290" t="s">
        <v>174</v>
      </c>
      <c r="I290" s="228">
        <v>0</v>
      </c>
      <c r="J290" s="202">
        <v>0</v>
      </c>
      <c r="K290" s="202">
        <v>0</v>
      </c>
    </row>
    <row r="291" spans="2:11">
      <c r="B291" s="140" t="s">
        <v>710</v>
      </c>
      <c r="C291" t="s">
        <v>546</v>
      </c>
      <c r="D291" t="s">
        <v>542</v>
      </c>
      <c r="E291" t="s">
        <v>25</v>
      </c>
      <c r="F291" t="s">
        <v>13</v>
      </c>
      <c r="G291" t="s">
        <v>547</v>
      </c>
      <c r="H291" t="s">
        <v>11</v>
      </c>
      <c r="I291" s="228">
        <v>0</v>
      </c>
      <c r="J291" s="202">
        <v>0</v>
      </c>
      <c r="K291" s="202">
        <v>0</v>
      </c>
    </row>
    <row r="292" spans="2:11">
      <c r="B292" s="140" t="s">
        <v>710</v>
      </c>
      <c r="C292" t="s">
        <v>548</v>
      </c>
      <c r="D292" t="s">
        <v>542</v>
      </c>
      <c r="E292" t="s">
        <v>12</v>
      </c>
      <c r="F292" t="s">
        <v>13</v>
      </c>
      <c r="G292" t="s">
        <v>545</v>
      </c>
      <c r="H292" t="s">
        <v>174</v>
      </c>
      <c r="I292" s="228">
        <v>0</v>
      </c>
      <c r="J292" s="202">
        <v>0</v>
      </c>
      <c r="K292" s="202">
        <v>0</v>
      </c>
    </row>
    <row r="293" spans="2:11">
      <c r="B293" s="140" t="s">
        <v>710</v>
      </c>
      <c r="C293" t="s">
        <v>549</v>
      </c>
      <c r="D293" t="s">
        <v>550</v>
      </c>
      <c r="E293" t="s">
        <v>8</v>
      </c>
      <c r="F293" t="s">
        <v>32</v>
      </c>
      <c r="G293" t="s">
        <v>33</v>
      </c>
      <c r="H293" t="s">
        <v>279</v>
      </c>
      <c r="I293" s="228">
        <v>0</v>
      </c>
      <c r="J293" s="202">
        <v>0</v>
      </c>
      <c r="K293" s="202">
        <v>0</v>
      </c>
    </row>
    <row r="294" spans="2:11">
      <c r="B294" s="140" t="s">
        <v>710</v>
      </c>
      <c r="C294" t="s">
        <v>551</v>
      </c>
      <c r="D294" t="s">
        <v>550</v>
      </c>
      <c r="E294" t="s">
        <v>12</v>
      </c>
      <c r="F294" t="s">
        <v>13</v>
      </c>
      <c r="G294" t="s">
        <v>36</v>
      </c>
      <c r="H294" t="s">
        <v>174</v>
      </c>
      <c r="I294" s="228">
        <v>0</v>
      </c>
      <c r="J294" s="202">
        <v>0</v>
      </c>
      <c r="K294" s="202">
        <v>0</v>
      </c>
    </row>
    <row r="295" spans="2:11">
      <c r="B295" s="140" t="s">
        <v>710</v>
      </c>
      <c r="C295" t="s">
        <v>552</v>
      </c>
      <c r="D295" t="s">
        <v>550</v>
      </c>
      <c r="E295" t="s">
        <v>25</v>
      </c>
      <c r="F295" t="s">
        <v>26</v>
      </c>
      <c r="G295" t="s">
        <v>38</v>
      </c>
      <c r="H295" t="s">
        <v>23</v>
      </c>
      <c r="I295" s="228">
        <v>0</v>
      </c>
      <c r="J295" s="202">
        <v>0</v>
      </c>
      <c r="K295" s="202">
        <v>0</v>
      </c>
    </row>
    <row r="296" spans="2:11">
      <c r="B296" s="140" t="s">
        <v>710</v>
      </c>
      <c r="C296" t="s">
        <v>553</v>
      </c>
      <c r="D296" t="s">
        <v>554</v>
      </c>
      <c r="E296" t="s">
        <v>8</v>
      </c>
      <c r="F296" t="s">
        <v>32</v>
      </c>
      <c r="G296" t="s">
        <v>33</v>
      </c>
      <c r="H296" t="s">
        <v>279</v>
      </c>
      <c r="I296" s="228">
        <v>0</v>
      </c>
      <c r="J296" s="202">
        <v>0</v>
      </c>
      <c r="K296" s="202">
        <v>0</v>
      </c>
    </row>
    <row r="297" spans="2:11">
      <c r="B297" s="140" t="s">
        <v>710</v>
      </c>
      <c r="C297" t="s">
        <v>555</v>
      </c>
      <c r="D297" t="s">
        <v>554</v>
      </c>
      <c r="E297" t="s">
        <v>12</v>
      </c>
      <c r="F297" t="s">
        <v>13</v>
      </c>
      <c r="G297" t="s">
        <v>36</v>
      </c>
      <c r="H297" t="s">
        <v>174</v>
      </c>
      <c r="I297" s="228">
        <v>0</v>
      </c>
      <c r="J297" s="202">
        <v>0</v>
      </c>
      <c r="K297" s="202">
        <v>0</v>
      </c>
    </row>
    <row r="298" spans="2:11">
      <c r="B298" s="140" t="s">
        <v>710</v>
      </c>
      <c r="C298" t="s">
        <v>556</v>
      </c>
      <c r="D298" t="s">
        <v>554</v>
      </c>
      <c r="E298" t="s">
        <v>25</v>
      </c>
      <c r="F298" t="s">
        <v>26</v>
      </c>
      <c r="G298" t="s">
        <v>38</v>
      </c>
      <c r="H298" t="s">
        <v>23</v>
      </c>
      <c r="I298" s="228">
        <v>0</v>
      </c>
      <c r="J298" s="202">
        <v>0</v>
      </c>
      <c r="K298" s="202">
        <v>0</v>
      </c>
    </row>
    <row r="299" spans="2:11">
      <c r="B299" s="140" t="s">
        <v>710</v>
      </c>
      <c r="C299" t="s">
        <v>557</v>
      </c>
      <c r="D299" t="s">
        <v>558</v>
      </c>
      <c r="E299" t="s">
        <v>8</v>
      </c>
      <c r="F299" t="s">
        <v>32</v>
      </c>
      <c r="G299" t="s">
        <v>33</v>
      </c>
      <c r="H299" t="s">
        <v>279</v>
      </c>
      <c r="I299" s="228">
        <v>0</v>
      </c>
      <c r="J299" s="202">
        <v>0</v>
      </c>
      <c r="K299" s="202">
        <v>0</v>
      </c>
    </row>
    <row r="300" spans="2:11">
      <c r="B300" s="140" t="s">
        <v>710</v>
      </c>
      <c r="C300" t="s">
        <v>559</v>
      </c>
      <c r="D300" t="s">
        <v>558</v>
      </c>
      <c r="E300" t="s">
        <v>12</v>
      </c>
      <c r="F300" t="s">
        <v>13</v>
      </c>
      <c r="G300" t="s">
        <v>36</v>
      </c>
      <c r="H300" t="s">
        <v>174</v>
      </c>
      <c r="I300" s="228">
        <v>0</v>
      </c>
      <c r="J300" s="202">
        <v>0</v>
      </c>
      <c r="K300" s="202">
        <v>0</v>
      </c>
    </row>
    <row r="301" spans="2:11">
      <c r="B301" s="140" t="s">
        <v>710</v>
      </c>
      <c r="C301" t="s">
        <v>560</v>
      </c>
      <c r="D301" t="s">
        <v>558</v>
      </c>
      <c r="E301" t="s">
        <v>25</v>
      </c>
      <c r="F301" t="s">
        <v>26</v>
      </c>
      <c r="G301" t="s">
        <v>38</v>
      </c>
      <c r="H301" t="s">
        <v>23</v>
      </c>
      <c r="I301" s="228">
        <v>0</v>
      </c>
      <c r="J301" s="202">
        <v>0</v>
      </c>
      <c r="K301" s="202">
        <v>0</v>
      </c>
    </row>
    <row r="302" spans="2:11">
      <c r="B302" s="140" t="s">
        <v>710</v>
      </c>
      <c r="C302" t="s">
        <v>561</v>
      </c>
      <c r="D302" t="s">
        <v>562</v>
      </c>
      <c r="E302" t="s">
        <v>8</v>
      </c>
      <c r="F302" t="s">
        <v>32</v>
      </c>
      <c r="G302" t="s">
        <v>85</v>
      </c>
      <c r="H302" t="s">
        <v>257</v>
      </c>
      <c r="I302" s="228">
        <v>0</v>
      </c>
      <c r="J302" s="202">
        <v>0</v>
      </c>
      <c r="K302" s="202">
        <v>0</v>
      </c>
    </row>
    <row r="303" spans="2:11">
      <c r="B303" s="140" t="s">
        <v>710</v>
      </c>
      <c r="C303" t="s">
        <v>563</v>
      </c>
      <c r="D303" t="s">
        <v>562</v>
      </c>
      <c r="E303" t="s">
        <v>12</v>
      </c>
      <c r="F303" t="s">
        <v>13</v>
      </c>
      <c r="G303" t="s">
        <v>87</v>
      </c>
      <c r="H303" t="s">
        <v>23</v>
      </c>
      <c r="I303" s="228">
        <v>0</v>
      </c>
      <c r="J303" s="202">
        <v>0</v>
      </c>
      <c r="K303" s="202">
        <v>0</v>
      </c>
    </row>
    <row r="304" spans="2:11">
      <c r="B304" s="140" t="s">
        <v>710</v>
      </c>
      <c r="C304" t="s">
        <v>564</v>
      </c>
      <c r="D304" t="s">
        <v>562</v>
      </c>
      <c r="E304" t="s">
        <v>48</v>
      </c>
      <c r="F304" t="s">
        <v>26</v>
      </c>
      <c r="G304" t="s">
        <v>60</v>
      </c>
      <c r="H304" t="s">
        <v>23</v>
      </c>
      <c r="I304" s="228">
        <v>0</v>
      </c>
      <c r="J304" s="202">
        <v>0</v>
      </c>
      <c r="K304" s="202">
        <v>0</v>
      </c>
    </row>
    <row r="305" spans="2:11">
      <c r="B305" s="140" t="s">
        <v>710</v>
      </c>
      <c r="C305" t="s">
        <v>565</v>
      </c>
      <c r="D305" t="s">
        <v>562</v>
      </c>
      <c r="E305" t="s">
        <v>25</v>
      </c>
      <c r="F305" t="s">
        <v>26</v>
      </c>
      <c r="G305" t="s">
        <v>60</v>
      </c>
      <c r="H305" t="s">
        <v>23</v>
      </c>
      <c r="I305" s="228">
        <v>0</v>
      </c>
      <c r="J305" s="202">
        <v>0</v>
      </c>
      <c r="K305" s="202">
        <v>0</v>
      </c>
    </row>
    <row r="306" spans="2:11">
      <c r="B306" s="140" t="s">
        <v>710</v>
      </c>
      <c r="C306" t="s">
        <v>566</v>
      </c>
      <c r="D306" t="s">
        <v>453</v>
      </c>
      <c r="E306" t="s">
        <v>8</v>
      </c>
      <c r="F306" t="s">
        <v>32</v>
      </c>
      <c r="G306" t="s">
        <v>85</v>
      </c>
      <c r="H306" t="s">
        <v>257</v>
      </c>
      <c r="I306" s="228">
        <v>0</v>
      </c>
      <c r="J306" s="202">
        <v>0</v>
      </c>
      <c r="K306" s="202">
        <v>0</v>
      </c>
    </row>
    <row r="307" spans="2:11">
      <c r="B307" s="140" t="s">
        <v>710</v>
      </c>
      <c r="C307" t="s">
        <v>567</v>
      </c>
      <c r="D307" t="s">
        <v>453</v>
      </c>
      <c r="E307" t="s">
        <v>12</v>
      </c>
      <c r="F307" t="s">
        <v>13</v>
      </c>
      <c r="G307" t="s">
        <v>87</v>
      </c>
      <c r="H307" t="s">
        <v>174</v>
      </c>
      <c r="I307" s="228">
        <v>0</v>
      </c>
      <c r="J307" s="202">
        <v>0</v>
      </c>
      <c r="K307" s="202">
        <v>0</v>
      </c>
    </row>
    <row r="308" spans="2:11">
      <c r="B308" s="140" t="s">
        <v>710</v>
      </c>
      <c r="C308" t="s">
        <v>568</v>
      </c>
      <c r="D308" t="s">
        <v>453</v>
      </c>
      <c r="E308" t="s">
        <v>48</v>
      </c>
      <c r="F308" t="s">
        <v>26</v>
      </c>
      <c r="G308" t="s">
        <v>60</v>
      </c>
      <c r="H308" t="s">
        <v>23</v>
      </c>
      <c r="I308" s="228">
        <v>0</v>
      </c>
      <c r="J308" s="202">
        <v>0</v>
      </c>
      <c r="K308" s="202">
        <v>0</v>
      </c>
    </row>
    <row r="309" spans="2:11">
      <c r="B309" s="140" t="s">
        <v>710</v>
      </c>
      <c r="C309" t="s">
        <v>569</v>
      </c>
      <c r="D309" t="s">
        <v>453</v>
      </c>
      <c r="E309" t="s">
        <v>25</v>
      </c>
      <c r="F309" t="s">
        <v>26</v>
      </c>
      <c r="G309" t="s">
        <v>60</v>
      </c>
      <c r="H309" t="s">
        <v>23</v>
      </c>
      <c r="I309" s="228">
        <v>0</v>
      </c>
      <c r="J309" s="202">
        <v>0</v>
      </c>
      <c r="K309" s="202">
        <v>0</v>
      </c>
    </row>
    <row r="310" spans="2:11">
      <c r="B310" s="140" t="s">
        <v>710</v>
      </c>
      <c r="C310" t="s">
        <v>570</v>
      </c>
      <c r="D310" t="s">
        <v>571</v>
      </c>
      <c r="E310" t="s">
        <v>8</v>
      </c>
      <c r="F310" t="s">
        <v>32</v>
      </c>
      <c r="G310" t="s">
        <v>85</v>
      </c>
      <c r="H310" t="s">
        <v>257</v>
      </c>
      <c r="I310" s="228">
        <v>0</v>
      </c>
      <c r="J310" s="202">
        <v>0</v>
      </c>
      <c r="K310" s="202">
        <v>0</v>
      </c>
    </row>
    <row r="311" spans="2:11">
      <c r="B311" s="140" t="s">
        <v>710</v>
      </c>
      <c r="C311" t="s">
        <v>572</v>
      </c>
      <c r="D311" t="s">
        <v>571</v>
      </c>
      <c r="E311" t="s">
        <v>12</v>
      </c>
      <c r="F311" t="s">
        <v>13</v>
      </c>
      <c r="G311" t="s">
        <v>87</v>
      </c>
      <c r="H311" t="s">
        <v>23</v>
      </c>
      <c r="I311" s="228">
        <v>0</v>
      </c>
      <c r="J311" s="202">
        <v>0</v>
      </c>
      <c r="K311" s="202">
        <v>0</v>
      </c>
    </row>
    <row r="312" spans="2:11">
      <c r="B312" s="140" t="s">
        <v>710</v>
      </c>
      <c r="C312" t="s">
        <v>573</v>
      </c>
      <c r="D312" t="s">
        <v>571</v>
      </c>
      <c r="E312" t="s">
        <v>48</v>
      </c>
      <c r="F312" t="s">
        <v>26</v>
      </c>
      <c r="G312" t="s">
        <v>60</v>
      </c>
      <c r="H312" t="s">
        <v>23</v>
      </c>
      <c r="I312" s="228">
        <v>0</v>
      </c>
      <c r="J312" s="202">
        <v>0</v>
      </c>
      <c r="K312" s="202">
        <v>0</v>
      </c>
    </row>
    <row r="313" spans="2:11">
      <c r="B313" s="140" t="s">
        <v>710</v>
      </c>
      <c r="C313" t="s">
        <v>574</v>
      </c>
      <c r="D313" t="s">
        <v>571</v>
      </c>
      <c r="E313" t="s">
        <v>25</v>
      </c>
      <c r="F313" t="s">
        <v>26</v>
      </c>
      <c r="G313" t="s">
        <v>60</v>
      </c>
      <c r="H313" t="s">
        <v>23</v>
      </c>
      <c r="I313" s="228">
        <v>0</v>
      </c>
      <c r="J313" s="202">
        <v>0</v>
      </c>
      <c r="K313" s="202">
        <v>0</v>
      </c>
    </row>
    <row r="314" spans="2:11">
      <c r="B314" s="140" t="s">
        <v>710</v>
      </c>
      <c r="C314" t="s">
        <v>575</v>
      </c>
      <c r="D314" t="s">
        <v>576</v>
      </c>
      <c r="E314" t="s">
        <v>8</v>
      </c>
      <c r="F314" t="s">
        <v>32</v>
      </c>
      <c r="G314" t="s">
        <v>85</v>
      </c>
      <c r="H314" t="s">
        <v>257</v>
      </c>
      <c r="I314" s="228">
        <v>0</v>
      </c>
      <c r="J314" s="202">
        <v>0</v>
      </c>
      <c r="K314" s="202">
        <v>0</v>
      </c>
    </row>
    <row r="315" spans="2:11">
      <c r="B315" s="140" t="s">
        <v>710</v>
      </c>
      <c r="C315" t="s">
        <v>577</v>
      </c>
      <c r="D315" t="s">
        <v>576</v>
      </c>
      <c r="E315" t="s">
        <v>12</v>
      </c>
      <c r="F315" t="s">
        <v>13</v>
      </c>
      <c r="G315" t="s">
        <v>87</v>
      </c>
      <c r="H315" t="s">
        <v>23</v>
      </c>
      <c r="I315" s="228">
        <v>0</v>
      </c>
      <c r="J315" s="202">
        <v>0</v>
      </c>
      <c r="K315" s="202">
        <v>0</v>
      </c>
    </row>
    <row r="316" spans="2:11">
      <c r="B316" s="140" t="s">
        <v>710</v>
      </c>
      <c r="C316" t="s">
        <v>578</v>
      </c>
      <c r="D316" t="s">
        <v>576</v>
      </c>
      <c r="E316" t="s">
        <v>48</v>
      </c>
      <c r="F316" t="s">
        <v>26</v>
      </c>
      <c r="G316" t="s">
        <v>60</v>
      </c>
      <c r="H316" t="s">
        <v>23</v>
      </c>
      <c r="I316" s="228">
        <v>0</v>
      </c>
      <c r="J316" s="202">
        <v>0</v>
      </c>
      <c r="K316" s="202">
        <v>0</v>
      </c>
    </row>
    <row r="317" spans="2:11">
      <c r="B317" s="140" t="s">
        <v>710</v>
      </c>
      <c r="C317" t="s">
        <v>579</v>
      </c>
      <c r="D317" t="s">
        <v>576</v>
      </c>
      <c r="E317" t="s">
        <v>25</v>
      </c>
      <c r="F317" t="s">
        <v>26</v>
      </c>
      <c r="G317" t="s">
        <v>60</v>
      </c>
      <c r="H317" t="s">
        <v>23</v>
      </c>
      <c r="I317" s="228">
        <v>0</v>
      </c>
      <c r="J317" s="202">
        <v>0</v>
      </c>
      <c r="K317" s="202">
        <v>0</v>
      </c>
    </row>
    <row r="318" spans="2:11">
      <c r="B318" s="140" t="s">
        <v>710</v>
      </c>
      <c r="C318" t="s">
        <v>580</v>
      </c>
      <c r="D318" t="s">
        <v>581</v>
      </c>
      <c r="E318" t="s">
        <v>8</v>
      </c>
      <c r="F318" t="s">
        <v>582</v>
      </c>
      <c r="G318" t="s">
        <v>583</v>
      </c>
      <c r="H318" t="s">
        <v>584</v>
      </c>
      <c r="I318" s="228">
        <v>0</v>
      </c>
      <c r="J318" s="202">
        <v>0</v>
      </c>
      <c r="K318" s="202">
        <v>0</v>
      </c>
    </row>
    <row r="319" spans="2:11">
      <c r="B319" s="140" t="s">
        <v>710</v>
      </c>
      <c r="C319" t="s">
        <v>585</v>
      </c>
      <c r="D319" t="s">
        <v>581</v>
      </c>
      <c r="E319" t="s">
        <v>12</v>
      </c>
      <c r="F319" t="s">
        <v>13</v>
      </c>
      <c r="G319" t="s">
        <v>586</v>
      </c>
      <c r="H319" t="s">
        <v>23</v>
      </c>
      <c r="I319" s="228">
        <v>0</v>
      </c>
      <c r="J319" s="202">
        <v>0</v>
      </c>
      <c r="K319" s="202">
        <v>0</v>
      </c>
    </row>
    <row r="320" spans="2:11">
      <c r="B320" s="140" t="s">
        <v>710</v>
      </c>
      <c r="C320" t="s">
        <v>587</v>
      </c>
      <c r="D320" t="s">
        <v>581</v>
      </c>
      <c r="E320" t="s">
        <v>49</v>
      </c>
      <c r="F320" t="s">
        <v>81</v>
      </c>
      <c r="G320" t="s">
        <v>81</v>
      </c>
      <c r="H320" t="s">
        <v>584</v>
      </c>
      <c r="I320" s="228">
        <v>0</v>
      </c>
      <c r="J320" s="202">
        <v>0</v>
      </c>
      <c r="K320" s="202">
        <v>0</v>
      </c>
    </row>
    <row r="321" spans="2:11">
      <c r="B321" s="140" t="s">
        <v>710</v>
      </c>
      <c r="C321" t="s">
        <v>588</v>
      </c>
      <c r="D321" t="s">
        <v>581</v>
      </c>
      <c r="E321" t="s">
        <v>8</v>
      </c>
      <c r="F321" t="s">
        <v>582</v>
      </c>
      <c r="G321" t="s">
        <v>583</v>
      </c>
      <c r="H321" t="s">
        <v>584</v>
      </c>
      <c r="I321" s="228">
        <v>0</v>
      </c>
      <c r="J321" s="202">
        <v>0</v>
      </c>
      <c r="K321" s="202">
        <v>0</v>
      </c>
    </row>
    <row r="322" spans="2:11">
      <c r="B322" s="140" t="s">
        <v>710</v>
      </c>
      <c r="C322" t="s">
        <v>589</v>
      </c>
      <c r="D322" t="s">
        <v>581</v>
      </c>
      <c r="E322" t="s">
        <v>12</v>
      </c>
      <c r="F322" t="s">
        <v>13</v>
      </c>
      <c r="G322" t="s">
        <v>586</v>
      </c>
      <c r="H322" t="s">
        <v>23</v>
      </c>
      <c r="I322" s="228">
        <v>0</v>
      </c>
      <c r="J322" s="202">
        <v>0</v>
      </c>
      <c r="K322" s="202">
        <v>0</v>
      </c>
    </row>
    <row r="323" spans="2:11">
      <c r="B323" s="140" t="s">
        <v>710</v>
      </c>
      <c r="C323" t="s">
        <v>590</v>
      </c>
      <c r="D323" t="s">
        <v>581</v>
      </c>
      <c r="E323" t="s">
        <v>49</v>
      </c>
      <c r="F323" t="s">
        <v>81</v>
      </c>
      <c r="G323" t="s">
        <v>81</v>
      </c>
      <c r="H323" t="s">
        <v>584</v>
      </c>
      <c r="I323" s="228">
        <v>0</v>
      </c>
      <c r="J323" s="202">
        <v>0</v>
      </c>
      <c r="K323" s="202">
        <v>0</v>
      </c>
    </row>
    <row r="324" spans="2:11">
      <c r="B324" s="140" t="s">
        <v>710</v>
      </c>
      <c r="C324" t="s">
        <v>591</v>
      </c>
      <c r="D324" t="s">
        <v>581</v>
      </c>
      <c r="E324" t="s">
        <v>8</v>
      </c>
      <c r="F324" t="s">
        <v>582</v>
      </c>
      <c r="G324" t="s">
        <v>583</v>
      </c>
      <c r="H324" t="s">
        <v>584</v>
      </c>
      <c r="I324" s="228">
        <v>0</v>
      </c>
      <c r="J324" s="202">
        <v>0</v>
      </c>
      <c r="K324" s="202">
        <v>0</v>
      </c>
    </row>
    <row r="325" spans="2:11">
      <c r="B325" s="140" t="s">
        <v>710</v>
      </c>
      <c r="C325" t="s">
        <v>592</v>
      </c>
      <c r="D325" t="s">
        <v>581</v>
      </c>
      <c r="E325" t="s">
        <v>12</v>
      </c>
      <c r="F325" t="s">
        <v>13</v>
      </c>
      <c r="G325" t="s">
        <v>586</v>
      </c>
      <c r="H325" t="s">
        <v>23</v>
      </c>
      <c r="I325" s="228">
        <v>0</v>
      </c>
      <c r="J325" s="202">
        <v>0</v>
      </c>
      <c r="K325" s="202">
        <v>0</v>
      </c>
    </row>
    <row r="326" spans="2:11">
      <c r="B326" s="140" t="s">
        <v>710</v>
      </c>
      <c r="C326" t="s">
        <v>593</v>
      </c>
      <c r="D326" t="s">
        <v>581</v>
      </c>
      <c r="E326" t="s">
        <v>49</v>
      </c>
      <c r="F326" t="s">
        <v>81</v>
      </c>
      <c r="G326" t="s">
        <v>81</v>
      </c>
      <c r="H326" t="s">
        <v>584</v>
      </c>
      <c r="I326" s="228">
        <v>0</v>
      </c>
      <c r="J326" s="202">
        <v>0</v>
      </c>
      <c r="K326" s="202">
        <v>0</v>
      </c>
    </row>
    <row r="327" spans="2:11">
      <c r="B327" s="140" t="s">
        <v>710</v>
      </c>
      <c r="C327" t="s">
        <v>594</v>
      </c>
      <c r="D327" t="s">
        <v>581</v>
      </c>
      <c r="E327" t="s">
        <v>8</v>
      </c>
      <c r="F327" t="s">
        <v>582</v>
      </c>
      <c r="G327" t="s">
        <v>583</v>
      </c>
      <c r="H327" t="s">
        <v>584</v>
      </c>
      <c r="I327" s="228">
        <v>0</v>
      </c>
      <c r="J327" s="202">
        <v>0</v>
      </c>
      <c r="K327" s="202">
        <v>0</v>
      </c>
    </row>
    <row r="328" spans="2:11">
      <c r="B328" s="140" t="s">
        <v>710</v>
      </c>
      <c r="C328" t="s">
        <v>595</v>
      </c>
      <c r="D328" t="s">
        <v>581</v>
      </c>
      <c r="E328" t="s">
        <v>12</v>
      </c>
      <c r="F328" t="s">
        <v>13</v>
      </c>
      <c r="G328" t="s">
        <v>586</v>
      </c>
      <c r="H328" t="s">
        <v>23</v>
      </c>
      <c r="I328" s="228">
        <v>0</v>
      </c>
      <c r="J328" s="202">
        <v>0</v>
      </c>
      <c r="K328" s="202">
        <v>0</v>
      </c>
    </row>
    <row r="329" spans="2:11">
      <c r="B329" s="140" t="s">
        <v>710</v>
      </c>
      <c r="C329" t="s">
        <v>596</v>
      </c>
      <c r="D329" t="s">
        <v>581</v>
      </c>
      <c r="E329" t="s">
        <v>49</v>
      </c>
      <c r="F329" t="s">
        <v>81</v>
      </c>
      <c r="G329" t="s">
        <v>81</v>
      </c>
      <c r="H329" t="s">
        <v>584</v>
      </c>
      <c r="I329" s="228">
        <v>0</v>
      </c>
      <c r="J329" s="202">
        <v>0</v>
      </c>
      <c r="K329" s="202">
        <v>0</v>
      </c>
    </row>
    <row r="330" spans="2:11">
      <c r="B330" s="140" t="s">
        <v>710</v>
      </c>
      <c r="C330" t="s">
        <v>597</v>
      </c>
      <c r="D330" t="s">
        <v>598</v>
      </c>
      <c r="E330" t="s">
        <v>8</v>
      </c>
      <c r="F330" t="s">
        <v>104</v>
      </c>
      <c r="G330" t="s">
        <v>599</v>
      </c>
      <c r="H330" t="s">
        <v>98</v>
      </c>
      <c r="I330" s="228">
        <v>0</v>
      </c>
      <c r="J330" s="202">
        <v>0</v>
      </c>
      <c r="K330" s="202">
        <v>0</v>
      </c>
    </row>
    <row r="331" spans="2:11">
      <c r="B331" s="140" t="s">
        <v>710</v>
      </c>
      <c r="C331" t="s">
        <v>600</v>
      </c>
      <c r="D331" t="s">
        <v>598</v>
      </c>
      <c r="E331" t="s">
        <v>12</v>
      </c>
      <c r="F331" t="s">
        <v>13</v>
      </c>
      <c r="G331" t="s">
        <v>46</v>
      </c>
      <c r="H331" t="s">
        <v>23</v>
      </c>
      <c r="I331" s="228">
        <v>0</v>
      </c>
      <c r="J331" s="202">
        <v>0</v>
      </c>
      <c r="K331" s="202">
        <v>0</v>
      </c>
    </row>
    <row r="332" spans="2:11">
      <c r="B332" s="140" t="s">
        <v>710</v>
      </c>
      <c r="C332" t="s">
        <v>601</v>
      </c>
      <c r="D332" t="s">
        <v>598</v>
      </c>
      <c r="E332" t="s">
        <v>49</v>
      </c>
      <c r="F332" t="s">
        <v>105</v>
      </c>
      <c r="G332" t="s">
        <v>109</v>
      </c>
      <c r="H332" t="s">
        <v>98</v>
      </c>
      <c r="I332" s="228">
        <v>0</v>
      </c>
      <c r="J332" s="202">
        <v>0</v>
      </c>
      <c r="K332" s="202">
        <v>0</v>
      </c>
    </row>
    <row r="333" spans="2:11">
      <c r="B333" s="140" t="s">
        <v>710</v>
      </c>
      <c r="C333" t="s">
        <v>602</v>
      </c>
      <c r="D333" t="s">
        <v>603</v>
      </c>
      <c r="E333" t="s">
        <v>8</v>
      </c>
      <c r="F333" t="s">
        <v>32</v>
      </c>
      <c r="G333" t="s">
        <v>85</v>
      </c>
      <c r="H333" t="s">
        <v>257</v>
      </c>
      <c r="I333" s="228">
        <v>0</v>
      </c>
      <c r="J333" s="202">
        <v>0</v>
      </c>
      <c r="K333" s="202">
        <v>0</v>
      </c>
    </row>
    <row r="334" spans="2:11">
      <c r="B334" s="140" t="s">
        <v>710</v>
      </c>
      <c r="C334" t="s">
        <v>604</v>
      </c>
      <c r="D334" t="s">
        <v>603</v>
      </c>
      <c r="E334" t="s">
        <v>12</v>
      </c>
      <c r="F334" t="s">
        <v>13</v>
      </c>
      <c r="G334" t="s">
        <v>87</v>
      </c>
      <c r="H334" t="s">
        <v>23</v>
      </c>
      <c r="I334" s="228">
        <v>0</v>
      </c>
      <c r="J334" s="202">
        <v>0</v>
      </c>
      <c r="K334" s="202">
        <v>0</v>
      </c>
    </row>
    <row r="335" spans="2:11">
      <c r="B335" s="140" t="s">
        <v>710</v>
      </c>
      <c r="C335" t="s">
        <v>605</v>
      </c>
      <c r="D335" t="s">
        <v>603</v>
      </c>
      <c r="E335" t="s">
        <v>48</v>
      </c>
      <c r="F335" t="s">
        <v>26</v>
      </c>
      <c r="G335" t="s">
        <v>60</v>
      </c>
      <c r="H335" t="s">
        <v>23</v>
      </c>
      <c r="I335" s="228">
        <v>0</v>
      </c>
      <c r="J335" s="202">
        <v>0</v>
      </c>
      <c r="K335" s="202">
        <v>0</v>
      </c>
    </row>
    <row r="336" spans="2:11">
      <c r="B336" s="140" t="s">
        <v>710</v>
      </c>
      <c r="C336" t="s">
        <v>606</v>
      </c>
      <c r="D336" t="s">
        <v>603</v>
      </c>
      <c r="E336" t="s">
        <v>25</v>
      </c>
      <c r="F336" t="s">
        <v>26</v>
      </c>
      <c r="G336" t="s">
        <v>60</v>
      </c>
      <c r="H336" t="s">
        <v>23</v>
      </c>
      <c r="I336" s="228">
        <v>0</v>
      </c>
      <c r="J336" s="202">
        <v>0</v>
      </c>
      <c r="K336" s="202">
        <v>0</v>
      </c>
    </row>
    <row r="337" spans="2:11">
      <c r="B337" s="140" t="s">
        <v>710</v>
      </c>
      <c r="C337" t="s">
        <v>607</v>
      </c>
      <c r="D337" t="s">
        <v>608</v>
      </c>
      <c r="E337" t="s">
        <v>8</v>
      </c>
      <c r="F337" t="s">
        <v>32</v>
      </c>
      <c r="G337" t="s">
        <v>85</v>
      </c>
      <c r="H337" t="s">
        <v>257</v>
      </c>
      <c r="I337" s="228">
        <v>0</v>
      </c>
      <c r="J337" s="202">
        <v>0</v>
      </c>
      <c r="K337" s="202">
        <v>0</v>
      </c>
    </row>
    <row r="338" spans="2:11">
      <c r="B338" s="140" t="s">
        <v>710</v>
      </c>
      <c r="C338" t="s">
        <v>609</v>
      </c>
      <c r="D338" t="s">
        <v>608</v>
      </c>
      <c r="E338" t="s">
        <v>12</v>
      </c>
      <c r="F338" t="s">
        <v>13</v>
      </c>
      <c r="G338" t="s">
        <v>87</v>
      </c>
      <c r="H338" t="s">
        <v>23</v>
      </c>
      <c r="I338" s="228">
        <v>0</v>
      </c>
      <c r="J338" s="202">
        <v>0</v>
      </c>
      <c r="K338" s="202">
        <v>0</v>
      </c>
    </row>
    <row r="339" spans="2:11">
      <c r="B339" s="140" t="s">
        <v>710</v>
      </c>
      <c r="C339" t="s">
        <v>610</v>
      </c>
      <c r="D339" t="s">
        <v>608</v>
      </c>
      <c r="E339" t="s">
        <v>48</v>
      </c>
      <c r="F339" t="s">
        <v>26</v>
      </c>
      <c r="G339" t="s">
        <v>60</v>
      </c>
      <c r="H339" t="s">
        <v>23</v>
      </c>
      <c r="I339" s="228">
        <v>0</v>
      </c>
      <c r="J339" s="202">
        <v>0</v>
      </c>
      <c r="K339" s="202">
        <v>0</v>
      </c>
    </row>
    <row r="340" spans="2:11">
      <c r="B340" s="140" t="s">
        <v>710</v>
      </c>
      <c r="C340" t="s">
        <v>611</v>
      </c>
      <c r="D340" t="s">
        <v>608</v>
      </c>
      <c r="E340" t="s">
        <v>25</v>
      </c>
      <c r="F340" t="s">
        <v>26</v>
      </c>
      <c r="G340" t="s">
        <v>60</v>
      </c>
      <c r="H340" t="s">
        <v>23</v>
      </c>
      <c r="I340" s="228">
        <v>0</v>
      </c>
      <c r="J340" s="202">
        <v>0</v>
      </c>
      <c r="K340" s="202">
        <v>0</v>
      </c>
    </row>
    <row r="341" spans="2:11">
      <c r="B341" s="140" t="s">
        <v>710</v>
      </c>
      <c r="C341" t="s">
        <v>612</v>
      </c>
      <c r="D341" t="s">
        <v>613</v>
      </c>
      <c r="E341" t="s">
        <v>8</v>
      </c>
      <c r="F341" t="s">
        <v>32</v>
      </c>
      <c r="G341" t="s">
        <v>446</v>
      </c>
      <c r="H341" t="s">
        <v>98</v>
      </c>
      <c r="I341" s="228">
        <v>0</v>
      </c>
      <c r="J341" s="202">
        <v>0</v>
      </c>
      <c r="K341" s="202">
        <v>0</v>
      </c>
    </row>
    <row r="342" spans="2:11">
      <c r="B342" s="140" t="s">
        <v>710</v>
      </c>
      <c r="C342" t="s">
        <v>614</v>
      </c>
      <c r="D342" t="s">
        <v>613</v>
      </c>
      <c r="E342" t="s">
        <v>12</v>
      </c>
      <c r="F342" t="s">
        <v>13</v>
      </c>
      <c r="G342" t="s">
        <v>87</v>
      </c>
      <c r="H342" t="s">
        <v>23</v>
      </c>
      <c r="I342" s="228">
        <v>0</v>
      </c>
      <c r="J342" s="202">
        <v>0</v>
      </c>
      <c r="K342" s="202">
        <v>0</v>
      </c>
    </row>
    <row r="343" spans="2:11">
      <c r="B343" s="140" t="s">
        <v>710</v>
      </c>
      <c r="C343" t="s">
        <v>615</v>
      </c>
      <c r="D343" t="s">
        <v>613</v>
      </c>
      <c r="E343" t="s">
        <v>25</v>
      </c>
      <c r="F343" t="s">
        <v>26</v>
      </c>
      <c r="G343" t="s">
        <v>60</v>
      </c>
      <c r="H343" t="s">
        <v>23</v>
      </c>
      <c r="I343" s="228">
        <v>0</v>
      </c>
      <c r="J343" s="202">
        <v>0</v>
      </c>
      <c r="K343" s="202">
        <v>0</v>
      </c>
    </row>
    <row r="344" spans="2:11">
      <c r="B344" s="140" t="s">
        <v>710</v>
      </c>
      <c r="C344" t="s">
        <v>616</v>
      </c>
      <c r="D344" t="s">
        <v>617</v>
      </c>
      <c r="E344" t="s">
        <v>8</v>
      </c>
      <c r="F344" t="s">
        <v>18</v>
      </c>
      <c r="G344" t="s">
        <v>618</v>
      </c>
      <c r="H344" t="s">
        <v>619</v>
      </c>
      <c r="I344" s="228">
        <v>0</v>
      </c>
      <c r="J344" s="202">
        <v>0</v>
      </c>
      <c r="K344" s="202">
        <v>0</v>
      </c>
    </row>
    <row r="345" spans="2:11">
      <c r="B345" s="140" t="s">
        <v>710</v>
      </c>
      <c r="C345" t="s">
        <v>620</v>
      </c>
      <c r="D345" t="s">
        <v>617</v>
      </c>
      <c r="E345" t="s">
        <v>12</v>
      </c>
      <c r="F345" t="s">
        <v>13</v>
      </c>
      <c r="G345" t="s">
        <v>74</v>
      </c>
      <c r="H345" t="s">
        <v>23</v>
      </c>
      <c r="I345" s="228">
        <v>0</v>
      </c>
      <c r="J345" s="202">
        <v>0</v>
      </c>
      <c r="K345" s="202">
        <v>0</v>
      </c>
    </row>
    <row r="346" spans="2:11">
      <c r="B346" s="140" t="s">
        <v>710</v>
      </c>
      <c r="C346" t="s">
        <v>621</v>
      </c>
      <c r="D346" t="s">
        <v>617</v>
      </c>
      <c r="E346" t="s">
        <v>25</v>
      </c>
      <c r="F346" t="s">
        <v>26</v>
      </c>
      <c r="G346" t="s">
        <v>622</v>
      </c>
      <c r="H346" t="s">
        <v>23</v>
      </c>
      <c r="I346" s="228">
        <v>0</v>
      </c>
      <c r="J346" s="202">
        <v>0</v>
      </c>
      <c r="K346" s="202">
        <v>0</v>
      </c>
    </row>
    <row r="347" spans="2:11">
      <c r="B347" s="140" t="s">
        <v>710</v>
      </c>
      <c r="C347" t="s">
        <v>623</v>
      </c>
      <c r="D347" t="s">
        <v>624</v>
      </c>
      <c r="E347" t="s">
        <v>8</v>
      </c>
      <c r="F347" t="s">
        <v>18</v>
      </c>
      <c r="G347" t="s">
        <v>618</v>
      </c>
      <c r="H347" t="s">
        <v>619</v>
      </c>
      <c r="I347" s="228">
        <v>0</v>
      </c>
      <c r="J347" s="202">
        <v>0</v>
      </c>
      <c r="K347" s="202">
        <v>0</v>
      </c>
    </row>
    <row r="348" spans="2:11">
      <c r="B348" s="140" t="s">
        <v>710</v>
      </c>
      <c r="C348" t="s">
        <v>625</v>
      </c>
      <c r="D348" t="s">
        <v>624</v>
      </c>
      <c r="E348" t="s">
        <v>12</v>
      </c>
      <c r="F348" t="s">
        <v>13</v>
      </c>
      <c r="G348" t="s">
        <v>74</v>
      </c>
      <c r="H348" t="s">
        <v>23</v>
      </c>
      <c r="I348" s="228">
        <v>0</v>
      </c>
      <c r="J348" s="202">
        <v>0</v>
      </c>
      <c r="K348" s="202">
        <v>0</v>
      </c>
    </row>
    <row r="349" spans="2:11">
      <c r="B349" s="140" t="s">
        <v>710</v>
      </c>
      <c r="C349" t="s">
        <v>626</v>
      </c>
      <c r="D349" t="s">
        <v>624</v>
      </c>
      <c r="E349" t="s">
        <v>25</v>
      </c>
      <c r="F349" t="s">
        <v>26</v>
      </c>
      <c r="G349" t="s">
        <v>622</v>
      </c>
      <c r="H349" t="s">
        <v>23</v>
      </c>
      <c r="I349" s="228">
        <v>0</v>
      </c>
      <c r="J349" s="202">
        <v>0</v>
      </c>
      <c r="K349" s="202">
        <v>0</v>
      </c>
    </row>
    <row r="350" spans="2:11">
      <c r="B350" s="140" t="s">
        <v>710</v>
      </c>
      <c r="C350" t="s">
        <v>627</v>
      </c>
      <c r="D350" t="s">
        <v>510</v>
      </c>
      <c r="E350" t="s">
        <v>8</v>
      </c>
      <c r="F350" t="s">
        <v>32</v>
      </c>
      <c r="G350" t="s">
        <v>511</v>
      </c>
      <c r="H350" t="s">
        <v>279</v>
      </c>
      <c r="I350" s="228">
        <v>0</v>
      </c>
      <c r="J350" s="202">
        <v>0</v>
      </c>
      <c r="K350" s="202">
        <v>0</v>
      </c>
    </row>
    <row r="351" spans="2:11">
      <c r="B351" s="140" t="s">
        <v>710</v>
      </c>
      <c r="C351" t="s">
        <v>628</v>
      </c>
      <c r="D351" t="s">
        <v>510</v>
      </c>
      <c r="E351" t="s">
        <v>12</v>
      </c>
      <c r="F351" t="s">
        <v>13</v>
      </c>
      <c r="G351" t="s">
        <v>87</v>
      </c>
      <c r="H351" t="s">
        <v>174</v>
      </c>
      <c r="I351" s="228">
        <v>0</v>
      </c>
      <c r="J351" s="202">
        <v>0</v>
      </c>
      <c r="K351" s="202">
        <v>0</v>
      </c>
    </row>
    <row r="352" spans="2:11">
      <c r="B352" s="140" t="s">
        <v>710</v>
      </c>
      <c r="C352" t="s">
        <v>629</v>
      </c>
      <c r="D352" t="s">
        <v>510</v>
      </c>
      <c r="E352" t="s">
        <v>25</v>
      </c>
      <c r="F352" t="s">
        <v>26</v>
      </c>
      <c r="G352" t="s">
        <v>60</v>
      </c>
      <c r="H352" t="s">
        <v>23</v>
      </c>
      <c r="I352" s="228">
        <v>0</v>
      </c>
      <c r="J352" s="202">
        <v>0</v>
      </c>
      <c r="K352" s="202">
        <v>0</v>
      </c>
    </row>
    <row r="353" spans="2:11">
      <c r="B353" s="140" t="s">
        <v>710</v>
      </c>
      <c r="C353" t="s">
        <v>630</v>
      </c>
      <c r="D353" t="s">
        <v>510</v>
      </c>
      <c r="E353" t="s">
        <v>48</v>
      </c>
      <c r="F353" t="s">
        <v>26</v>
      </c>
      <c r="G353" t="s">
        <v>60</v>
      </c>
      <c r="H353" t="s">
        <v>23</v>
      </c>
      <c r="I353" s="228">
        <v>0</v>
      </c>
      <c r="J353" s="202">
        <v>0</v>
      </c>
      <c r="K353" s="202">
        <v>0</v>
      </c>
    </row>
    <row r="354" spans="2:11">
      <c r="B354" s="140" t="s">
        <v>710</v>
      </c>
      <c r="C354" t="s">
        <v>631</v>
      </c>
      <c r="D354" t="s">
        <v>510</v>
      </c>
      <c r="E354" t="s">
        <v>8</v>
      </c>
      <c r="F354" t="s">
        <v>32</v>
      </c>
      <c r="G354" t="s">
        <v>511</v>
      </c>
      <c r="H354" t="s">
        <v>279</v>
      </c>
      <c r="I354" s="228">
        <v>0</v>
      </c>
      <c r="J354" s="202">
        <v>0</v>
      </c>
      <c r="K354" s="202">
        <v>0</v>
      </c>
    </row>
    <row r="355" spans="2:11">
      <c r="B355" s="140" t="s">
        <v>710</v>
      </c>
      <c r="C355" t="s">
        <v>632</v>
      </c>
      <c r="D355" t="s">
        <v>510</v>
      </c>
      <c r="E355" t="s">
        <v>12</v>
      </c>
      <c r="F355" t="s">
        <v>13</v>
      </c>
      <c r="G355" t="s">
        <v>87</v>
      </c>
      <c r="H355" t="s">
        <v>174</v>
      </c>
      <c r="I355" s="228">
        <v>0</v>
      </c>
      <c r="J355" s="202">
        <v>0</v>
      </c>
      <c r="K355" s="202">
        <v>0</v>
      </c>
    </row>
    <row r="356" spans="2:11">
      <c r="B356" s="140" t="s">
        <v>710</v>
      </c>
      <c r="C356" t="s">
        <v>633</v>
      </c>
      <c r="D356" t="s">
        <v>510</v>
      </c>
      <c r="E356" t="s">
        <v>25</v>
      </c>
      <c r="F356" t="s">
        <v>26</v>
      </c>
      <c r="G356" t="s">
        <v>60</v>
      </c>
      <c r="H356" t="s">
        <v>23</v>
      </c>
      <c r="I356" s="228">
        <v>0</v>
      </c>
      <c r="J356" s="202">
        <v>0</v>
      </c>
      <c r="K356" s="202">
        <v>0</v>
      </c>
    </row>
    <row r="357" spans="2:11">
      <c r="B357" s="140" t="s">
        <v>710</v>
      </c>
      <c r="C357" t="s">
        <v>634</v>
      </c>
      <c r="D357" t="s">
        <v>510</v>
      </c>
      <c r="E357" t="s">
        <v>48</v>
      </c>
      <c r="F357" t="s">
        <v>26</v>
      </c>
      <c r="G357" t="s">
        <v>60</v>
      </c>
      <c r="H357" t="s">
        <v>23</v>
      </c>
      <c r="I357" s="228">
        <v>0</v>
      </c>
      <c r="J357" s="202">
        <v>0</v>
      </c>
      <c r="K357" s="202">
        <v>0</v>
      </c>
    </row>
    <row r="358" spans="2:11">
      <c r="B358" s="140" t="s">
        <v>710</v>
      </c>
      <c r="C358" t="s">
        <v>635</v>
      </c>
      <c r="D358" t="s">
        <v>160</v>
      </c>
      <c r="E358" t="s">
        <v>8</v>
      </c>
      <c r="F358" t="s">
        <v>70</v>
      </c>
      <c r="G358" t="s">
        <v>636</v>
      </c>
      <c r="H358" t="s">
        <v>637</v>
      </c>
      <c r="I358" s="228">
        <v>0</v>
      </c>
      <c r="J358" s="202">
        <v>0</v>
      </c>
      <c r="K358" s="202">
        <v>0</v>
      </c>
    </row>
    <row r="359" spans="2:11">
      <c r="B359" s="140" t="s">
        <v>710</v>
      </c>
      <c r="C359" t="s">
        <v>638</v>
      </c>
      <c r="D359" t="s">
        <v>160</v>
      </c>
      <c r="E359" t="s">
        <v>12</v>
      </c>
      <c r="F359" t="s">
        <v>13</v>
      </c>
      <c r="G359" t="s">
        <v>74</v>
      </c>
      <c r="H359" t="s">
        <v>23</v>
      </c>
      <c r="I359" s="228">
        <v>0</v>
      </c>
      <c r="J359" s="202">
        <v>0</v>
      </c>
      <c r="K359" s="202">
        <v>0</v>
      </c>
    </row>
    <row r="360" spans="2:11">
      <c r="B360" s="140" t="s">
        <v>710</v>
      </c>
      <c r="C360" t="s">
        <v>639</v>
      </c>
      <c r="D360" t="s">
        <v>160</v>
      </c>
      <c r="E360" t="s">
        <v>25</v>
      </c>
      <c r="F360" t="s">
        <v>26</v>
      </c>
      <c r="G360" t="s">
        <v>60</v>
      </c>
      <c r="H360" t="s">
        <v>23</v>
      </c>
      <c r="I360" s="228">
        <v>0</v>
      </c>
      <c r="J360" s="202">
        <v>0</v>
      </c>
      <c r="K360" s="202">
        <v>0</v>
      </c>
    </row>
    <row r="361" spans="2:11">
      <c r="B361" s="140" t="s">
        <v>710</v>
      </c>
      <c r="C361" t="s">
        <v>640</v>
      </c>
      <c r="D361" t="s">
        <v>641</v>
      </c>
      <c r="E361" t="s">
        <v>8</v>
      </c>
      <c r="F361" t="s">
        <v>70</v>
      </c>
      <c r="G361" t="s">
        <v>636</v>
      </c>
      <c r="H361" t="s">
        <v>637</v>
      </c>
      <c r="I361" s="228">
        <v>0</v>
      </c>
      <c r="J361" s="202">
        <v>0</v>
      </c>
      <c r="K361" s="202">
        <v>0</v>
      </c>
    </row>
    <row r="362" spans="2:11">
      <c r="B362" s="140" t="s">
        <v>710</v>
      </c>
      <c r="C362" t="s">
        <v>642</v>
      </c>
      <c r="D362" t="s">
        <v>641</v>
      </c>
      <c r="E362" t="s">
        <v>12</v>
      </c>
      <c r="F362" t="s">
        <v>13</v>
      </c>
      <c r="G362" t="s">
        <v>74</v>
      </c>
      <c r="H362" t="s">
        <v>23</v>
      </c>
      <c r="I362" s="228">
        <v>0</v>
      </c>
      <c r="J362" s="202">
        <v>0</v>
      </c>
      <c r="K362" s="202">
        <v>0</v>
      </c>
    </row>
    <row r="363" spans="2:11">
      <c r="B363" s="140" t="s">
        <v>710</v>
      </c>
      <c r="C363" t="s">
        <v>643</v>
      </c>
      <c r="D363" t="s">
        <v>641</v>
      </c>
      <c r="E363" t="s">
        <v>25</v>
      </c>
      <c r="F363" t="s">
        <v>26</v>
      </c>
      <c r="G363" t="s">
        <v>60</v>
      </c>
      <c r="H363" t="s">
        <v>23</v>
      </c>
      <c r="I363" s="228">
        <v>0</v>
      </c>
      <c r="J363" s="202">
        <v>0</v>
      </c>
      <c r="K363" s="202">
        <v>0</v>
      </c>
    </row>
    <row r="364" spans="2:11">
      <c r="B364" s="140" t="s">
        <v>710</v>
      </c>
      <c r="C364" t="s">
        <v>644</v>
      </c>
      <c r="D364" t="s">
        <v>645</v>
      </c>
      <c r="E364" t="s">
        <v>8</v>
      </c>
      <c r="F364" t="s">
        <v>26</v>
      </c>
      <c r="G364" t="s">
        <v>331</v>
      </c>
      <c r="H364" t="s">
        <v>355</v>
      </c>
      <c r="I364" s="228">
        <v>0</v>
      </c>
      <c r="J364" s="202">
        <v>0</v>
      </c>
      <c r="K364" s="202">
        <v>0</v>
      </c>
    </row>
    <row r="365" spans="2:11">
      <c r="B365" s="140" t="s">
        <v>710</v>
      </c>
      <c r="C365" t="s">
        <v>646</v>
      </c>
      <c r="D365" t="s">
        <v>645</v>
      </c>
      <c r="E365" t="s">
        <v>12</v>
      </c>
      <c r="F365" t="s">
        <v>13</v>
      </c>
      <c r="G365" t="s">
        <v>74</v>
      </c>
      <c r="H365" t="s">
        <v>174</v>
      </c>
      <c r="I365" s="228">
        <v>0</v>
      </c>
      <c r="J365" s="202">
        <v>0</v>
      </c>
      <c r="K365" s="202">
        <v>0</v>
      </c>
    </row>
    <row r="366" spans="2:11">
      <c r="B366" s="140" t="s">
        <v>710</v>
      </c>
      <c r="C366" t="s">
        <v>647</v>
      </c>
      <c r="D366" t="s">
        <v>645</v>
      </c>
      <c r="E366" t="s">
        <v>25</v>
      </c>
      <c r="F366" t="s">
        <v>26</v>
      </c>
      <c r="G366" t="s">
        <v>335</v>
      </c>
      <c r="H366" t="s">
        <v>23</v>
      </c>
      <c r="I366" s="228">
        <v>0</v>
      </c>
      <c r="J366" s="202">
        <v>0</v>
      </c>
      <c r="K366" s="202">
        <v>0</v>
      </c>
    </row>
    <row r="367" spans="2:11">
      <c r="B367" s="140" t="s">
        <v>710</v>
      </c>
      <c r="C367" t="s">
        <v>648</v>
      </c>
      <c r="D367" t="s">
        <v>645</v>
      </c>
      <c r="E367" t="s">
        <v>48</v>
      </c>
      <c r="F367" t="s">
        <v>26</v>
      </c>
      <c r="G367" t="s">
        <v>335</v>
      </c>
      <c r="H367" t="s">
        <v>23</v>
      </c>
      <c r="I367" s="228">
        <v>0</v>
      </c>
      <c r="J367" s="202">
        <v>0</v>
      </c>
      <c r="K367" s="202">
        <v>0</v>
      </c>
    </row>
    <row r="368" spans="2:11">
      <c r="B368" s="140" t="s">
        <v>710</v>
      </c>
      <c r="C368" t="s">
        <v>649</v>
      </c>
      <c r="D368" t="s">
        <v>650</v>
      </c>
      <c r="E368" t="s">
        <v>8</v>
      </c>
      <c r="F368" t="s">
        <v>26</v>
      </c>
      <c r="G368" t="s">
        <v>331</v>
      </c>
      <c r="H368" t="s">
        <v>355</v>
      </c>
      <c r="I368" s="228">
        <v>0</v>
      </c>
      <c r="J368" s="202">
        <v>0</v>
      </c>
      <c r="K368" s="202">
        <v>0</v>
      </c>
    </row>
    <row r="369" spans="2:11">
      <c r="B369" s="140" t="s">
        <v>710</v>
      </c>
      <c r="C369" t="s">
        <v>651</v>
      </c>
      <c r="D369" t="s">
        <v>650</v>
      </c>
      <c r="E369" t="s">
        <v>12</v>
      </c>
      <c r="F369" t="s">
        <v>13</v>
      </c>
      <c r="G369" t="s">
        <v>652</v>
      </c>
      <c r="H369" t="s">
        <v>174</v>
      </c>
      <c r="I369" s="228">
        <v>0</v>
      </c>
      <c r="J369" s="202">
        <v>0</v>
      </c>
      <c r="K369" s="202">
        <v>0</v>
      </c>
    </row>
    <row r="370" spans="2:11">
      <c r="B370" s="140" t="s">
        <v>710</v>
      </c>
      <c r="C370" t="s">
        <v>653</v>
      </c>
      <c r="D370" t="s">
        <v>650</v>
      </c>
      <c r="E370" t="s">
        <v>25</v>
      </c>
      <c r="F370" t="s">
        <v>26</v>
      </c>
      <c r="G370" t="s">
        <v>335</v>
      </c>
      <c r="H370" t="s">
        <v>23</v>
      </c>
      <c r="I370" s="228">
        <v>0</v>
      </c>
      <c r="J370" s="202">
        <v>0</v>
      </c>
      <c r="K370" s="202">
        <v>0</v>
      </c>
    </row>
    <row r="371" spans="2:11">
      <c r="B371" s="140" t="s">
        <v>710</v>
      </c>
      <c r="C371" t="s">
        <v>654</v>
      </c>
      <c r="D371" t="s">
        <v>650</v>
      </c>
      <c r="E371" t="s">
        <v>48</v>
      </c>
      <c r="F371" t="s">
        <v>26</v>
      </c>
      <c r="G371" t="s">
        <v>335</v>
      </c>
      <c r="H371" t="s">
        <v>23</v>
      </c>
      <c r="I371" s="228">
        <v>0</v>
      </c>
      <c r="J371" s="202">
        <v>0</v>
      </c>
      <c r="K371" s="202">
        <v>0</v>
      </c>
    </row>
    <row r="372" spans="2:11">
      <c r="B372" s="140" t="s">
        <v>710</v>
      </c>
      <c r="C372" t="s">
        <v>655</v>
      </c>
      <c r="D372" t="s">
        <v>656</v>
      </c>
      <c r="E372" t="s">
        <v>8</v>
      </c>
      <c r="F372" t="s">
        <v>26</v>
      </c>
      <c r="G372" t="s">
        <v>657</v>
      </c>
      <c r="H372" t="s">
        <v>355</v>
      </c>
      <c r="I372" s="228">
        <v>0</v>
      </c>
      <c r="J372" s="202">
        <v>0</v>
      </c>
      <c r="K372" s="202">
        <v>0</v>
      </c>
    </row>
    <row r="373" spans="2:11">
      <c r="B373" s="140" t="s">
        <v>710</v>
      </c>
      <c r="C373" t="s">
        <v>658</v>
      </c>
      <c r="D373" t="s">
        <v>656</v>
      </c>
      <c r="E373" t="s">
        <v>12</v>
      </c>
      <c r="F373" t="s">
        <v>13</v>
      </c>
      <c r="G373" t="s">
        <v>659</v>
      </c>
      <c r="H373" t="s">
        <v>174</v>
      </c>
      <c r="I373" s="228">
        <v>0</v>
      </c>
      <c r="J373" s="202">
        <v>0</v>
      </c>
      <c r="K373" s="202">
        <v>0</v>
      </c>
    </row>
    <row r="374" spans="2:11">
      <c r="B374" s="140" t="s">
        <v>710</v>
      </c>
      <c r="C374" t="s">
        <v>660</v>
      </c>
      <c r="D374" t="s">
        <v>656</v>
      </c>
      <c r="E374" t="s">
        <v>80</v>
      </c>
      <c r="F374" t="s">
        <v>81</v>
      </c>
      <c r="G374" t="s">
        <v>81</v>
      </c>
      <c r="H374" t="s">
        <v>355</v>
      </c>
      <c r="I374" s="228">
        <v>0</v>
      </c>
      <c r="J374" s="202">
        <v>0</v>
      </c>
      <c r="K374" s="202">
        <v>0</v>
      </c>
    </row>
    <row r="375" spans="2:11">
      <c r="B375" s="140" t="s">
        <v>710</v>
      </c>
      <c r="C375" t="s">
        <v>661</v>
      </c>
      <c r="D375" t="s">
        <v>662</v>
      </c>
      <c r="E375" t="s">
        <v>375</v>
      </c>
      <c r="F375" t="s">
        <v>376</v>
      </c>
      <c r="G375" t="s">
        <v>377</v>
      </c>
      <c r="H375" t="s">
        <v>155</v>
      </c>
      <c r="I375" s="228">
        <v>0</v>
      </c>
      <c r="J375" s="202">
        <v>0</v>
      </c>
      <c r="K375" s="202">
        <v>0</v>
      </c>
    </row>
    <row r="376" spans="2:11">
      <c r="B376" s="140" t="s">
        <v>710</v>
      </c>
      <c r="C376" t="s">
        <v>663</v>
      </c>
      <c r="D376" t="s">
        <v>664</v>
      </c>
      <c r="E376" t="s">
        <v>375</v>
      </c>
      <c r="F376" t="s">
        <v>43</v>
      </c>
      <c r="G376" t="s">
        <v>665</v>
      </c>
      <c r="H376" t="s">
        <v>118</v>
      </c>
      <c r="I376" s="228">
        <v>0</v>
      </c>
      <c r="J376" s="202">
        <v>0</v>
      </c>
      <c r="K376" s="202">
        <v>0</v>
      </c>
    </row>
    <row r="377" spans="2:11">
      <c r="B377" s="140" t="s">
        <v>710</v>
      </c>
      <c r="C377" t="s">
        <v>666</v>
      </c>
      <c r="D377" t="s">
        <v>667</v>
      </c>
      <c r="E377" t="s">
        <v>381</v>
      </c>
      <c r="F377" t="s">
        <v>43</v>
      </c>
      <c r="G377" t="s">
        <v>668</v>
      </c>
      <c r="H377" t="s">
        <v>28</v>
      </c>
      <c r="I377" s="228">
        <v>0</v>
      </c>
      <c r="J377" s="202">
        <v>0</v>
      </c>
      <c r="K377" s="202">
        <v>0</v>
      </c>
    </row>
    <row r="378" spans="2:11">
      <c r="B378" s="140" t="s">
        <v>710</v>
      </c>
      <c r="C378" t="s">
        <v>669</v>
      </c>
      <c r="D378" t="s">
        <v>670</v>
      </c>
      <c r="E378" t="s">
        <v>386</v>
      </c>
      <c r="F378" t="s">
        <v>671</v>
      </c>
      <c r="G378" t="s">
        <v>387</v>
      </c>
      <c r="H378" t="s">
        <v>279</v>
      </c>
      <c r="I378" s="228">
        <v>0</v>
      </c>
      <c r="J378" s="202">
        <v>0</v>
      </c>
      <c r="K378" s="202">
        <v>0</v>
      </c>
    </row>
    <row r="379" spans="2:11">
      <c r="B379" s="140" t="s">
        <v>710</v>
      </c>
      <c r="C379" t="s">
        <v>672</v>
      </c>
      <c r="D379" t="s">
        <v>673</v>
      </c>
      <c r="E379" t="s">
        <v>381</v>
      </c>
      <c r="F379" t="s">
        <v>376</v>
      </c>
      <c r="G379" t="s">
        <v>674</v>
      </c>
      <c r="H379" t="s">
        <v>55</v>
      </c>
      <c r="I379" s="228">
        <v>0</v>
      </c>
      <c r="J379" s="202">
        <v>0</v>
      </c>
      <c r="K379" s="202">
        <v>0</v>
      </c>
    </row>
    <row r="380" spans="2:11">
      <c r="B380" s="140" t="s">
        <v>710</v>
      </c>
      <c r="C380" t="s">
        <v>675</v>
      </c>
      <c r="D380" t="s">
        <v>676</v>
      </c>
      <c r="E380" t="s">
        <v>386</v>
      </c>
      <c r="F380" t="s">
        <v>677</v>
      </c>
      <c r="G380" t="s">
        <v>678</v>
      </c>
      <c r="H380" t="s">
        <v>55</v>
      </c>
      <c r="I380" s="228">
        <v>0</v>
      </c>
      <c r="J380" s="202">
        <v>0</v>
      </c>
      <c r="K380" s="202">
        <v>0</v>
      </c>
    </row>
    <row r="381" spans="2:11">
      <c r="B381" s="140" t="s">
        <v>710</v>
      </c>
      <c r="C381" t="s">
        <v>679</v>
      </c>
      <c r="D381" t="s">
        <v>680</v>
      </c>
      <c r="E381" t="s">
        <v>386</v>
      </c>
      <c r="F381" t="s">
        <v>677</v>
      </c>
      <c r="G381" t="s">
        <v>681</v>
      </c>
      <c r="H381" t="s">
        <v>399</v>
      </c>
      <c r="I381" s="228">
        <v>0</v>
      </c>
      <c r="J381" s="202">
        <v>0</v>
      </c>
      <c r="K381" s="202">
        <v>0</v>
      </c>
    </row>
    <row r="382" spans="2:11">
      <c r="B382" s="140" t="s">
        <v>710</v>
      </c>
      <c r="C382" t="s">
        <v>682</v>
      </c>
      <c r="D382" t="s">
        <v>683</v>
      </c>
      <c r="E382" t="s">
        <v>397</v>
      </c>
      <c r="F382" t="s">
        <v>13</v>
      </c>
      <c r="G382" t="s">
        <v>684</v>
      </c>
      <c r="H382" t="s">
        <v>11</v>
      </c>
      <c r="I382" s="228">
        <v>0</v>
      </c>
      <c r="J382" s="202">
        <v>0</v>
      </c>
      <c r="K382" s="202">
        <v>0</v>
      </c>
    </row>
    <row r="383" spans="2:11">
      <c r="B383" s="140" t="s">
        <v>710</v>
      </c>
      <c r="C383" t="s">
        <v>685</v>
      </c>
      <c r="D383" t="s">
        <v>686</v>
      </c>
      <c r="E383" t="s">
        <v>397</v>
      </c>
      <c r="F383" t="s">
        <v>13</v>
      </c>
      <c r="G383" t="s">
        <v>398</v>
      </c>
      <c r="H383" t="s">
        <v>11</v>
      </c>
      <c r="I383" s="228">
        <v>0</v>
      </c>
      <c r="J383" s="202">
        <v>0</v>
      </c>
      <c r="K383" s="202">
        <v>0</v>
      </c>
    </row>
    <row r="384" spans="2:11">
      <c r="B384" s="140" t="s">
        <v>710</v>
      </c>
      <c r="C384" t="s">
        <v>687</v>
      </c>
      <c r="D384" t="s">
        <v>688</v>
      </c>
      <c r="E384" t="s">
        <v>409</v>
      </c>
      <c r="F384" t="s">
        <v>689</v>
      </c>
      <c r="G384" t="s">
        <v>690</v>
      </c>
      <c r="H384" t="s">
        <v>28</v>
      </c>
      <c r="I384" s="228">
        <v>0</v>
      </c>
      <c r="J384" s="202">
        <v>0</v>
      </c>
      <c r="K384" s="202">
        <v>0</v>
      </c>
    </row>
    <row r="385" spans="1:13">
      <c r="B385" s="140" t="s">
        <v>710</v>
      </c>
      <c r="C385" t="s">
        <v>691</v>
      </c>
      <c r="D385" t="s">
        <v>688</v>
      </c>
      <c r="E385" t="s">
        <v>397</v>
      </c>
      <c r="F385" t="s">
        <v>13</v>
      </c>
      <c r="G385" t="s">
        <v>436</v>
      </c>
      <c r="H385" t="s">
        <v>437</v>
      </c>
      <c r="I385" s="228">
        <v>0</v>
      </c>
      <c r="J385" s="202">
        <v>0</v>
      </c>
      <c r="K385" s="202">
        <v>0</v>
      </c>
    </row>
    <row r="386" spans="1:13">
      <c r="B386" s="140" t="s">
        <v>710</v>
      </c>
      <c r="C386" t="s">
        <v>692</v>
      </c>
      <c r="D386" t="s">
        <v>693</v>
      </c>
      <c r="E386" t="s">
        <v>402</v>
      </c>
      <c r="F386" t="s">
        <v>403</v>
      </c>
      <c r="G386" t="s">
        <v>694</v>
      </c>
      <c r="H386" t="s">
        <v>174</v>
      </c>
      <c r="I386" s="228">
        <v>0</v>
      </c>
      <c r="J386" s="202">
        <v>0</v>
      </c>
      <c r="K386" s="202">
        <v>0</v>
      </c>
    </row>
    <row r="387" spans="1:13">
      <c r="B387" s="140" t="s">
        <v>710</v>
      </c>
      <c r="C387" t="s">
        <v>695</v>
      </c>
      <c r="D387" t="s">
        <v>696</v>
      </c>
      <c r="E387" t="s">
        <v>402</v>
      </c>
      <c r="F387" t="s">
        <v>403</v>
      </c>
      <c r="G387" t="s">
        <v>694</v>
      </c>
      <c r="H387" t="s">
        <v>174</v>
      </c>
      <c r="I387" s="228">
        <v>0</v>
      </c>
      <c r="J387" s="202">
        <v>0</v>
      </c>
      <c r="K387" s="202">
        <v>0</v>
      </c>
    </row>
    <row r="388" spans="1:13">
      <c r="B388" s="140" t="s">
        <v>710</v>
      </c>
      <c r="C388" t="s">
        <v>697</v>
      </c>
      <c r="D388" t="s">
        <v>698</v>
      </c>
      <c r="E388" t="s">
        <v>391</v>
      </c>
      <c r="F388" t="s">
        <v>10</v>
      </c>
      <c r="G388" t="s">
        <v>10</v>
      </c>
      <c r="H388" t="s">
        <v>437</v>
      </c>
      <c r="I388" s="228">
        <v>0</v>
      </c>
      <c r="J388" s="202">
        <v>0</v>
      </c>
      <c r="K388" s="202">
        <v>0</v>
      </c>
    </row>
    <row r="389" spans="1:13">
      <c r="B389" s="140" t="s">
        <v>710</v>
      </c>
      <c r="C389" t="s">
        <v>699</v>
      </c>
      <c r="D389" t="s">
        <v>700</v>
      </c>
      <c r="E389" t="s">
        <v>375</v>
      </c>
      <c r="F389" t="s">
        <v>43</v>
      </c>
      <c r="G389" t="s">
        <v>665</v>
      </c>
      <c r="H389" t="s">
        <v>34</v>
      </c>
      <c r="I389" s="228">
        <v>0</v>
      </c>
      <c r="J389" s="202">
        <v>0</v>
      </c>
      <c r="K389" s="202">
        <v>0</v>
      </c>
    </row>
    <row r="390" spans="1:13">
      <c r="B390" s="140" t="s">
        <v>710</v>
      </c>
      <c r="C390" t="s">
        <v>701</v>
      </c>
      <c r="D390" t="s">
        <v>702</v>
      </c>
      <c r="E390" t="s">
        <v>386</v>
      </c>
      <c r="F390" t="s">
        <v>671</v>
      </c>
      <c r="G390" t="s">
        <v>703</v>
      </c>
      <c r="H390" t="s">
        <v>118</v>
      </c>
      <c r="I390" s="228">
        <v>0</v>
      </c>
      <c r="J390" s="202">
        <v>0</v>
      </c>
      <c r="K390" s="202">
        <v>0</v>
      </c>
    </row>
    <row r="391" spans="1:13">
      <c r="B391" s="140" t="s">
        <v>710</v>
      </c>
      <c r="C391" t="s">
        <v>704</v>
      </c>
      <c r="D391" t="s">
        <v>705</v>
      </c>
      <c r="E391" t="s">
        <v>375</v>
      </c>
      <c r="F391" t="s">
        <v>376</v>
      </c>
      <c r="G391" t="s">
        <v>377</v>
      </c>
      <c r="H391" t="s">
        <v>20</v>
      </c>
      <c r="I391" s="228">
        <v>0</v>
      </c>
      <c r="J391" s="202">
        <v>0</v>
      </c>
      <c r="K391" s="202">
        <v>0</v>
      </c>
    </row>
    <row r="392" spans="1:13">
      <c r="B392" s="140" t="s">
        <v>710</v>
      </c>
      <c r="C392" t="s">
        <v>706</v>
      </c>
      <c r="D392" t="s">
        <v>676</v>
      </c>
      <c r="E392" t="s">
        <v>391</v>
      </c>
      <c r="F392" t="s">
        <v>10</v>
      </c>
      <c r="G392" t="s">
        <v>10</v>
      </c>
      <c r="H392" t="s">
        <v>399</v>
      </c>
      <c r="I392" s="228">
        <v>0</v>
      </c>
      <c r="J392" s="202">
        <v>0</v>
      </c>
      <c r="K392" s="202">
        <v>0</v>
      </c>
    </row>
    <row r="393" spans="1:13">
      <c r="B393" s="140" t="s">
        <v>710</v>
      </c>
      <c r="C393" t="s">
        <v>707</v>
      </c>
      <c r="D393" t="s">
        <v>698</v>
      </c>
      <c r="E393" t="s">
        <v>391</v>
      </c>
      <c r="F393" t="s">
        <v>10</v>
      </c>
      <c r="G393" t="s">
        <v>10</v>
      </c>
      <c r="H393" t="s">
        <v>399</v>
      </c>
      <c r="I393" s="228">
        <v>0</v>
      </c>
      <c r="J393" s="202">
        <v>0</v>
      </c>
      <c r="K393" s="202">
        <v>0</v>
      </c>
    </row>
    <row r="394" spans="1:13">
      <c r="B394" s="140" t="s">
        <v>710</v>
      </c>
      <c r="C394" t="s">
        <v>708</v>
      </c>
      <c r="D394" t="s">
        <v>538</v>
      </c>
      <c r="E394" t="s">
        <v>709</v>
      </c>
      <c r="F394" t="s">
        <v>43</v>
      </c>
      <c r="G394" t="s">
        <v>665</v>
      </c>
      <c r="H394" t="s">
        <v>23</v>
      </c>
      <c r="I394" s="228">
        <v>0</v>
      </c>
      <c r="J394" s="202">
        <v>0</v>
      </c>
      <c r="K394" s="202">
        <v>0</v>
      </c>
    </row>
    <row r="395" spans="1:13" ht="15.75" thickBot="1">
      <c r="B395" s="140" t="s">
        <v>710</v>
      </c>
      <c r="D395" s="252" t="s">
        <v>6801</v>
      </c>
      <c r="E395" s="250"/>
      <c r="G395" s="183" t="s">
        <v>6780</v>
      </c>
      <c r="H395" s="2">
        <v>2022</v>
      </c>
      <c r="I395" s="228">
        <v>0</v>
      </c>
      <c r="J395" s="202">
        <v>0</v>
      </c>
      <c r="K395" s="202">
        <v>0</v>
      </c>
    </row>
    <row r="396" spans="1:13" ht="16.5" thickBot="1">
      <c r="I396" s="226">
        <f>SUM(I213:I395)</f>
        <v>0</v>
      </c>
      <c r="J396" s="226">
        <f>SUM(J213:J395)</f>
        <v>0</v>
      </c>
      <c r="K396" s="226">
        <f>SUM(K213:K395)</f>
        <v>0</v>
      </c>
      <c r="M396" s="203">
        <f>K396+J396+I396</f>
        <v>0</v>
      </c>
    </row>
    <row r="397" spans="1:13">
      <c r="I397" s="232">
        <v>2023</v>
      </c>
      <c r="J397" s="232">
        <v>2024</v>
      </c>
      <c r="K397" s="232">
        <v>2025</v>
      </c>
    </row>
    <row r="398" spans="1:13">
      <c r="A398" s="138">
        <f>+A213+1</f>
        <v>3</v>
      </c>
      <c r="B398" s="140" t="s">
        <v>855</v>
      </c>
      <c r="C398" t="s">
        <v>711</v>
      </c>
      <c r="D398" t="s">
        <v>712</v>
      </c>
      <c r="E398" t="s">
        <v>8</v>
      </c>
      <c r="F398" t="s">
        <v>43</v>
      </c>
      <c r="G398" t="s">
        <v>44</v>
      </c>
      <c r="H398" t="s">
        <v>23</v>
      </c>
      <c r="I398" s="227">
        <v>0</v>
      </c>
      <c r="J398" s="202">
        <v>0</v>
      </c>
      <c r="K398" s="202">
        <v>0</v>
      </c>
    </row>
    <row r="399" spans="1:13">
      <c r="B399" s="140" t="s">
        <v>855</v>
      </c>
      <c r="C399" t="s">
        <v>713</v>
      </c>
      <c r="D399" t="s">
        <v>712</v>
      </c>
      <c r="E399" t="s">
        <v>12</v>
      </c>
      <c r="F399" t="s">
        <v>13</v>
      </c>
      <c r="G399" t="s">
        <v>46</v>
      </c>
      <c r="H399" t="s">
        <v>23</v>
      </c>
      <c r="I399" s="228">
        <v>0</v>
      </c>
      <c r="J399" s="202">
        <v>0</v>
      </c>
      <c r="K399" s="202">
        <v>0</v>
      </c>
    </row>
    <row r="400" spans="1:13">
      <c r="B400" s="140" t="s">
        <v>855</v>
      </c>
      <c r="C400" t="s">
        <v>714</v>
      </c>
      <c r="D400" t="s">
        <v>712</v>
      </c>
      <c r="E400" t="s">
        <v>49</v>
      </c>
      <c r="F400" t="s">
        <v>50</v>
      </c>
      <c r="G400" t="s">
        <v>50</v>
      </c>
      <c r="H400" t="s">
        <v>23</v>
      </c>
      <c r="I400" s="228">
        <v>0</v>
      </c>
      <c r="J400" s="202">
        <v>0</v>
      </c>
      <c r="K400" s="202">
        <v>0</v>
      </c>
    </row>
    <row r="401" spans="2:11">
      <c r="B401" s="140" t="s">
        <v>855</v>
      </c>
      <c r="C401" t="s">
        <v>715</v>
      </c>
      <c r="D401" t="s">
        <v>716</v>
      </c>
      <c r="E401" t="s">
        <v>8</v>
      </c>
      <c r="F401" t="s">
        <v>32</v>
      </c>
      <c r="G401" t="s">
        <v>231</v>
      </c>
      <c r="H401" t="s">
        <v>279</v>
      </c>
      <c r="I401" s="228">
        <v>0</v>
      </c>
      <c r="J401" s="202">
        <v>0</v>
      </c>
      <c r="K401" s="202">
        <v>0</v>
      </c>
    </row>
    <row r="402" spans="2:11">
      <c r="B402" s="140" t="s">
        <v>855</v>
      </c>
      <c r="C402" t="s">
        <v>717</v>
      </c>
      <c r="D402" t="s">
        <v>716</v>
      </c>
      <c r="E402" t="s">
        <v>12</v>
      </c>
      <c r="F402" t="s">
        <v>13</v>
      </c>
      <c r="G402" t="s">
        <v>87</v>
      </c>
      <c r="H402" t="s">
        <v>23</v>
      </c>
      <c r="I402" s="228">
        <v>0</v>
      </c>
      <c r="J402" s="202">
        <v>0</v>
      </c>
      <c r="K402" s="202">
        <v>0</v>
      </c>
    </row>
    <row r="403" spans="2:11">
      <c r="B403" s="140" t="s">
        <v>855</v>
      </c>
      <c r="C403" t="s">
        <v>718</v>
      </c>
      <c r="D403" t="s">
        <v>716</v>
      </c>
      <c r="E403" t="s">
        <v>25</v>
      </c>
      <c r="F403" t="s">
        <v>26</v>
      </c>
      <c r="G403" t="s">
        <v>60</v>
      </c>
      <c r="H403" t="s">
        <v>28</v>
      </c>
      <c r="I403" s="228">
        <v>0</v>
      </c>
      <c r="J403" s="202">
        <v>0</v>
      </c>
      <c r="K403" s="202">
        <v>0</v>
      </c>
    </row>
    <row r="404" spans="2:11">
      <c r="B404" s="140" t="s">
        <v>855</v>
      </c>
      <c r="C404" t="s">
        <v>719</v>
      </c>
      <c r="D404" t="s">
        <v>720</v>
      </c>
      <c r="E404" t="s">
        <v>8</v>
      </c>
      <c r="F404" t="s">
        <v>43</v>
      </c>
      <c r="G404" t="s">
        <v>44</v>
      </c>
      <c r="H404" t="s">
        <v>23</v>
      </c>
      <c r="I404" s="228">
        <v>0</v>
      </c>
      <c r="J404" s="202">
        <v>0</v>
      </c>
      <c r="K404" s="202">
        <v>0</v>
      </c>
    </row>
    <row r="405" spans="2:11">
      <c r="B405" s="140" t="s">
        <v>855</v>
      </c>
      <c r="C405" t="s">
        <v>721</v>
      </c>
      <c r="D405" t="s">
        <v>720</v>
      </c>
      <c r="E405" t="s">
        <v>12</v>
      </c>
      <c r="F405" t="s">
        <v>13</v>
      </c>
      <c r="G405" t="s">
        <v>46</v>
      </c>
      <c r="H405" t="s">
        <v>23</v>
      </c>
      <c r="I405" s="228">
        <v>0</v>
      </c>
      <c r="J405" s="202">
        <v>0</v>
      </c>
      <c r="K405" s="202">
        <v>0</v>
      </c>
    </row>
    <row r="406" spans="2:11">
      <c r="B406" s="140" t="s">
        <v>855</v>
      </c>
      <c r="C406" t="s">
        <v>722</v>
      </c>
      <c r="D406" t="s">
        <v>720</v>
      </c>
      <c r="E406" t="s">
        <v>49</v>
      </c>
      <c r="F406" t="s">
        <v>50</v>
      </c>
      <c r="G406" t="s">
        <v>50</v>
      </c>
      <c r="H406" t="s">
        <v>23</v>
      </c>
      <c r="I406" s="228">
        <v>0</v>
      </c>
      <c r="J406" s="202">
        <v>0</v>
      </c>
      <c r="K406" s="202">
        <v>0</v>
      </c>
    </row>
    <row r="407" spans="2:11">
      <c r="B407" s="140" t="s">
        <v>855</v>
      </c>
      <c r="C407" t="s">
        <v>723</v>
      </c>
      <c r="D407" t="s">
        <v>724</v>
      </c>
      <c r="E407" t="s">
        <v>8</v>
      </c>
      <c r="F407" t="s">
        <v>32</v>
      </c>
      <c r="G407" t="s">
        <v>231</v>
      </c>
      <c r="H407" t="s">
        <v>279</v>
      </c>
      <c r="I407" s="228">
        <v>0</v>
      </c>
      <c r="J407" s="202">
        <v>0</v>
      </c>
      <c r="K407" s="202">
        <v>0</v>
      </c>
    </row>
    <row r="408" spans="2:11">
      <c r="B408" s="140" t="s">
        <v>855</v>
      </c>
      <c r="C408" t="s">
        <v>725</v>
      </c>
      <c r="D408" t="s">
        <v>724</v>
      </c>
      <c r="E408" t="s">
        <v>12</v>
      </c>
      <c r="F408" t="s">
        <v>13</v>
      </c>
      <c r="G408" t="s">
        <v>87</v>
      </c>
      <c r="H408" t="s">
        <v>174</v>
      </c>
      <c r="I408" s="228">
        <v>0</v>
      </c>
      <c r="J408" s="202">
        <v>0</v>
      </c>
      <c r="K408" s="202">
        <v>0</v>
      </c>
    </row>
    <row r="409" spans="2:11">
      <c r="B409" s="140" t="s">
        <v>855</v>
      </c>
      <c r="C409" t="s">
        <v>726</v>
      </c>
      <c r="D409" t="s">
        <v>724</v>
      </c>
      <c r="E409" t="s">
        <v>25</v>
      </c>
      <c r="F409" t="s">
        <v>26</v>
      </c>
      <c r="G409" t="s">
        <v>60</v>
      </c>
      <c r="H409" t="s">
        <v>28</v>
      </c>
      <c r="I409" s="228">
        <v>0</v>
      </c>
      <c r="J409" s="202">
        <v>0</v>
      </c>
      <c r="K409" s="202">
        <v>0</v>
      </c>
    </row>
    <row r="410" spans="2:11">
      <c r="B410" s="140" t="s">
        <v>855</v>
      </c>
      <c r="C410" t="s">
        <v>727</v>
      </c>
      <c r="D410" t="s">
        <v>728</v>
      </c>
      <c r="E410" t="s">
        <v>8</v>
      </c>
      <c r="F410" t="s">
        <v>18</v>
      </c>
      <c r="G410" t="s">
        <v>729</v>
      </c>
      <c r="H410" t="s">
        <v>72</v>
      </c>
      <c r="I410" s="228">
        <v>0</v>
      </c>
      <c r="J410" s="202">
        <v>0</v>
      </c>
      <c r="K410" s="202">
        <v>0</v>
      </c>
    </row>
    <row r="411" spans="2:11">
      <c r="B411" s="140" t="s">
        <v>855</v>
      </c>
      <c r="C411" t="s">
        <v>730</v>
      </c>
      <c r="D411" t="s">
        <v>728</v>
      </c>
      <c r="E411" t="s">
        <v>12</v>
      </c>
      <c r="F411" t="s">
        <v>13</v>
      </c>
      <c r="G411" t="s">
        <v>163</v>
      </c>
      <c r="H411" t="s">
        <v>23</v>
      </c>
      <c r="I411" s="228">
        <v>0</v>
      </c>
      <c r="J411" s="202">
        <v>0</v>
      </c>
      <c r="K411" s="202">
        <v>0</v>
      </c>
    </row>
    <row r="412" spans="2:11">
      <c r="B412" s="140" t="s">
        <v>855</v>
      </c>
      <c r="C412" t="s">
        <v>731</v>
      </c>
      <c r="D412" t="s">
        <v>728</v>
      </c>
      <c r="E412" t="s">
        <v>25</v>
      </c>
      <c r="F412" t="s">
        <v>26</v>
      </c>
      <c r="G412" t="s">
        <v>60</v>
      </c>
      <c r="H412" t="s">
        <v>23</v>
      </c>
      <c r="I412" s="228">
        <v>0</v>
      </c>
      <c r="J412" s="202">
        <v>0</v>
      </c>
      <c r="K412" s="202">
        <v>0</v>
      </c>
    </row>
    <row r="413" spans="2:11">
      <c r="B413" s="140" t="s">
        <v>855</v>
      </c>
      <c r="C413" t="s">
        <v>732</v>
      </c>
      <c r="D413" t="s">
        <v>733</v>
      </c>
      <c r="E413" t="s">
        <v>8</v>
      </c>
      <c r="F413" t="s">
        <v>32</v>
      </c>
      <c r="G413" t="s">
        <v>33</v>
      </c>
      <c r="H413" t="s">
        <v>279</v>
      </c>
      <c r="I413" s="228">
        <v>0</v>
      </c>
      <c r="J413" s="202">
        <v>0</v>
      </c>
      <c r="K413" s="202">
        <v>0</v>
      </c>
    </row>
    <row r="414" spans="2:11">
      <c r="B414" s="140" t="s">
        <v>855</v>
      </c>
      <c r="C414" t="s">
        <v>734</v>
      </c>
      <c r="D414" t="s">
        <v>733</v>
      </c>
      <c r="E414" t="s">
        <v>12</v>
      </c>
      <c r="F414" t="s">
        <v>13</v>
      </c>
      <c r="G414" t="s">
        <v>36</v>
      </c>
      <c r="H414" t="s">
        <v>174</v>
      </c>
      <c r="I414" s="228">
        <v>0</v>
      </c>
      <c r="J414" s="202">
        <v>0</v>
      </c>
      <c r="K414" s="202">
        <v>0</v>
      </c>
    </row>
    <row r="415" spans="2:11">
      <c r="B415" s="140" t="s">
        <v>855</v>
      </c>
      <c r="C415" t="s">
        <v>735</v>
      </c>
      <c r="D415" t="s">
        <v>733</v>
      </c>
      <c r="E415" t="s">
        <v>25</v>
      </c>
      <c r="F415" t="s">
        <v>26</v>
      </c>
      <c r="G415" t="s">
        <v>38</v>
      </c>
      <c r="H415" t="s">
        <v>28</v>
      </c>
      <c r="I415" s="228">
        <v>0</v>
      </c>
      <c r="J415" s="202">
        <v>0</v>
      </c>
      <c r="K415" s="202">
        <v>0</v>
      </c>
    </row>
    <row r="416" spans="2:11">
      <c r="B416" s="140" t="s">
        <v>855</v>
      </c>
      <c r="C416" t="s">
        <v>736</v>
      </c>
      <c r="D416" t="s">
        <v>728</v>
      </c>
      <c r="E416" t="s">
        <v>8</v>
      </c>
      <c r="F416" t="s">
        <v>18</v>
      </c>
      <c r="G416" t="s">
        <v>729</v>
      </c>
      <c r="H416" t="s">
        <v>72</v>
      </c>
      <c r="I416" s="228">
        <v>0</v>
      </c>
      <c r="J416" s="202">
        <v>0</v>
      </c>
      <c r="K416" s="202">
        <v>0</v>
      </c>
    </row>
    <row r="417" spans="2:11">
      <c r="B417" s="140" t="s">
        <v>855</v>
      </c>
      <c r="C417" t="s">
        <v>737</v>
      </c>
      <c r="D417" t="s">
        <v>728</v>
      </c>
      <c r="E417" t="s">
        <v>12</v>
      </c>
      <c r="F417" t="s">
        <v>13</v>
      </c>
      <c r="G417" t="s">
        <v>163</v>
      </c>
      <c r="H417" t="s">
        <v>23</v>
      </c>
      <c r="I417" s="228">
        <v>0</v>
      </c>
      <c r="J417" s="202">
        <v>0</v>
      </c>
      <c r="K417" s="202">
        <v>0</v>
      </c>
    </row>
    <row r="418" spans="2:11">
      <c r="B418" s="140" t="s">
        <v>855</v>
      </c>
      <c r="C418" t="s">
        <v>738</v>
      </c>
      <c r="D418" t="s">
        <v>728</v>
      </c>
      <c r="E418" t="s">
        <v>25</v>
      </c>
      <c r="F418" t="s">
        <v>26</v>
      </c>
      <c r="G418" t="s">
        <v>60</v>
      </c>
      <c r="H418" t="s">
        <v>23</v>
      </c>
      <c r="I418" s="228">
        <v>0</v>
      </c>
      <c r="J418" s="202">
        <v>0</v>
      </c>
      <c r="K418" s="202">
        <v>0</v>
      </c>
    </row>
    <row r="419" spans="2:11">
      <c r="B419" s="140" t="s">
        <v>855</v>
      </c>
      <c r="C419" t="s">
        <v>739</v>
      </c>
      <c r="D419" t="s">
        <v>724</v>
      </c>
      <c r="E419" t="s">
        <v>8</v>
      </c>
      <c r="F419" t="s">
        <v>32</v>
      </c>
      <c r="G419" t="s">
        <v>231</v>
      </c>
      <c r="H419" t="s">
        <v>279</v>
      </c>
      <c r="I419" s="228">
        <v>0</v>
      </c>
      <c r="J419" s="202">
        <v>0</v>
      </c>
      <c r="K419" s="202">
        <v>0</v>
      </c>
    </row>
    <row r="420" spans="2:11">
      <c r="B420" s="140" t="s">
        <v>855</v>
      </c>
      <c r="C420" t="s">
        <v>740</v>
      </c>
      <c r="D420" t="s">
        <v>724</v>
      </c>
      <c r="E420" t="s">
        <v>12</v>
      </c>
      <c r="F420" t="s">
        <v>13</v>
      </c>
      <c r="G420" t="s">
        <v>87</v>
      </c>
      <c r="H420" t="s">
        <v>174</v>
      </c>
      <c r="I420" s="228">
        <v>0</v>
      </c>
      <c r="J420" s="202">
        <v>0</v>
      </c>
      <c r="K420" s="202">
        <v>0</v>
      </c>
    </row>
    <row r="421" spans="2:11">
      <c r="B421" s="140" t="s">
        <v>855</v>
      </c>
      <c r="C421" t="s">
        <v>741</v>
      </c>
      <c r="D421" t="s">
        <v>724</v>
      </c>
      <c r="E421" t="s">
        <v>25</v>
      </c>
      <c r="F421" t="s">
        <v>26</v>
      </c>
      <c r="G421" t="s">
        <v>60</v>
      </c>
      <c r="H421" t="s">
        <v>28</v>
      </c>
      <c r="I421" s="228">
        <v>0</v>
      </c>
      <c r="J421" s="202">
        <v>0</v>
      </c>
      <c r="K421" s="202">
        <v>0</v>
      </c>
    </row>
    <row r="422" spans="2:11">
      <c r="B422" s="140" t="s">
        <v>855</v>
      </c>
      <c r="C422" t="s">
        <v>742</v>
      </c>
      <c r="D422" t="s">
        <v>743</v>
      </c>
      <c r="E422" t="s">
        <v>8</v>
      </c>
      <c r="F422" t="s">
        <v>18</v>
      </c>
      <c r="G422" t="s">
        <v>286</v>
      </c>
      <c r="H422" t="s">
        <v>72</v>
      </c>
      <c r="I422" s="228">
        <v>0</v>
      </c>
      <c r="J422" s="202">
        <v>0</v>
      </c>
      <c r="K422" s="202">
        <v>0</v>
      </c>
    </row>
    <row r="423" spans="2:11">
      <c r="B423" s="140" t="s">
        <v>855</v>
      </c>
      <c r="C423" t="s">
        <v>744</v>
      </c>
      <c r="D423" t="s">
        <v>743</v>
      </c>
      <c r="E423" t="s">
        <v>12</v>
      </c>
      <c r="F423" t="s">
        <v>13</v>
      </c>
      <c r="G423" t="s">
        <v>163</v>
      </c>
      <c r="H423" t="s">
        <v>23</v>
      </c>
      <c r="I423" s="228">
        <v>0</v>
      </c>
      <c r="J423" s="202">
        <v>0</v>
      </c>
      <c r="K423" s="202">
        <v>0</v>
      </c>
    </row>
    <row r="424" spans="2:11">
      <c r="B424" s="140" t="s">
        <v>855</v>
      </c>
      <c r="C424" t="s">
        <v>745</v>
      </c>
      <c r="D424" t="s">
        <v>743</v>
      </c>
      <c r="E424" t="s">
        <v>48</v>
      </c>
      <c r="F424" t="s">
        <v>26</v>
      </c>
      <c r="G424" t="s">
        <v>60</v>
      </c>
      <c r="H424" t="s">
        <v>23</v>
      </c>
      <c r="I424" s="228">
        <v>0</v>
      </c>
      <c r="J424" s="202">
        <v>0</v>
      </c>
      <c r="K424" s="202">
        <v>0</v>
      </c>
    </row>
    <row r="425" spans="2:11">
      <c r="B425" s="140" t="s">
        <v>855</v>
      </c>
      <c r="C425" t="s">
        <v>746</v>
      </c>
      <c r="D425" t="s">
        <v>747</v>
      </c>
      <c r="E425" t="s">
        <v>8</v>
      </c>
      <c r="F425" t="s">
        <v>18</v>
      </c>
      <c r="G425" t="s">
        <v>286</v>
      </c>
      <c r="H425" t="s">
        <v>72</v>
      </c>
      <c r="I425" s="228">
        <v>0</v>
      </c>
      <c r="J425" s="202">
        <v>0</v>
      </c>
      <c r="K425" s="202">
        <v>0</v>
      </c>
    </row>
    <row r="426" spans="2:11">
      <c r="B426" s="140" t="s">
        <v>855</v>
      </c>
      <c r="C426" t="s">
        <v>748</v>
      </c>
      <c r="D426" t="s">
        <v>747</v>
      </c>
      <c r="E426" t="s">
        <v>12</v>
      </c>
      <c r="F426" t="s">
        <v>13</v>
      </c>
      <c r="G426" t="s">
        <v>163</v>
      </c>
      <c r="H426" t="s">
        <v>23</v>
      </c>
      <c r="I426" s="228">
        <v>0</v>
      </c>
      <c r="J426" s="202">
        <v>0</v>
      </c>
      <c r="K426" s="202">
        <v>0</v>
      </c>
    </row>
    <row r="427" spans="2:11">
      <c r="B427" s="140" t="s">
        <v>855</v>
      </c>
      <c r="C427" t="s">
        <v>749</v>
      </c>
      <c r="D427" t="s">
        <v>747</v>
      </c>
      <c r="E427" t="s">
        <v>48</v>
      </c>
      <c r="F427" t="s">
        <v>26</v>
      </c>
      <c r="G427" t="s">
        <v>60</v>
      </c>
      <c r="H427" t="s">
        <v>23</v>
      </c>
      <c r="I427" s="228">
        <v>0</v>
      </c>
      <c r="J427" s="202">
        <v>0</v>
      </c>
      <c r="K427" s="202">
        <v>0</v>
      </c>
    </row>
    <row r="428" spans="2:11">
      <c r="B428" s="140" t="s">
        <v>855</v>
      </c>
      <c r="C428" t="s">
        <v>750</v>
      </c>
      <c r="D428" t="s">
        <v>751</v>
      </c>
      <c r="E428" t="s">
        <v>8</v>
      </c>
      <c r="F428" t="s">
        <v>26</v>
      </c>
      <c r="G428" t="s">
        <v>331</v>
      </c>
      <c r="H428" t="s">
        <v>34</v>
      </c>
      <c r="I428" s="228">
        <v>0</v>
      </c>
      <c r="J428" s="202">
        <v>0</v>
      </c>
      <c r="K428" s="202">
        <v>0</v>
      </c>
    </row>
    <row r="429" spans="2:11">
      <c r="B429" s="140" t="s">
        <v>855</v>
      </c>
      <c r="C429" t="s">
        <v>752</v>
      </c>
      <c r="D429" t="s">
        <v>751</v>
      </c>
      <c r="E429" t="s">
        <v>12</v>
      </c>
      <c r="F429" t="s">
        <v>13</v>
      </c>
      <c r="G429" t="s">
        <v>652</v>
      </c>
      <c r="H429" t="s">
        <v>23</v>
      </c>
      <c r="I429" s="228">
        <v>0</v>
      </c>
      <c r="J429" s="202">
        <v>0</v>
      </c>
      <c r="K429" s="202">
        <v>0</v>
      </c>
    </row>
    <row r="430" spans="2:11">
      <c r="B430" s="140" t="s">
        <v>855</v>
      </c>
      <c r="C430" t="s">
        <v>753</v>
      </c>
      <c r="D430" t="s">
        <v>751</v>
      </c>
      <c r="E430" t="s">
        <v>25</v>
      </c>
      <c r="F430" t="s">
        <v>26</v>
      </c>
      <c r="G430" t="s">
        <v>335</v>
      </c>
      <c r="H430" t="s">
        <v>23</v>
      </c>
      <c r="I430" s="228">
        <v>0</v>
      </c>
      <c r="J430" s="202">
        <v>0</v>
      </c>
      <c r="K430" s="202">
        <v>0</v>
      </c>
    </row>
    <row r="431" spans="2:11">
      <c r="B431" s="140" t="s">
        <v>855</v>
      </c>
      <c r="C431" t="s">
        <v>754</v>
      </c>
      <c r="D431" t="s">
        <v>751</v>
      </c>
      <c r="E431" t="s">
        <v>25</v>
      </c>
      <c r="F431" t="s">
        <v>26</v>
      </c>
      <c r="G431" t="s">
        <v>335</v>
      </c>
      <c r="H431" t="s">
        <v>23</v>
      </c>
      <c r="I431" s="228">
        <v>0</v>
      </c>
      <c r="J431" s="202">
        <v>0</v>
      </c>
      <c r="K431" s="202">
        <v>0</v>
      </c>
    </row>
    <row r="432" spans="2:11">
      <c r="B432" s="140" t="s">
        <v>855</v>
      </c>
      <c r="C432" t="s">
        <v>755</v>
      </c>
      <c r="D432" t="s">
        <v>756</v>
      </c>
      <c r="E432" t="s">
        <v>8</v>
      </c>
      <c r="F432" t="s">
        <v>32</v>
      </c>
      <c r="G432" t="s">
        <v>33</v>
      </c>
      <c r="H432" t="s">
        <v>279</v>
      </c>
      <c r="I432" s="228">
        <v>0</v>
      </c>
      <c r="J432" s="202">
        <v>0</v>
      </c>
      <c r="K432" s="202">
        <v>0</v>
      </c>
    </row>
    <row r="433" spans="2:11">
      <c r="B433" s="140" t="s">
        <v>855</v>
      </c>
      <c r="C433" t="s">
        <v>757</v>
      </c>
      <c r="D433" t="s">
        <v>756</v>
      </c>
      <c r="E433" t="s">
        <v>12</v>
      </c>
      <c r="F433" t="s">
        <v>13</v>
      </c>
      <c r="G433" t="s">
        <v>36</v>
      </c>
      <c r="H433" t="s">
        <v>174</v>
      </c>
      <c r="I433" s="228">
        <v>0</v>
      </c>
      <c r="J433" s="202">
        <v>0</v>
      </c>
      <c r="K433" s="202">
        <v>0</v>
      </c>
    </row>
    <row r="434" spans="2:11">
      <c r="B434" s="140" t="s">
        <v>855</v>
      </c>
      <c r="C434" t="s">
        <v>758</v>
      </c>
      <c r="D434" t="s">
        <v>756</v>
      </c>
      <c r="E434" t="s">
        <v>25</v>
      </c>
      <c r="F434" t="s">
        <v>26</v>
      </c>
      <c r="G434" t="s">
        <v>38</v>
      </c>
      <c r="H434" t="s">
        <v>28</v>
      </c>
      <c r="I434" s="228">
        <v>0</v>
      </c>
      <c r="J434" s="202">
        <v>0</v>
      </c>
      <c r="K434" s="202">
        <v>0</v>
      </c>
    </row>
    <row r="435" spans="2:11">
      <c r="B435" s="140" t="s">
        <v>855</v>
      </c>
      <c r="C435" t="s">
        <v>759</v>
      </c>
      <c r="D435" t="s">
        <v>760</v>
      </c>
      <c r="E435" t="s">
        <v>8</v>
      </c>
      <c r="F435" t="s">
        <v>32</v>
      </c>
      <c r="G435" t="s">
        <v>85</v>
      </c>
      <c r="H435" t="s">
        <v>584</v>
      </c>
      <c r="I435" s="228">
        <v>0</v>
      </c>
      <c r="J435" s="202">
        <v>0</v>
      </c>
      <c r="K435" s="202">
        <v>0</v>
      </c>
    </row>
    <row r="436" spans="2:11">
      <c r="B436" s="140" t="s">
        <v>855</v>
      </c>
      <c r="C436" t="s">
        <v>761</v>
      </c>
      <c r="D436" t="s">
        <v>760</v>
      </c>
      <c r="E436" t="s">
        <v>12</v>
      </c>
      <c r="F436" t="s">
        <v>13</v>
      </c>
      <c r="G436" t="s">
        <v>87</v>
      </c>
      <c r="H436" t="s">
        <v>23</v>
      </c>
      <c r="I436" s="228">
        <v>0</v>
      </c>
      <c r="J436" s="202">
        <v>0</v>
      </c>
      <c r="K436" s="202">
        <v>0</v>
      </c>
    </row>
    <row r="437" spans="2:11">
      <c r="B437" s="140" t="s">
        <v>855</v>
      </c>
      <c r="C437" t="s">
        <v>762</v>
      </c>
      <c r="D437" t="s">
        <v>760</v>
      </c>
      <c r="E437" t="s">
        <v>25</v>
      </c>
      <c r="F437" t="s">
        <v>26</v>
      </c>
      <c r="G437" t="s">
        <v>60</v>
      </c>
      <c r="H437" t="s">
        <v>23</v>
      </c>
      <c r="I437" s="228">
        <v>0</v>
      </c>
      <c r="J437" s="202">
        <v>0</v>
      </c>
      <c r="K437" s="202">
        <v>0</v>
      </c>
    </row>
    <row r="438" spans="2:11">
      <c r="B438" s="140" t="s">
        <v>855</v>
      </c>
      <c r="C438" t="s">
        <v>762</v>
      </c>
      <c r="D438" t="s">
        <v>760</v>
      </c>
      <c r="E438" t="s">
        <v>48</v>
      </c>
      <c r="F438" t="s">
        <v>26</v>
      </c>
      <c r="G438" t="s">
        <v>60</v>
      </c>
      <c r="H438" t="s">
        <v>23</v>
      </c>
      <c r="I438" s="228">
        <v>0</v>
      </c>
      <c r="J438" s="202">
        <v>0</v>
      </c>
      <c r="K438" s="202">
        <v>0</v>
      </c>
    </row>
    <row r="439" spans="2:11">
      <c r="B439" s="140" t="s">
        <v>855</v>
      </c>
      <c r="C439" t="s">
        <v>763</v>
      </c>
      <c r="D439" t="s">
        <v>764</v>
      </c>
      <c r="E439" t="s">
        <v>8</v>
      </c>
      <c r="F439" t="s">
        <v>32</v>
      </c>
      <c r="G439" t="s">
        <v>85</v>
      </c>
      <c r="H439" t="s">
        <v>55</v>
      </c>
      <c r="I439" s="228">
        <v>0</v>
      </c>
      <c r="J439" s="202">
        <v>0</v>
      </c>
      <c r="K439" s="202">
        <v>0</v>
      </c>
    </row>
    <row r="440" spans="2:11">
      <c r="B440" s="140" t="s">
        <v>855</v>
      </c>
      <c r="C440" t="s">
        <v>765</v>
      </c>
      <c r="D440" t="s">
        <v>764</v>
      </c>
      <c r="E440" t="s">
        <v>12</v>
      </c>
      <c r="F440" t="s">
        <v>13</v>
      </c>
      <c r="G440" t="s">
        <v>87</v>
      </c>
      <c r="H440" t="s">
        <v>23</v>
      </c>
      <c r="I440" s="228">
        <v>0</v>
      </c>
      <c r="J440" s="202">
        <v>0</v>
      </c>
      <c r="K440" s="202">
        <v>0</v>
      </c>
    </row>
    <row r="441" spans="2:11">
      <c r="B441" s="140" t="s">
        <v>855</v>
      </c>
      <c r="C441" t="s">
        <v>766</v>
      </c>
      <c r="D441" t="s">
        <v>764</v>
      </c>
      <c r="E441" t="s">
        <v>25</v>
      </c>
      <c r="F441" t="s">
        <v>26</v>
      </c>
      <c r="G441" t="s">
        <v>60</v>
      </c>
      <c r="H441" t="s">
        <v>23</v>
      </c>
      <c r="I441" s="228">
        <v>0</v>
      </c>
      <c r="J441" s="202">
        <v>0</v>
      </c>
      <c r="K441" s="202">
        <v>0</v>
      </c>
    </row>
    <row r="442" spans="2:11">
      <c r="B442" s="140" t="s">
        <v>855</v>
      </c>
      <c r="C442" t="s">
        <v>766</v>
      </c>
      <c r="D442" t="s">
        <v>764</v>
      </c>
      <c r="E442" t="s">
        <v>48</v>
      </c>
      <c r="F442" t="s">
        <v>26</v>
      </c>
      <c r="G442" t="s">
        <v>60</v>
      </c>
      <c r="H442" t="s">
        <v>23</v>
      </c>
      <c r="I442" s="228">
        <v>0</v>
      </c>
      <c r="J442" s="202">
        <v>0</v>
      </c>
      <c r="K442" s="202">
        <v>0</v>
      </c>
    </row>
    <row r="443" spans="2:11">
      <c r="B443" s="140" t="s">
        <v>855</v>
      </c>
      <c r="C443" t="s">
        <v>767</v>
      </c>
      <c r="D443" t="s">
        <v>768</v>
      </c>
      <c r="E443" t="s">
        <v>8</v>
      </c>
      <c r="F443" t="s">
        <v>32</v>
      </c>
      <c r="G443" t="s">
        <v>85</v>
      </c>
      <c r="H443" t="s">
        <v>72</v>
      </c>
      <c r="I443" s="228">
        <v>0</v>
      </c>
      <c r="J443" s="202">
        <v>0</v>
      </c>
      <c r="K443" s="202">
        <v>0</v>
      </c>
    </row>
    <row r="444" spans="2:11">
      <c r="B444" s="140" t="s">
        <v>855</v>
      </c>
      <c r="C444" t="s">
        <v>769</v>
      </c>
      <c r="D444" t="s">
        <v>768</v>
      </c>
      <c r="E444" t="s">
        <v>12</v>
      </c>
      <c r="F444" t="s">
        <v>13</v>
      </c>
      <c r="G444" t="s">
        <v>87</v>
      </c>
      <c r="H444" t="s">
        <v>23</v>
      </c>
      <c r="I444" s="228">
        <v>0</v>
      </c>
      <c r="J444" s="202">
        <v>0</v>
      </c>
      <c r="K444" s="202">
        <v>0</v>
      </c>
    </row>
    <row r="445" spans="2:11">
      <c r="B445" s="140" t="s">
        <v>855</v>
      </c>
      <c r="C445" t="s">
        <v>770</v>
      </c>
      <c r="D445" t="s">
        <v>768</v>
      </c>
      <c r="E445" t="s">
        <v>25</v>
      </c>
      <c r="F445" t="s">
        <v>26</v>
      </c>
      <c r="G445" t="s">
        <v>60</v>
      </c>
      <c r="H445" t="s">
        <v>23</v>
      </c>
      <c r="I445" s="228">
        <v>0</v>
      </c>
      <c r="J445" s="202">
        <v>0</v>
      </c>
      <c r="K445" s="202">
        <v>0</v>
      </c>
    </row>
    <row r="446" spans="2:11">
      <c r="B446" s="140" t="s">
        <v>855</v>
      </c>
      <c r="C446" t="s">
        <v>770</v>
      </c>
      <c r="D446" t="s">
        <v>768</v>
      </c>
      <c r="E446" t="s">
        <v>48</v>
      </c>
      <c r="F446" t="s">
        <v>26</v>
      </c>
      <c r="G446" t="s">
        <v>60</v>
      </c>
      <c r="H446" t="s">
        <v>23</v>
      </c>
      <c r="I446" s="228">
        <v>0</v>
      </c>
      <c r="J446" s="202">
        <v>0</v>
      </c>
      <c r="K446" s="202">
        <v>0</v>
      </c>
    </row>
    <row r="447" spans="2:11">
      <c r="B447" s="140" t="s">
        <v>855</v>
      </c>
      <c r="C447" t="s">
        <v>771</v>
      </c>
      <c r="D447" t="s">
        <v>772</v>
      </c>
      <c r="E447" t="s">
        <v>8</v>
      </c>
      <c r="F447" t="s">
        <v>43</v>
      </c>
      <c r="G447" t="s">
        <v>44</v>
      </c>
      <c r="H447" t="s">
        <v>23</v>
      </c>
      <c r="I447" s="228">
        <v>0</v>
      </c>
      <c r="J447" s="202">
        <v>0</v>
      </c>
      <c r="K447" s="202">
        <v>0</v>
      </c>
    </row>
    <row r="448" spans="2:11">
      <c r="B448" s="140" t="s">
        <v>855</v>
      </c>
      <c r="C448" t="s">
        <v>773</v>
      </c>
      <c r="D448" t="s">
        <v>772</v>
      </c>
      <c r="E448" t="s">
        <v>12</v>
      </c>
      <c r="F448" t="s">
        <v>13</v>
      </c>
      <c r="G448" t="s">
        <v>46</v>
      </c>
      <c r="H448" t="s">
        <v>23</v>
      </c>
      <c r="I448" s="228">
        <v>0</v>
      </c>
      <c r="J448" s="202">
        <v>0</v>
      </c>
      <c r="K448" s="202">
        <v>0</v>
      </c>
    </row>
    <row r="449" spans="2:11">
      <c r="B449" s="140" t="s">
        <v>855</v>
      </c>
      <c r="C449" t="s">
        <v>774</v>
      </c>
      <c r="D449" t="s">
        <v>772</v>
      </c>
      <c r="E449" t="s">
        <v>49</v>
      </c>
      <c r="F449" t="s">
        <v>50</v>
      </c>
      <c r="G449" t="s">
        <v>50</v>
      </c>
      <c r="H449" t="s">
        <v>23</v>
      </c>
      <c r="I449" s="228">
        <v>0</v>
      </c>
      <c r="J449" s="202">
        <v>0</v>
      </c>
      <c r="K449" s="202">
        <v>0</v>
      </c>
    </row>
    <row r="450" spans="2:11">
      <c r="B450" s="140" t="s">
        <v>855</v>
      </c>
      <c r="C450" t="s">
        <v>775</v>
      </c>
      <c r="D450" t="s">
        <v>776</v>
      </c>
      <c r="E450" t="s">
        <v>8</v>
      </c>
      <c r="F450" t="s">
        <v>32</v>
      </c>
      <c r="G450" t="s">
        <v>231</v>
      </c>
      <c r="H450" t="s">
        <v>98</v>
      </c>
      <c r="I450" s="228">
        <v>0</v>
      </c>
      <c r="J450" s="202">
        <v>0</v>
      </c>
      <c r="K450" s="202">
        <v>0</v>
      </c>
    </row>
    <row r="451" spans="2:11">
      <c r="B451" s="140" t="s">
        <v>855</v>
      </c>
      <c r="C451" t="s">
        <v>777</v>
      </c>
      <c r="D451" t="s">
        <v>776</v>
      </c>
      <c r="E451" t="s">
        <v>12</v>
      </c>
      <c r="F451" t="s">
        <v>13</v>
      </c>
      <c r="G451" t="s">
        <v>87</v>
      </c>
      <c r="H451" t="s">
        <v>58</v>
      </c>
      <c r="I451" s="228">
        <v>0</v>
      </c>
      <c r="J451" s="202">
        <v>0</v>
      </c>
      <c r="K451" s="202">
        <v>0</v>
      </c>
    </row>
    <row r="452" spans="2:11">
      <c r="B452" s="140" t="s">
        <v>855</v>
      </c>
      <c r="C452" t="s">
        <v>778</v>
      </c>
      <c r="D452" t="s">
        <v>776</v>
      </c>
      <c r="E452" t="s">
        <v>25</v>
      </c>
      <c r="F452" t="s">
        <v>26</v>
      </c>
      <c r="G452" t="s">
        <v>60</v>
      </c>
      <c r="H452" t="s">
        <v>28</v>
      </c>
      <c r="I452" s="228">
        <v>0</v>
      </c>
      <c r="J452" s="202">
        <v>0</v>
      </c>
      <c r="K452" s="202">
        <v>0</v>
      </c>
    </row>
    <row r="453" spans="2:11">
      <c r="B453" s="140" t="s">
        <v>855</v>
      </c>
      <c r="C453" t="s">
        <v>779</v>
      </c>
      <c r="D453" t="s">
        <v>780</v>
      </c>
      <c r="E453" t="s">
        <v>8</v>
      </c>
      <c r="F453" t="s">
        <v>32</v>
      </c>
      <c r="G453" t="s">
        <v>85</v>
      </c>
      <c r="H453" t="s">
        <v>781</v>
      </c>
      <c r="I453" s="228">
        <v>0</v>
      </c>
      <c r="J453" s="202">
        <v>0</v>
      </c>
      <c r="K453" s="202">
        <v>0</v>
      </c>
    </row>
    <row r="454" spans="2:11">
      <c r="B454" s="140" t="s">
        <v>855</v>
      </c>
      <c r="C454" t="s">
        <v>782</v>
      </c>
      <c r="D454" t="s">
        <v>780</v>
      </c>
      <c r="E454" t="s">
        <v>12</v>
      </c>
      <c r="F454" t="s">
        <v>13</v>
      </c>
      <c r="G454" t="s">
        <v>87</v>
      </c>
      <c r="H454" t="s">
        <v>58</v>
      </c>
      <c r="I454" s="228">
        <v>0</v>
      </c>
      <c r="J454" s="202">
        <v>0</v>
      </c>
      <c r="K454" s="202">
        <v>0</v>
      </c>
    </row>
    <row r="455" spans="2:11">
      <c r="B455" s="140" t="s">
        <v>855</v>
      </c>
      <c r="C455" t="s">
        <v>783</v>
      </c>
      <c r="D455" t="s">
        <v>780</v>
      </c>
      <c r="E455" t="s">
        <v>25</v>
      </c>
      <c r="F455" t="s">
        <v>26</v>
      </c>
      <c r="G455" t="s">
        <v>60</v>
      </c>
      <c r="H455" t="s">
        <v>23</v>
      </c>
      <c r="I455" s="228">
        <v>0</v>
      </c>
      <c r="J455" s="202">
        <v>0</v>
      </c>
      <c r="K455" s="202">
        <v>0</v>
      </c>
    </row>
    <row r="456" spans="2:11">
      <c r="B456" s="140" t="s">
        <v>855</v>
      </c>
      <c r="C456" t="s">
        <v>783</v>
      </c>
      <c r="D456" t="s">
        <v>780</v>
      </c>
      <c r="E456" t="s">
        <v>48</v>
      </c>
      <c r="F456" t="s">
        <v>26</v>
      </c>
      <c r="G456" t="s">
        <v>60</v>
      </c>
      <c r="H456" t="s">
        <v>23</v>
      </c>
      <c r="I456" s="228">
        <v>0</v>
      </c>
      <c r="J456" s="202">
        <v>0</v>
      </c>
      <c r="K456" s="202">
        <v>0</v>
      </c>
    </row>
    <row r="457" spans="2:11">
      <c r="B457" s="140" t="s">
        <v>855</v>
      </c>
      <c r="C457" t="s">
        <v>784</v>
      </c>
      <c r="D457" t="s">
        <v>785</v>
      </c>
      <c r="E457" t="s">
        <v>8</v>
      </c>
      <c r="F457" t="s">
        <v>32</v>
      </c>
      <c r="G457" t="s">
        <v>786</v>
      </c>
      <c r="H457" t="s">
        <v>781</v>
      </c>
      <c r="I457" s="228">
        <v>0</v>
      </c>
      <c r="J457" s="202">
        <v>0</v>
      </c>
      <c r="K457" s="202">
        <v>0</v>
      </c>
    </row>
    <row r="458" spans="2:11">
      <c r="B458" s="140" t="s">
        <v>855</v>
      </c>
      <c r="C458" t="s">
        <v>787</v>
      </c>
      <c r="D458" t="s">
        <v>785</v>
      </c>
      <c r="E458" t="s">
        <v>12</v>
      </c>
      <c r="F458" t="s">
        <v>13</v>
      </c>
      <c r="G458" t="s">
        <v>94</v>
      </c>
      <c r="H458" t="s">
        <v>58</v>
      </c>
      <c r="I458" s="228">
        <v>0</v>
      </c>
      <c r="J458" s="202">
        <v>0</v>
      </c>
      <c r="K458" s="202">
        <v>0</v>
      </c>
    </row>
    <row r="459" spans="2:11">
      <c r="B459" s="140" t="s">
        <v>855</v>
      </c>
      <c r="C459" t="s">
        <v>788</v>
      </c>
      <c r="D459" t="s">
        <v>785</v>
      </c>
      <c r="E459" t="s">
        <v>48</v>
      </c>
      <c r="F459" t="s">
        <v>26</v>
      </c>
      <c r="G459" t="s">
        <v>60</v>
      </c>
      <c r="H459" t="s">
        <v>23</v>
      </c>
      <c r="I459" s="228">
        <v>0</v>
      </c>
      <c r="J459" s="202">
        <v>0</v>
      </c>
      <c r="K459" s="202">
        <v>0</v>
      </c>
    </row>
    <row r="460" spans="2:11">
      <c r="B460" s="140" t="s">
        <v>855</v>
      </c>
      <c r="C460" t="s">
        <v>789</v>
      </c>
      <c r="D460" t="s">
        <v>790</v>
      </c>
      <c r="E460" t="s">
        <v>8</v>
      </c>
      <c r="F460" t="s">
        <v>32</v>
      </c>
      <c r="G460" t="s">
        <v>786</v>
      </c>
      <c r="H460" t="s">
        <v>55</v>
      </c>
      <c r="I460" s="228">
        <v>0</v>
      </c>
      <c r="J460" s="202">
        <v>0</v>
      </c>
      <c r="K460" s="202">
        <v>0</v>
      </c>
    </row>
    <row r="461" spans="2:11">
      <c r="B461" s="140" t="s">
        <v>855</v>
      </c>
      <c r="C461" t="s">
        <v>791</v>
      </c>
      <c r="D461" t="s">
        <v>790</v>
      </c>
      <c r="E461" t="s">
        <v>12</v>
      </c>
      <c r="F461" t="s">
        <v>13</v>
      </c>
      <c r="G461" t="s">
        <v>94</v>
      </c>
      <c r="H461" t="s">
        <v>174</v>
      </c>
      <c r="I461" s="228">
        <v>0</v>
      </c>
      <c r="J461" s="202">
        <v>0</v>
      </c>
      <c r="K461" s="202">
        <v>0</v>
      </c>
    </row>
    <row r="462" spans="2:11">
      <c r="B462" s="140" t="s">
        <v>855</v>
      </c>
      <c r="C462" t="s">
        <v>792</v>
      </c>
      <c r="D462" t="s">
        <v>790</v>
      </c>
      <c r="E462" t="s">
        <v>48</v>
      </c>
      <c r="F462" t="s">
        <v>26</v>
      </c>
      <c r="G462" t="s">
        <v>60</v>
      </c>
      <c r="H462" t="s">
        <v>23</v>
      </c>
      <c r="I462" s="228">
        <v>0</v>
      </c>
      <c r="J462" s="202">
        <v>0</v>
      </c>
      <c r="K462" s="202">
        <v>0</v>
      </c>
    </row>
    <row r="463" spans="2:11">
      <c r="B463" s="140" t="s">
        <v>855</v>
      </c>
      <c r="C463" t="s">
        <v>793</v>
      </c>
      <c r="D463" t="s">
        <v>794</v>
      </c>
      <c r="E463" t="s">
        <v>8</v>
      </c>
      <c r="F463" t="s">
        <v>53</v>
      </c>
      <c r="G463" t="s">
        <v>795</v>
      </c>
      <c r="H463" t="s">
        <v>155</v>
      </c>
      <c r="I463" s="228">
        <v>0</v>
      </c>
      <c r="J463" s="202">
        <v>0</v>
      </c>
      <c r="K463" s="202">
        <v>0</v>
      </c>
    </row>
    <row r="464" spans="2:11">
      <c r="B464" s="140" t="s">
        <v>855</v>
      </c>
      <c r="C464" t="s">
        <v>796</v>
      </c>
      <c r="D464" t="s">
        <v>794</v>
      </c>
      <c r="E464" t="s">
        <v>12</v>
      </c>
      <c r="F464" t="s">
        <v>13</v>
      </c>
      <c r="G464" t="s">
        <v>797</v>
      </c>
      <c r="H464" t="s">
        <v>174</v>
      </c>
      <c r="I464" s="228">
        <v>0</v>
      </c>
      <c r="J464" s="202">
        <v>0</v>
      </c>
      <c r="K464" s="202">
        <v>0</v>
      </c>
    </row>
    <row r="465" spans="2:11">
      <c r="B465" s="140" t="s">
        <v>855</v>
      </c>
      <c r="C465" t="s">
        <v>798</v>
      </c>
      <c r="D465" t="s">
        <v>794</v>
      </c>
      <c r="E465" t="s">
        <v>25</v>
      </c>
      <c r="F465" t="s">
        <v>26</v>
      </c>
      <c r="G465" t="s">
        <v>799</v>
      </c>
      <c r="H465" t="s">
        <v>28</v>
      </c>
      <c r="I465" s="228">
        <v>0</v>
      </c>
      <c r="J465" s="202">
        <v>0</v>
      </c>
      <c r="K465" s="202">
        <v>0</v>
      </c>
    </row>
    <row r="466" spans="2:11">
      <c r="B466" s="140" t="s">
        <v>855</v>
      </c>
      <c r="C466" t="s">
        <v>800</v>
      </c>
      <c r="D466" t="s">
        <v>801</v>
      </c>
      <c r="E466" t="s">
        <v>8</v>
      </c>
      <c r="F466" t="s">
        <v>53</v>
      </c>
      <c r="G466" t="s">
        <v>795</v>
      </c>
      <c r="H466" t="s">
        <v>155</v>
      </c>
      <c r="I466" s="228">
        <v>0</v>
      </c>
      <c r="J466" s="202">
        <v>0</v>
      </c>
      <c r="K466" s="202">
        <v>0</v>
      </c>
    </row>
    <row r="467" spans="2:11">
      <c r="B467" s="140" t="s">
        <v>855</v>
      </c>
      <c r="C467" t="s">
        <v>802</v>
      </c>
      <c r="D467" t="s">
        <v>801</v>
      </c>
      <c r="E467" t="s">
        <v>12</v>
      </c>
      <c r="F467" t="s">
        <v>13</v>
      </c>
      <c r="G467" t="s">
        <v>797</v>
      </c>
      <c r="H467" t="s">
        <v>174</v>
      </c>
      <c r="I467" s="228">
        <v>0</v>
      </c>
      <c r="J467" s="202">
        <v>0</v>
      </c>
      <c r="K467" s="202">
        <v>0</v>
      </c>
    </row>
    <row r="468" spans="2:11">
      <c r="B468" s="140" t="s">
        <v>855</v>
      </c>
      <c r="C468" t="s">
        <v>803</v>
      </c>
      <c r="D468" t="s">
        <v>801</v>
      </c>
      <c r="E468" t="s">
        <v>25</v>
      </c>
      <c r="F468" t="s">
        <v>26</v>
      </c>
      <c r="G468" t="s">
        <v>799</v>
      </c>
      <c r="H468" t="s">
        <v>28</v>
      </c>
      <c r="I468" s="228">
        <v>0</v>
      </c>
      <c r="J468" s="202">
        <v>0</v>
      </c>
      <c r="K468" s="202">
        <v>0</v>
      </c>
    </row>
    <row r="469" spans="2:11">
      <c r="B469" s="140" t="s">
        <v>855</v>
      </c>
      <c r="C469" t="s">
        <v>804</v>
      </c>
      <c r="D469" t="s">
        <v>805</v>
      </c>
      <c r="E469" t="s">
        <v>8</v>
      </c>
      <c r="F469" t="s">
        <v>18</v>
      </c>
      <c r="G469" t="s">
        <v>286</v>
      </c>
      <c r="H469" t="s">
        <v>155</v>
      </c>
      <c r="I469" s="228">
        <v>0</v>
      </c>
      <c r="J469" s="202">
        <v>0</v>
      </c>
      <c r="K469" s="202">
        <v>0</v>
      </c>
    </row>
    <row r="470" spans="2:11">
      <c r="B470" s="140" t="s">
        <v>855</v>
      </c>
      <c r="C470" t="s">
        <v>806</v>
      </c>
      <c r="D470" t="s">
        <v>805</v>
      </c>
      <c r="E470" t="s">
        <v>12</v>
      </c>
      <c r="F470" t="s">
        <v>13</v>
      </c>
      <c r="G470" t="s">
        <v>22</v>
      </c>
      <c r="H470" t="s">
        <v>174</v>
      </c>
      <c r="I470" s="228">
        <v>0</v>
      </c>
      <c r="J470" s="202">
        <v>0</v>
      </c>
      <c r="K470" s="202">
        <v>0</v>
      </c>
    </row>
    <row r="471" spans="2:11">
      <c r="B471" s="140" t="s">
        <v>855</v>
      </c>
      <c r="C471" t="s">
        <v>807</v>
      </c>
      <c r="D471" t="s">
        <v>805</v>
      </c>
      <c r="E471" t="s">
        <v>48</v>
      </c>
      <c r="F471" t="s">
        <v>26</v>
      </c>
      <c r="G471" t="s">
        <v>60</v>
      </c>
      <c r="H471" t="s">
        <v>23</v>
      </c>
      <c r="I471" s="228">
        <v>0</v>
      </c>
      <c r="J471" s="202">
        <v>0</v>
      </c>
      <c r="K471" s="202">
        <v>0</v>
      </c>
    </row>
    <row r="472" spans="2:11">
      <c r="B472" s="140" t="s">
        <v>855</v>
      </c>
      <c r="C472" t="s">
        <v>808</v>
      </c>
      <c r="D472" t="s">
        <v>809</v>
      </c>
      <c r="E472" t="s">
        <v>8</v>
      </c>
      <c r="F472" t="s">
        <v>18</v>
      </c>
      <c r="G472" t="s">
        <v>286</v>
      </c>
      <c r="H472" t="s">
        <v>155</v>
      </c>
      <c r="I472" s="228">
        <v>0</v>
      </c>
      <c r="J472" s="202">
        <v>0</v>
      </c>
      <c r="K472" s="202">
        <v>0</v>
      </c>
    </row>
    <row r="473" spans="2:11">
      <c r="B473" s="140" t="s">
        <v>855</v>
      </c>
      <c r="C473" t="s">
        <v>810</v>
      </c>
      <c r="D473" t="s">
        <v>809</v>
      </c>
      <c r="E473" t="s">
        <v>12</v>
      </c>
      <c r="F473" t="s">
        <v>13</v>
      </c>
      <c r="G473" t="s">
        <v>22</v>
      </c>
      <c r="H473" t="s">
        <v>174</v>
      </c>
      <c r="I473" s="228">
        <v>0</v>
      </c>
      <c r="J473" s="202">
        <v>0</v>
      </c>
      <c r="K473" s="202">
        <v>0</v>
      </c>
    </row>
    <row r="474" spans="2:11">
      <c r="B474" s="140" t="s">
        <v>855</v>
      </c>
      <c r="C474" t="s">
        <v>811</v>
      </c>
      <c r="D474" t="s">
        <v>809</v>
      </c>
      <c r="E474" t="s">
        <v>48</v>
      </c>
      <c r="F474" t="s">
        <v>26</v>
      </c>
      <c r="G474" t="s">
        <v>60</v>
      </c>
      <c r="H474" t="s">
        <v>23</v>
      </c>
      <c r="I474" s="228">
        <v>0</v>
      </c>
      <c r="J474" s="202">
        <v>0</v>
      </c>
      <c r="K474" s="202">
        <v>0</v>
      </c>
    </row>
    <row r="475" spans="2:11">
      <c r="B475" s="140" t="s">
        <v>855</v>
      </c>
      <c r="C475" t="s">
        <v>812</v>
      </c>
      <c r="D475" t="s">
        <v>813</v>
      </c>
      <c r="E475" t="s">
        <v>8</v>
      </c>
      <c r="F475" t="s">
        <v>43</v>
      </c>
      <c r="G475" t="s">
        <v>44</v>
      </c>
      <c r="H475" t="s">
        <v>23</v>
      </c>
      <c r="I475" s="228">
        <v>0</v>
      </c>
      <c r="J475" s="202">
        <v>0</v>
      </c>
      <c r="K475" s="202">
        <v>0</v>
      </c>
    </row>
    <row r="476" spans="2:11">
      <c r="B476" s="140" t="s">
        <v>855</v>
      </c>
      <c r="C476" t="s">
        <v>814</v>
      </c>
      <c r="D476" t="s">
        <v>813</v>
      </c>
      <c r="E476" t="s">
        <v>12</v>
      </c>
      <c r="F476" t="s">
        <v>13</v>
      </c>
      <c r="G476" t="s">
        <v>46</v>
      </c>
      <c r="H476" t="s">
        <v>23</v>
      </c>
      <c r="I476" s="228">
        <v>0</v>
      </c>
      <c r="J476" s="202">
        <v>0</v>
      </c>
      <c r="K476" s="202">
        <v>0</v>
      </c>
    </row>
    <row r="477" spans="2:11">
      <c r="B477" s="140" t="s">
        <v>855</v>
      </c>
      <c r="C477" t="s">
        <v>815</v>
      </c>
      <c r="D477" t="s">
        <v>813</v>
      </c>
      <c r="E477" t="s">
        <v>49</v>
      </c>
      <c r="F477" t="s">
        <v>50</v>
      </c>
      <c r="G477" t="s">
        <v>50</v>
      </c>
      <c r="H477" t="s">
        <v>23</v>
      </c>
      <c r="I477" s="228">
        <v>0</v>
      </c>
      <c r="J477" s="202">
        <v>0</v>
      </c>
      <c r="K477" s="202">
        <v>0</v>
      </c>
    </row>
    <row r="478" spans="2:11">
      <c r="B478" s="140" t="s">
        <v>855</v>
      </c>
      <c r="C478" t="s">
        <v>816</v>
      </c>
      <c r="D478" t="s">
        <v>813</v>
      </c>
      <c r="E478" t="s">
        <v>8</v>
      </c>
      <c r="F478" t="s">
        <v>18</v>
      </c>
      <c r="G478" t="s">
        <v>286</v>
      </c>
      <c r="H478" t="s">
        <v>155</v>
      </c>
      <c r="I478" s="228">
        <v>0</v>
      </c>
      <c r="J478" s="202">
        <v>0</v>
      </c>
      <c r="K478" s="202">
        <v>0</v>
      </c>
    </row>
    <row r="479" spans="2:11">
      <c r="B479" s="140" t="s">
        <v>855</v>
      </c>
      <c r="C479" t="s">
        <v>817</v>
      </c>
      <c r="D479" t="s">
        <v>813</v>
      </c>
      <c r="E479" t="s">
        <v>12</v>
      </c>
      <c r="F479" t="s">
        <v>13</v>
      </c>
      <c r="G479" t="s">
        <v>22</v>
      </c>
      <c r="H479" t="s">
        <v>174</v>
      </c>
      <c r="I479" s="228">
        <v>0</v>
      </c>
      <c r="J479" s="202">
        <v>0</v>
      </c>
      <c r="K479" s="202">
        <v>0</v>
      </c>
    </row>
    <row r="480" spans="2:11">
      <c r="B480" s="140" t="s">
        <v>855</v>
      </c>
      <c r="C480" t="s">
        <v>818</v>
      </c>
      <c r="D480" t="s">
        <v>813</v>
      </c>
      <c r="E480" t="s">
        <v>48</v>
      </c>
      <c r="F480" t="s">
        <v>26</v>
      </c>
      <c r="G480" t="s">
        <v>60</v>
      </c>
      <c r="H480" t="s">
        <v>23</v>
      </c>
      <c r="I480" s="228">
        <v>0</v>
      </c>
      <c r="J480" s="202">
        <v>0</v>
      </c>
      <c r="K480" s="202">
        <v>0</v>
      </c>
    </row>
    <row r="481" spans="2:11">
      <c r="B481" s="140" t="s">
        <v>855</v>
      </c>
      <c r="C481" t="s">
        <v>819</v>
      </c>
      <c r="D481" t="s">
        <v>820</v>
      </c>
      <c r="E481" t="s">
        <v>8</v>
      </c>
      <c r="F481" t="s">
        <v>18</v>
      </c>
      <c r="G481" t="s">
        <v>286</v>
      </c>
      <c r="H481" t="s">
        <v>155</v>
      </c>
      <c r="I481" s="228">
        <v>0</v>
      </c>
      <c r="J481" s="202">
        <v>0</v>
      </c>
      <c r="K481" s="202">
        <v>0</v>
      </c>
    </row>
    <row r="482" spans="2:11">
      <c r="B482" s="140" t="s">
        <v>855</v>
      </c>
      <c r="C482" t="s">
        <v>821</v>
      </c>
      <c r="D482" t="s">
        <v>820</v>
      </c>
      <c r="E482" t="s">
        <v>12</v>
      </c>
      <c r="F482" t="s">
        <v>13</v>
      </c>
      <c r="G482" t="s">
        <v>22</v>
      </c>
      <c r="H482" t="s">
        <v>174</v>
      </c>
      <c r="I482" s="228">
        <v>0</v>
      </c>
      <c r="J482" s="202">
        <v>0</v>
      </c>
      <c r="K482" s="202">
        <v>0</v>
      </c>
    </row>
    <row r="483" spans="2:11">
      <c r="B483" s="140" t="s">
        <v>855</v>
      </c>
      <c r="C483" t="s">
        <v>822</v>
      </c>
      <c r="D483" t="s">
        <v>820</v>
      </c>
      <c r="E483" t="s">
        <v>48</v>
      </c>
      <c r="F483" t="s">
        <v>26</v>
      </c>
      <c r="G483" t="s">
        <v>60</v>
      </c>
      <c r="H483" t="s">
        <v>23</v>
      </c>
      <c r="I483" s="228">
        <v>0</v>
      </c>
      <c r="J483" s="202">
        <v>0</v>
      </c>
      <c r="K483" s="202">
        <v>0</v>
      </c>
    </row>
    <row r="484" spans="2:11">
      <c r="B484" s="140" t="s">
        <v>855</v>
      </c>
      <c r="C484" t="s">
        <v>823</v>
      </c>
      <c r="D484" t="s">
        <v>824</v>
      </c>
      <c r="E484" t="s">
        <v>8</v>
      </c>
      <c r="F484" t="s">
        <v>18</v>
      </c>
      <c r="G484" t="s">
        <v>19</v>
      </c>
      <c r="H484" t="s">
        <v>155</v>
      </c>
      <c r="I484" s="228">
        <v>0</v>
      </c>
      <c r="J484" s="202">
        <v>0</v>
      </c>
      <c r="K484" s="202">
        <v>0</v>
      </c>
    </row>
    <row r="485" spans="2:11">
      <c r="B485" s="140" t="s">
        <v>855</v>
      </c>
      <c r="C485" t="s">
        <v>825</v>
      </c>
      <c r="D485" t="s">
        <v>824</v>
      </c>
      <c r="E485" t="s">
        <v>12</v>
      </c>
      <c r="F485" t="s">
        <v>13</v>
      </c>
      <c r="G485" t="s">
        <v>22</v>
      </c>
      <c r="H485" t="s">
        <v>174</v>
      </c>
      <c r="I485" s="228">
        <v>0</v>
      </c>
      <c r="J485" s="202">
        <v>0</v>
      </c>
      <c r="K485" s="202">
        <v>0</v>
      </c>
    </row>
    <row r="486" spans="2:11">
      <c r="B486" s="140" t="s">
        <v>855</v>
      </c>
      <c r="C486" t="s">
        <v>826</v>
      </c>
      <c r="D486" t="s">
        <v>824</v>
      </c>
      <c r="E486" t="s">
        <v>25</v>
      </c>
      <c r="F486" t="s">
        <v>26</v>
      </c>
      <c r="G486" t="s">
        <v>27</v>
      </c>
      <c r="H486" t="s">
        <v>28</v>
      </c>
      <c r="I486" s="228">
        <v>0</v>
      </c>
      <c r="J486" s="202">
        <v>0</v>
      </c>
      <c r="K486" s="202">
        <v>0</v>
      </c>
    </row>
    <row r="487" spans="2:11">
      <c r="B487" s="140" t="s">
        <v>855</v>
      </c>
      <c r="C487" t="s">
        <v>827</v>
      </c>
      <c r="D487" t="s">
        <v>828</v>
      </c>
      <c r="E487" t="s">
        <v>8</v>
      </c>
      <c r="F487" t="s">
        <v>18</v>
      </c>
      <c r="G487" t="s">
        <v>286</v>
      </c>
      <c r="H487" t="s">
        <v>155</v>
      </c>
      <c r="I487" s="228">
        <v>0</v>
      </c>
      <c r="J487" s="202">
        <v>0</v>
      </c>
      <c r="K487" s="202">
        <v>0</v>
      </c>
    </row>
    <row r="488" spans="2:11">
      <c r="B488" s="140" t="s">
        <v>855</v>
      </c>
      <c r="C488" t="s">
        <v>829</v>
      </c>
      <c r="D488" t="s">
        <v>828</v>
      </c>
      <c r="E488" t="s">
        <v>12</v>
      </c>
      <c r="F488" t="s">
        <v>13</v>
      </c>
      <c r="G488" t="s">
        <v>22</v>
      </c>
      <c r="H488" t="s">
        <v>174</v>
      </c>
      <c r="I488" s="228">
        <v>0</v>
      </c>
      <c r="J488" s="202">
        <v>0</v>
      </c>
      <c r="K488" s="202">
        <v>0</v>
      </c>
    </row>
    <row r="489" spans="2:11">
      <c r="B489" s="140" t="s">
        <v>855</v>
      </c>
      <c r="C489" t="s">
        <v>830</v>
      </c>
      <c r="D489" t="s">
        <v>828</v>
      </c>
      <c r="E489" t="s">
        <v>48</v>
      </c>
      <c r="F489" t="s">
        <v>26</v>
      </c>
      <c r="G489" t="s">
        <v>60</v>
      </c>
      <c r="H489" t="s">
        <v>23</v>
      </c>
      <c r="I489" s="228">
        <v>0</v>
      </c>
      <c r="J489" s="202">
        <v>0</v>
      </c>
      <c r="K489" s="202">
        <v>0</v>
      </c>
    </row>
    <row r="490" spans="2:11">
      <c r="B490" s="140" t="s">
        <v>855</v>
      </c>
      <c r="C490" t="s">
        <v>831</v>
      </c>
      <c r="D490" t="s">
        <v>832</v>
      </c>
      <c r="E490" t="s">
        <v>8</v>
      </c>
      <c r="F490" t="s">
        <v>18</v>
      </c>
      <c r="G490" t="s">
        <v>19</v>
      </c>
      <c r="H490" t="s">
        <v>155</v>
      </c>
      <c r="I490" s="228">
        <v>0</v>
      </c>
      <c r="J490" s="202">
        <v>0</v>
      </c>
      <c r="K490" s="202">
        <v>0</v>
      </c>
    </row>
    <row r="491" spans="2:11">
      <c r="B491" s="140" t="s">
        <v>855</v>
      </c>
      <c r="C491" t="s">
        <v>833</v>
      </c>
      <c r="D491" t="s">
        <v>832</v>
      </c>
      <c r="E491" t="s">
        <v>12</v>
      </c>
      <c r="F491" t="s">
        <v>13</v>
      </c>
      <c r="G491" t="s">
        <v>22</v>
      </c>
      <c r="H491" t="s">
        <v>174</v>
      </c>
      <c r="I491" s="228">
        <v>0</v>
      </c>
      <c r="J491" s="202">
        <v>0</v>
      </c>
      <c r="K491" s="202">
        <v>0</v>
      </c>
    </row>
    <row r="492" spans="2:11">
      <c r="B492" s="140" t="s">
        <v>855</v>
      </c>
      <c r="C492" t="s">
        <v>834</v>
      </c>
      <c r="D492" t="s">
        <v>832</v>
      </c>
      <c r="E492" t="s">
        <v>25</v>
      </c>
      <c r="F492" t="s">
        <v>26</v>
      </c>
      <c r="G492" t="s">
        <v>27</v>
      </c>
      <c r="H492" t="s">
        <v>28</v>
      </c>
      <c r="I492" s="228">
        <v>0</v>
      </c>
      <c r="J492" s="202">
        <v>0</v>
      </c>
      <c r="K492" s="202">
        <v>0</v>
      </c>
    </row>
    <row r="493" spans="2:11">
      <c r="B493" s="140" t="s">
        <v>855</v>
      </c>
      <c r="C493" t="s">
        <v>835</v>
      </c>
      <c r="D493" t="s">
        <v>836</v>
      </c>
      <c r="E493" t="s">
        <v>8</v>
      </c>
      <c r="F493" t="s">
        <v>26</v>
      </c>
      <c r="G493" t="s">
        <v>331</v>
      </c>
      <c r="H493" t="s">
        <v>34</v>
      </c>
      <c r="I493" s="228">
        <v>0</v>
      </c>
      <c r="J493" s="202">
        <v>0</v>
      </c>
      <c r="K493" s="202">
        <v>0</v>
      </c>
    </row>
    <row r="494" spans="2:11">
      <c r="B494" s="140" t="s">
        <v>855</v>
      </c>
      <c r="C494" t="s">
        <v>837</v>
      </c>
      <c r="D494" t="s">
        <v>836</v>
      </c>
      <c r="E494" t="s">
        <v>12</v>
      </c>
      <c r="F494" t="s">
        <v>13</v>
      </c>
      <c r="G494" t="s">
        <v>652</v>
      </c>
      <c r="H494" t="s">
        <v>23</v>
      </c>
      <c r="I494" s="228">
        <v>0</v>
      </c>
      <c r="J494" s="202">
        <v>0</v>
      </c>
      <c r="K494" s="202">
        <v>0</v>
      </c>
    </row>
    <row r="495" spans="2:11">
      <c r="B495" s="140" t="s">
        <v>855</v>
      </c>
      <c r="C495" t="s">
        <v>838</v>
      </c>
      <c r="D495" t="s">
        <v>836</v>
      </c>
      <c r="E495" t="s">
        <v>25</v>
      </c>
      <c r="F495" t="s">
        <v>26</v>
      </c>
      <c r="G495" t="s">
        <v>335</v>
      </c>
      <c r="H495" t="s">
        <v>23</v>
      </c>
      <c r="I495" s="228">
        <v>0</v>
      </c>
      <c r="J495" s="202">
        <v>0</v>
      </c>
      <c r="K495" s="202">
        <v>0</v>
      </c>
    </row>
    <row r="496" spans="2:11">
      <c r="B496" s="140" t="s">
        <v>855</v>
      </c>
      <c r="C496" t="s">
        <v>839</v>
      </c>
      <c r="D496" t="s">
        <v>836</v>
      </c>
      <c r="E496" t="s">
        <v>25</v>
      </c>
      <c r="F496" t="s">
        <v>26</v>
      </c>
      <c r="G496" t="s">
        <v>335</v>
      </c>
      <c r="H496" t="s">
        <v>23</v>
      </c>
      <c r="I496" s="228">
        <v>0</v>
      </c>
      <c r="J496" s="202">
        <v>0</v>
      </c>
      <c r="K496" s="202">
        <v>0</v>
      </c>
    </row>
    <row r="497" spans="1:13">
      <c r="B497" s="140" t="s">
        <v>855</v>
      </c>
      <c r="C497" t="s">
        <v>840</v>
      </c>
      <c r="D497" t="s">
        <v>716</v>
      </c>
      <c r="E497" t="s">
        <v>841</v>
      </c>
      <c r="F497" t="s">
        <v>43</v>
      </c>
      <c r="G497" t="s">
        <v>842</v>
      </c>
      <c r="H497" t="s">
        <v>98</v>
      </c>
      <c r="I497" s="228">
        <v>0</v>
      </c>
      <c r="J497" s="202">
        <v>0</v>
      </c>
      <c r="K497" s="202">
        <v>0</v>
      </c>
    </row>
    <row r="498" spans="1:13">
      <c r="B498" s="140" t="s">
        <v>855</v>
      </c>
      <c r="C498" t="s">
        <v>843</v>
      </c>
      <c r="D498" t="s">
        <v>844</v>
      </c>
      <c r="E498" t="s">
        <v>381</v>
      </c>
      <c r="F498" t="s">
        <v>845</v>
      </c>
      <c r="G498" t="s">
        <v>846</v>
      </c>
      <c r="H498" t="s">
        <v>257</v>
      </c>
      <c r="I498" s="228">
        <v>0</v>
      </c>
      <c r="J498" s="202">
        <v>0</v>
      </c>
      <c r="K498" s="202">
        <v>0</v>
      </c>
    </row>
    <row r="499" spans="1:13">
      <c r="B499" s="140" t="s">
        <v>855</v>
      </c>
      <c r="C499" t="s">
        <v>847</v>
      </c>
      <c r="D499" t="s">
        <v>716</v>
      </c>
      <c r="E499" t="s">
        <v>402</v>
      </c>
      <c r="F499" t="s">
        <v>403</v>
      </c>
      <c r="G499" t="s">
        <v>404</v>
      </c>
      <c r="H499" t="s">
        <v>23</v>
      </c>
      <c r="I499" s="228">
        <v>0</v>
      </c>
      <c r="J499" s="202">
        <v>0</v>
      </c>
      <c r="K499" s="202">
        <v>0</v>
      </c>
    </row>
    <row r="500" spans="1:13">
      <c r="B500" s="140" t="s">
        <v>855</v>
      </c>
      <c r="C500" t="s">
        <v>848</v>
      </c>
      <c r="D500" t="s">
        <v>716</v>
      </c>
      <c r="E500" t="s">
        <v>397</v>
      </c>
      <c r="F500" t="s">
        <v>13</v>
      </c>
      <c r="G500" t="s">
        <v>398</v>
      </c>
      <c r="H500" t="s">
        <v>399</v>
      </c>
      <c r="I500" s="228">
        <v>0</v>
      </c>
      <c r="J500" s="202">
        <v>0</v>
      </c>
      <c r="K500" s="202">
        <v>0</v>
      </c>
    </row>
    <row r="501" spans="1:13">
      <c r="B501" s="140" t="s">
        <v>855</v>
      </c>
      <c r="C501" t="s">
        <v>849</v>
      </c>
      <c r="D501" t="s">
        <v>850</v>
      </c>
      <c r="E501" t="s">
        <v>841</v>
      </c>
      <c r="F501" t="s">
        <v>43</v>
      </c>
      <c r="G501" t="s">
        <v>842</v>
      </c>
      <c r="H501" t="s">
        <v>98</v>
      </c>
      <c r="I501" s="228">
        <v>0</v>
      </c>
      <c r="J501" s="202">
        <v>0</v>
      </c>
      <c r="K501" s="202">
        <v>0</v>
      </c>
    </row>
    <row r="502" spans="1:13">
      <c r="B502" s="140" t="s">
        <v>855</v>
      </c>
      <c r="C502" t="s">
        <v>851</v>
      </c>
      <c r="D502" t="s">
        <v>413</v>
      </c>
      <c r="E502" t="s">
        <v>375</v>
      </c>
      <c r="F502" t="s">
        <v>43</v>
      </c>
      <c r="G502" t="s">
        <v>665</v>
      </c>
      <c r="H502" t="s">
        <v>34</v>
      </c>
      <c r="I502" s="228">
        <v>0</v>
      </c>
      <c r="J502" s="202">
        <v>0</v>
      </c>
      <c r="K502" s="202">
        <v>0</v>
      </c>
    </row>
    <row r="503" spans="1:13">
      <c r="B503" s="140" t="s">
        <v>855</v>
      </c>
      <c r="C503" t="s">
        <v>852</v>
      </c>
      <c r="D503" t="s">
        <v>853</v>
      </c>
      <c r="E503" t="s">
        <v>409</v>
      </c>
      <c r="F503" t="s">
        <v>14</v>
      </c>
      <c r="G503" t="s">
        <v>430</v>
      </c>
      <c r="H503" t="s">
        <v>174</v>
      </c>
      <c r="I503" s="228">
        <v>0</v>
      </c>
      <c r="J503" s="202">
        <v>0</v>
      </c>
      <c r="K503" s="202">
        <v>0</v>
      </c>
    </row>
    <row r="504" spans="1:13">
      <c r="B504" s="140" t="s">
        <v>855</v>
      </c>
      <c r="C504" t="s">
        <v>854</v>
      </c>
      <c r="D504" t="s">
        <v>413</v>
      </c>
      <c r="E504" t="s">
        <v>402</v>
      </c>
      <c r="F504" t="s">
        <v>403</v>
      </c>
      <c r="G504" t="s">
        <v>404</v>
      </c>
      <c r="H504" t="s">
        <v>23</v>
      </c>
      <c r="I504" s="228">
        <v>0</v>
      </c>
      <c r="J504" s="202">
        <v>0</v>
      </c>
      <c r="K504" s="202">
        <v>0</v>
      </c>
    </row>
    <row r="505" spans="1:13" ht="15.75" thickBot="1">
      <c r="B505" s="140" t="s">
        <v>855</v>
      </c>
      <c r="D505" s="252" t="s">
        <v>6801</v>
      </c>
      <c r="E505" s="250"/>
      <c r="G505" s="183" t="s">
        <v>6780</v>
      </c>
      <c r="H505" s="2">
        <v>2022</v>
      </c>
      <c r="I505" s="228">
        <v>0</v>
      </c>
      <c r="J505" s="202">
        <v>0</v>
      </c>
      <c r="K505" s="202">
        <v>0</v>
      </c>
    </row>
    <row r="506" spans="1:13" ht="16.5" thickBot="1">
      <c r="I506" s="226">
        <f>SUM(I398:I505)</f>
        <v>0</v>
      </c>
      <c r="J506" s="226">
        <f>SUM(J398:J505)</f>
        <v>0</v>
      </c>
      <c r="K506" s="226">
        <f>SUM(K398:K505)</f>
        <v>0</v>
      </c>
      <c r="M506" s="203">
        <f>K506+J506+I506</f>
        <v>0</v>
      </c>
    </row>
    <row r="507" spans="1:13">
      <c r="I507" s="232">
        <v>2023</v>
      </c>
      <c r="J507" s="232">
        <v>2024</v>
      </c>
      <c r="K507" s="232">
        <v>2025</v>
      </c>
    </row>
    <row r="508" spans="1:13">
      <c r="A508" s="138">
        <f>+A398+1</f>
        <v>4</v>
      </c>
      <c r="B508" s="140" t="s">
        <v>1272</v>
      </c>
      <c r="C508" t="s">
        <v>857</v>
      </c>
      <c r="D508" t="s">
        <v>858</v>
      </c>
      <c r="E508" t="s">
        <v>8</v>
      </c>
      <c r="F508" t="s">
        <v>32</v>
      </c>
      <c r="G508" t="s">
        <v>231</v>
      </c>
      <c r="H508" t="s">
        <v>859</v>
      </c>
      <c r="I508" s="227">
        <v>0</v>
      </c>
      <c r="J508" s="202">
        <v>0</v>
      </c>
      <c r="K508" s="202">
        <v>0</v>
      </c>
    </row>
    <row r="509" spans="1:13">
      <c r="B509" s="140" t="s">
        <v>1272</v>
      </c>
      <c r="C509" t="s">
        <v>860</v>
      </c>
      <c r="D509" t="s">
        <v>858</v>
      </c>
      <c r="E509" t="s">
        <v>12</v>
      </c>
      <c r="F509" t="s">
        <v>13</v>
      </c>
      <c r="G509" t="s">
        <v>87</v>
      </c>
      <c r="H509" t="s">
        <v>23</v>
      </c>
      <c r="I509" s="228">
        <v>0</v>
      </c>
      <c r="J509" s="202">
        <v>0</v>
      </c>
      <c r="K509" s="202">
        <v>0</v>
      </c>
    </row>
    <row r="510" spans="1:13">
      <c r="B510" s="140" t="s">
        <v>1272</v>
      </c>
      <c r="C510" t="s">
        <v>861</v>
      </c>
      <c r="D510" t="s">
        <v>858</v>
      </c>
      <c r="E510" t="s">
        <v>25</v>
      </c>
      <c r="F510" t="s">
        <v>26</v>
      </c>
      <c r="G510" t="s">
        <v>60</v>
      </c>
      <c r="H510" t="s">
        <v>28</v>
      </c>
      <c r="I510" s="228">
        <v>0</v>
      </c>
      <c r="J510" s="202">
        <v>0</v>
      </c>
      <c r="K510" s="202">
        <v>0</v>
      </c>
    </row>
    <row r="511" spans="1:13">
      <c r="B511" s="140" t="s">
        <v>1272</v>
      </c>
      <c r="C511" t="s">
        <v>862</v>
      </c>
      <c r="D511" t="s">
        <v>863</v>
      </c>
      <c r="E511" t="s">
        <v>8</v>
      </c>
      <c r="F511" t="s">
        <v>582</v>
      </c>
      <c r="G511" t="s">
        <v>864</v>
      </c>
      <c r="H511" t="s">
        <v>865</v>
      </c>
      <c r="I511" s="228">
        <v>0</v>
      </c>
      <c r="J511" s="202">
        <v>0</v>
      </c>
      <c r="K511" s="202">
        <v>0</v>
      </c>
    </row>
    <row r="512" spans="1:13">
      <c r="B512" s="140" t="s">
        <v>1272</v>
      </c>
      <c r="C512" t="s">
        <v>866</v>
      </c>
      <c r="D512" t="s">
        <v>863</v>
      </c>
      <c r="E512" t="s">
        <v>12</v>
      </c>
      <c r="F512" t="s">
        <v>13</v>
      </c>
      <c r="G512" t="s">
        <v>163</v>
      </c>
      <c r="H512" t="s">
        <v>23</v>
      </c>
      <c r="I512" s="228">
        <v>0</v>
      </c>
      <c r="J512" s="202">
        <v>0</v>
      </c>
      <c r="K512" s="202">
        <v>0</v>
      </c>
    </row>
    <row r="513" spans="2:11">
      <c r="B513" s="140" t="s">
        <v>1272</v>
      </c>
      <c r="C513" t="s">
        <v>867</v>
      </c>
      <c r="D513" t="s">
        <v>863</v>
      </c>
      <c r="E513" t="s">
        <v>25</v>
      </c>
      <c r="F513" t="s">
        <v>26</v>
      </c>
      <c r="G513" t="s">
        <v>60</v>
      </c>
      <c r="H513" t="s">
        <v>28</v>
      </c>
      <c r="I513" s="228">
        <v>0</v>
      </c>
      <c r="J513" s="202">
        <v>0</v>
      </c>
      <c r="K513" s="202">
        <v>0</v>
      </c>
    </row>
    <row r="514" spans="2:11">
      <c r="B514" s="140" t="s">
        <v>1272</v>
      </c>
      <c r="C514" t="s">
        <v>867</v>
      </c>
      <c r="D514" t="s">
        <v>863</v>
      </c>
      <c r="E514" t="s">
        <v>25</v>
      </c>
      <c r="F514" t="s">
        <v>26</v>
      </c>
      <c r="G514" t="s">
        <v>60</v>
      </c>
      <c r="H514" t="s">
        <v>28</v>
      </c>
      <c r="I514" s="228">
        <v>0</v>
      </c>
      <c r="J514" s="202">
        <v>0</v>
      </c>
      <c r="K514" s="202">
        <v>0</v>
      </c>
    </row>
    <row r="515" spans="2:11">
      <c r="B515" s="140" t="s">
        <v>1272</v>
      </c>
      <c r="C515" t="s">
        <v>868</v>
      </c>
      <c r="D515" t="s">
        <v>869</v>
      </c>
      <c r="E515" t="s">
        <v>8</v>
      </c>
      <c r="F515" t="s">
        <v>43</v>
      </c>
      <c r="G515" t="s">
        <v>44</v>
      </c>
      <c r="H515" t="s">
        <v>58</v>
      </c>
      <c r="I515" s="228">
        <v>0</v>
      </c>
      <c r="J515" s="202">
        <v>0</v>
      </c>
      <c r="K515" s="202">
        <v>0</v>
      </c>
    </row>
    <row r="516" spans="2:11">
      <c r="B516" s="140" t="s">
        <v>1272</v>
      </c>
      <c r="C516" t="s">
        <v>870</v>
      </c>
      <c r="D516" t="s">
        <v>869</v>
      </c>
      <c r="E516" t="s">
        <v>12</v>
      </c>
      <c r="F516" t="s">
        <v>13</v>
      </c>
      <c r="G516" t="s">
        <v>46</v>
      </c>
      <c r="H516" t="s">
        <v>58</v>
      </c>
      <c r="I516" s="228">
        <v>0</v>
      </c>
      <c r="J516" s="202">
        <v>0</v>
      </c>
      <c r="K516" s="202">
        <v>0</v>
      </c>
    </row>
    <row r="517" spans="2:11">
      <c r="B517" s="140" t="s">
        <v>1272</v>
      </c>
      <c r="C517" t="s">
        <v>871</v>
      </c>
      <c r="D517" t="s">
        <v>869</v>
      </c>
      <c r="E517" t="s">
        <v>49</v>
      </c>
      <c r="F517" t="s">
        <v>50</v>
      </c>
      <c r="G517" t="s">
        <v>50</v>
      </c>
      <c r="H517" t="s">
        <v>58</v>
      </c>
      <c r="I517" s="228">
        <v>0</v>
      </c>
      <c r="J517" s="202">
        <v>0</v>
      </c>
      <c r="K517" s="202">
        <v>0</v>
      </c>
    </row>
    <row r="518" spans="2:11">
      <c r="B518" s="140" t="s">
        <v>1272</v>
      </c>
      <c r="C518" t="s">
        <v>872</v>
      </c>
      <c r="D518" t="s">
        <v>873</v>
      </c>
      <c r="E518" t="s">
        <v>8</v>
      </c>
      <c r="F518" t="s">
        <v>32</v>
      </c>
      <c r="G518" t="s">
        <v>92</v>
      </c>
      <c r="H518" t="s">
        <v>279</v>
      </c>
      <c r="I518" s="228">
        <v>0</v>
      </c>
      <c r="J518" s="202">
        <v>0</v>
      </c>
      <c r="K518" s="202">
        <v>0</v>
      </c>
    </row>
    <row r="519" spans="2:11">
      <c r="B519" s="140" t="s">
        <v>1272</v>
      </c>
      <c r="C519" t="s">
        <v>874</v>
      </c>
      <c r="D519" t="s">
        <v>873</v>
      </c>
      <c r="E519" t="s">
        <v>12</v>
      </c>
      <c r="F519" t="s">
        <v>13</v>
      </c>
      <c r="G519" t="s">
        <v>94</v>
      </c>
      <c r="H519" t="s">
        <v>174</v>
      </c>
      <c r="I519" s="228">
        <v>0</v>
      </c>
      <c r="J519" s="202">
        <v>0</v>
      </c>
      <c r="K519" s="202">
        <v>0</v>
      </c>
    </row>
    <row r="520" spans="2:11">
      <c r="B520" s="140" t="s">
        <v>1272</v>
      </c>
      <c r="C520" t="s">
        <v>875</v>
      </c>
      <c r="D520" t="s">
        <v>873</v>
      </c>
      <c r="E520" t="s">
        <v>25</v>
      </c>
      <c r="F520" t="s">
        <v>26</v>
      </c>
      <c r="G520" t="s">
        <v>60</v>
      </c>
      <c r="H520" t="s">
        <v>28</v>
      </c>
      <c r="I520" s="228">
        <v>0</v>
      </c>
      <c r="J520" s="202">
        <v>0</v>
      </c>
      <c r="K520" s="202">
        <v>0</v>
      </c>
    </row>
    <row r="521" spans="2:11">
      <c r="B521" s="140" t="s">
        <v>1272</v>
      </c>
      <c r="C521" t="s">
        <v>876</v>
      </c>
      <c r="D521" t="s">
        <v>877</v>
      </c>
      <c r="E521" t="s">
        <v>8</v>
      </c>
      <c r="F521" t="s">
        <v>878</v>
      </c>
      <c r="G521" t="s">
        <v>879</v>
      </c>
      <c r="H521" t="s">
        <v>865</v>
      </c>
      <c r="I521" s="228">
        <v>0</v>
      </c>
      <c r="J521" s="202">
        <v>0</v>
      </c>
      <c r="K521" s="202">
        <v>0</v>
      </c>
    </row>
    <row r="522" spans="2:11">
      <c r="B522" s="140" t="s">
        <v>1272</v>
      </c>
      <c r="C522" t="s">
        <v>880</v>
      </c>
      <c r="D522" t="s">
        <v>877</v>
      </c>
      <c r="E522" t="s">
        <v>12</v>
      </c>
      <c r="F522" t="s">
        <v>13</v>
      </c>
      <c r="G522" t="s">
        <v>652</v>
      </c>
      <c r="H522" t="s">
        <v>174</v>
      </c>
      <c r="I522" s="228">
        <v>0</v>
      </c>
      <c r="J522" s="202">
        <v>0</v>
      </c>
      <c r="K522" s="202">
        <v>0</v>
      </c>
    </row>
    <row r="523" spans="2:11">
      <c r="B523" s="140" t="s">
        <v>1272</v>
      </c>
      <c r="C523" t="s">
        <v>881</v>
      </c>
      <c r="D523" t="s">
        <v>877</v>
      </c>
      <c r="E523" t="s">
        <v>25</v>
      </c>
      <c r="F523" t="s">
        <v>26</v>
      </c>
      <c r="G523" t="s">
        <v>882</v>
      </c>
      <c r="H523" t="s">
        <v>28</v>
      </c>
      <c r="I523" s="228">
        <v>0</v>
      </c>
      <c r="J523" s="202">
        <v>0</v>
      </c>
      <c r="K523" s="202">
        <v>0</v>
      </c>
    </row>
    <row r="524" spans="2:11">
      <c r="B524" s="140" t="s">
        <v>1272</v>
      </c>
      <c r="C524" t="s">
        <v>883</v>
      </c>
      <c r="D524" t="s">
        <v>877</v>
      </c>
      <c r="E524" t="s">
        <v>25</v>
      </c>
      <c r="F524" t="s">
        <v>26</v>
      </c>
      <c r="G524" t="s">
        <v>882</v>
      </c>
      <c r="H524" t="s">
        <v>28</v>
      </c>
      <c r="I524" s="228">
        <v>0</v>
      </c>
      <c r="J524" s="202">
        <v>0</v>
      </c>
      <c r="K524" s="202">
        <v>0</v>
      </c>
    </row>
    <row r="525" spans="2:11">
      <c r="B525" s="140" t="s">
        <v>1272</v>
      </c>
      <c r="C525" t="s">
        <v>885</v>
      </c>
      <c r="D525" t="s">
        <v>886</v>
      </c>
      <c r="E525" t="s">
        <v>8</v>
      </c>
      <c r="F525" t="s">
        <v>32</v>
      </c>
      <c r="G525" t="s">
        <v>33</v>
      </c>
      <c r="H525" t="s">
        <v>279</v>
      </c>
      <c r="I525" s="228">
        <v>0</v>
      </c>
      <c r="J525" s="202">
        <v>0</v>
      </c>
      <c r="K525" s="202">
        <v>0</v>
      </c>
    </row>
    <row r="526" spans="2:11">
      <c r="B526" s="140" t="s">
        <v>1272</v>
      </c>
      <c r="C526" t="s">
        <v>887</v>
      </c>
      <c r="D526" t="s">
        <v>886</v>
      </c>
      <c r="E526" t="s">
        <v>12</v>
      </c>
      <c r="F526" t="s">
        <v>13</v>
      </c>
      <c r="G526" t="s">
        <v>36</v>
      </c>
      <c r="H526" t="s">
        <v>174</v>
      </c>
      <c r="I526" s="228">
        <v>0</v>
      </c>
      <c r="J526" s="202">
        <v>0</v>
      </c>
      <c r="K526" s="202">
        <v>0</v>
      </c>
    </row>
    <row r="527" spans="2:11">
      <c r="B527" s="140" t="s">
        <v>1272</v>
      </c>
      <c r="C527" t="s">
        <v>888</v>
      </c>
      <c r="D527" t="s">
        <v>886</v>
      </c>
      <c r="E527" t="s">
        <v>25</v>
      </c>
      <c r="F527" t="s">
        <v>26</v>
      </c>
      <c r="G527" t="s">
        <v>38</v>
      </c>
      <c r="H527" t="s">
        <v>28</v>
      </c>
      <c r="I527" s="228">
        <v>0</v>
      </c>
      <c r="J527" s="202">
        <v>0</v>
      </c>
      <c r="K527" s="202">
        <v>0</v>
      </c>
    </row>
    <row r="528" spans="2:11">
      <c r="B528" s="140" t="s">
        <v>1272</v>
      </c>
      <c r="C528" t="s">
        <v>889</v>
      </c>
      <c r="D528" t="s">
        <v>890</v>
      </c>
      <c r="E528" t="s">
        <v>8</v>
      </c>
      <c r="F528" t="s">
        <v>43</v>
      </c>
      <c r="G528" t="s">
        <v>44</v>
      </c>
      <c r="H528" t="s">
        <v>58</v>
      </c>
      <c r="I528" s="228">
        <v>0</v>
      </c>
      <c r="J528" s="202">
        <v>0</v>
      </c>
      <c r="K528" s="202">
        <v>0</v>
      </c>
    </row>
    <row r="529" spans="2:11">
      <c r="B529" s="140" t="s">
        <v>1272</v>
      </c>
      <c r="C529" t="s">
        <v>891</v>
      </c>
      <c r="D529" t="s">
        <v>890</v>
      </c>
      <c r="E529" t="s">
        <v>12</v>
      </c>
      <c r="F529" t="s">
        <v>13</v>
      </c>
      <c r="G529" t="s">
        <v>46</v>
      </c>
      <c r="H529" t="s">
        <v>58</v>
      </c>
      <c r="I529" s="228">
        <v>0</v>
      </c>
      <c r="J529" s="202">
        <v>0</v>
      </c>
      <c r="K529" s="202">
        <v>0</v>
      </c>
    </row>
    <row r="530" spans="2:11">
      <c r="B530" s="140" t="s">
        <v>1272</v>
      </c>
      <c r="C530" t="s">
        <v>892</v>
      </c>
      <c r="D530" t="s">
        <v>890</v>
      </c>
      <c r="E530" t="s">
        <v>49</v>
      </c>
      <c r="F530" t="s">
        <v>50</v>
      </c>
      <c r="G530" t="s">
        <v>50</v>
      </c>
      <c r="H530" t="s">
        <v>58</v>
      </c>
      <c r="I530" s="228">
        <v>0</v>
      </c>
      <c r="J530" s="202">
        <v>0</v>
      </c>
      <c r="K530" s="202">
        <v>0</v>
      </c>
    </row>
    <row r="531" spans="2:11">
      <c r="B531" s="140" t="s">
        <v>1272</v>
      </c>
      <c r="C531" t="s">
        <v>893</v>
      </c>
      <c r="D531" t="s">
        <v>890</v>
      </c>
      <c r="E531" t="s">
        <v>8</v>
      </c>
      <c r="F531" t="s">
        <v>43</v>
      </c>
      <c r="G531" t="s">
        <v>894</v>
      </c>
      <c r="H531" t="s">
        <v>895</v>
      </c>
      <c r="I531" s="228">
        <v>0</v>
      </c>
      <c r="J531" s="202">
        <v>0</v>
      </c>
      <c r="K531" s="202">
        <v>0</v>
      </c>
    </row>
    <row r="532" spans="2:11">
      <c r="B532" s="140" t="s">
        <v>1272</v>
      </c>
      <c r="C532" t="s">
        <v>896</v>
      </c>
      <c r="D532" t="s">
        <v>890</v>
      </c>
      <c r="E532" t="s">
        <v>12</v>
      </c>
      <c r="F532" t="s">
        <v>13</v>
      </c>
      <c r="G532" t="s">
        <v>46</v>
      </c>
      <c r="H532" t="s">
        <v>23</v>
      </c>
      <c r="I532" s="228">
        <v>0</v>
      </c>
      <c r="J532" s="202">
        <v>0</v>
      </c>
      <c r="K532" s="202">
        <v>0</v>
      </c>
    </row>
    <row r="533" spans="2:11">
      <c r="B533" s="140" t="s">
        <v>1272</v>
      </c>
      <c r="C533" t="s">
        <v>897</v>
      </c>
      <c r="D533" t="s">
        <v>890</v>
      </c>
      <c r="E533" t="s">
        <v>49</v>
      </c>
      <c r="F533" t="s">
        <v>105</v>
      </c>
      <c r="G533" t="s">
        <v>109</v>
      </c>
      <c r="H533" t="s">
        <v>895</v>
      </c>
      <c r="I533" s="228">
        <v>0</v>
      </c>
      <c r="J533" s="202">
        <v>0</v>
      </c>
      <c r="K533" s="202">
        <v>0</v>
      </c>
    </row>
    <row r="534" spans="2:11">
      <c r="B534" s="140" t="s">
        <v>1272</v>
      </c>
      <c r="C534" t="s">
        <v>898</v>
      </c>
      <c r="D534" t="s">
        <v>899</v>
      </c>
      <c r="E534" t="s">
        <v>8</v>
      </c>
      <c r="F534" t="s">
        <v>43</v>
      </c>
      <c r="G534" t="s">
        <v>894</v>
      </c>
      <c r="H534" t="s">
        <v>895</v>
      </c>
      <c r="I534" s="228">
        <v>0</v>
      </c>
      <c r="J534" s="202">
        <v>0</v>
      </c>
      <c r="K534" s="202">
        <v>0</v>
      </c>
    </row>
    <row r="535" spans="2:11">
      <c r="B535" s="140" t="s">
        <v>1272</v>
      </c>
      <c r="C535" t="s">
        <v>900</v>
      </c>
      <c r="D535" t="s">
        <v>899</v>
      </c>
      <c r="E535" t="s">
        <v>12</v>
      </c>
      <c r="F535" t="s">
        <v>13</v>
      </c>
      <c r="G535" t="s">
        <v>46</v>
      </c>
      <c r="H535" t="s">
        <v>23</v>
      </c>
      <c r="I535" s="228">
        <v>0</v>
      </c>
      <c r="J535" s="202">
        <v>0</v>
      </c>
      <c r="K535" s="202">
        <v>0</v>
      </c>
    </row>
    <row r="536" spans="2:11">
      <c r="B536" s="140" t="s">
        <v>1272</v>
      </c>
      <c r="C536" t="s">
        <v>901</v>
      </c>
      <c r="D536" t="s">
        <v>899</v>
      </c>
      <c r="E536" t="s">
        <v>49</v>
      </c>
      <c r="F536" t="s">
        <v>105</v>
      </c>
      <c r="G536" t="s">
        <v>109</v>
      </c>
      <c r="H536" t="s">
        <v>895</v>
      </c>
      <c r="I536" s="228">
        <v>0</v>
      </c>
      <c r="J536" s="202">
        <v>0</v>
      </c>
      <c r="K536" s="202">
        <v>0</v>
      </c>
    </row>
    <row r="537" spans="2:11">
      <c r="B537" s="140" t="s">
        <v>1272</v>
      </c>
      <c r="C537" t="s">
        <v>902</v>
      </c>
      <c r="D537" t="s">
        <v>899</v>
      </c>
      <c r="E537" t="s">
        <v>8</v>
      </c>
      <c r="F537" t="s">
        <v>43</v>
      </c>
      <c r="G537" t="s">
        <v>894</v>
      </c>
      <c r="H537" t="s">
        <v>895</v>
      </c>
      <c r="I537" s="228">
        <v>0</v>
      </c>
      <c r="J537" s="202">
        <v>0</v>
      </c>
      <c r="K537" s="202">
        <v>0</v>
      </c>
    </row>
    <row r="538" spans="2:11">
      <c r="B538" s="140" t="s">
        <v>1272</v>
      </c>
      <c r="C538" t="s">
        <v>903</v>
      </c>
      <c r="D538" t="s">
        <v>899</v>
      </c>
      <c r="E538" t="s">
        <v>12</v>
      </c>
      <c r="F538" t="s">
        <v>13</v>
      </c>
      <c r="G538" t="s">
        <v>46</v>
      </c>
      <c r="H538" t="s">
        <v>23</v>
      </c>
      <c r="I538" s="228">
        <v>0</v>
      </c>
      <c r="J538" s="202">
        <v>0</v>
      </c>
      <c r="K538" s="202">
        <v>0</v>
      </c>
    </row>
    <row r="539" spans="2:11">
      <c r="B539" s="140" t="s">
        <v>1272</v>
      </c>
      <c r="C539" t="s">
        <v>904</v>
      </c>
      <c r="D539" t="s">
        <v>899</v>
      </c>
      <c r="E539" t="s">
        <v>49</v>
      </c>
      <c r="F539" t="s">
        <v>105</v>
      </c>
      <c r="G539" t="s">
        <v>109</v>
      </c>
      <c r="H539" t="s">
        <v>895</v>
      </c>
      <c r="I539" s="228">
        <v>0</v>
      </c>
      <c r="J539" s="202">
        <v>0</v>
      </c>
      <c r="K539" s="202">
        <v>0</v>
      </c>
    </row>
    <row r="540" spans="2:11">
      <c r="B540" s="140" t="s">
        <v>1272</v>
      </c>
      <c r="C540" t="s">
        <v>905</v>
      </c>
      <c r="D540" t="s">
        <v>906</v>
      </c>
      <c r="E540" t="s">
        <v>8</v>
      </c>
      <c r="F540" t="s">
        <v>43</v>
      </c>
      <c r="G540" t="s">
        <v>894</v>
      </c>
      <c r="H540" t="s">
        <v>895</v>
      </c>
      <c r="I540" s="228">
        <v>0</v>
      </c>
      <c r="J540" s="202">
        <v>0</v>
      </c>
      <c r="K540" s="202">
        <v>0</v>
      </c>
    </row>
    <row r="541" spans="2:11">
      <c r="B541" s="140" t="s">
        <v>1272</v>
      </c>
      <c r="C541" t="s">
        <v>907</v>
      </c>
      <c r="D541" t="s">
        <v>906</v>
      </c>
      <c r="E541" t="s">
        <v>12</v>
      </c>
      <c r="F541" t="s">
        <v>13</v>
      </c>
      <c r="G541" t="s">
        <v>46</v>
      </c>
      <c r="H541" t="s">
        <v>23</v>
      </c>
      <c r="I541" s="228">
        <v>0</v>
      </c>
      <c r="J541" s="202">
        <v>0</v>
      </c>
      <c r="K541" s="202">
        <v>0</v>
      </c>
    </row>
    <row r="542" spans="2:11">
      <c r="B542" s="140" t="s">
        <v>1272</v>
      </c>
      <c r="C542" t="s">
        <v>908</v>
      </c>
      <c r="D542" t="s">
        <v>906</v>
      </c>
      <c r="E542" t="s">
        <v>49</v>
      </c>
      <c r="F542" t="s">
        <v>50</v>
      </c>
      <c r="G542" t="s">
        <v>50</v>
      </c>
      <c r="H542" t="s">
        <v>895</v>
      </c>
      <c r="I542" s="228">
        <v>0</v>
      </c>
      <c r="J542" s="202">
        <v>0</v>
      </c>
      <c r="K542" s="202">
        <v>0</v>
      </c>
    </row>
    <row r="543" spans="2:11">
      <c r="B543" s="140" t="s">
        <v>1272</v>
      </c>
      <c r="C543" t="s">
        <v>909</v>
      </c>
      <c r="D543" t="s">
        <v>910</v>
      </c>
      <c r="E543" t="s">
        <v>8</v>
      </c>
      <c r="F543" t="s">
        <v>878</v>
      </c>
      <c r="G543" t="s">
        <v>879</v>
      </c>
      <c r="H543" t="s">
        <v>865</v>
      </c>
      <c r="I543" s="228">
        <v>0</v>
      </c>
      <c r="J543" s="202">
        <v>0</v>
      </c>
      <c r="K543" s="202">
        <v>0</v>
      </c>
    </row>
    <row r="544" spans="2:11">
      <c r="B544" s="140" t="s">
        <v>1272</v>
      </c>
      <c r="C544" t="s">
        <v>911</v>
      </c>
      <c r="D544" t="s">
        <v>910</v>
      </c>
      <c r="E544" t="s">
        <v>12</v>
      </c>
      <c r="F544" t="s">
        <v>13</v>
      </c>
      <c r="G544" t="s">
        <v>652</v>
      </c>
      <c r="H544" t="s">
        <v>174</v>
      </c>
      <c r="I544" s="228">
        <v>0</v>
      </c>
      <c r="J544" s="202">
        <v>0</v>
      </c>
      <c r="K544" s="202">
        <v>0</v>
      </c>
    </row>
    <row r="545" spans="2:11">
      <c r="B545" s="140" t="s">
        <v>1272</v>
      </c>
      <c r="C545" t="s">
        <v>912</v>
      </c>
      <c r="D545" t="s">
        <v>910</v>
      </c>
      <c r="E545" t="s">
        <v>25</v>
      </c>
      <c r="F545" t="s">
        <v>13</v>
      </c>
      <c r="G545" t="s">
        <v>913</v>
      </c>
      <c r="H545" t="s">
        <v>28</v>
      </c>
      <c r="I545" s="228">
        <v>0</v>
      </c>
      <c r="J545" s="202">
        <v>0</v>
      </c>
      <c r="K545" s="202">
        <v>0</v>
      </c>
    </row>
    <row r="546" spans="2:11">
      <c r="B546" s="140" t="s">
        <v>1272</v>
      </c>
      <c r="C546" t="s">
        <v>914</v>
      </c>
      <c r="D546" t="s">
        <v>915</v>
      </c>
      <c r="E546" t="s">
        <v>8</v>
      </c>
      <c r="F546" t="s">
        <v>32</v>
      </c>
      <c r="G546" t="s">
        <v>916</v>
      </c>
      <c r="H546" t="s">
        <v>20</v>
      </c>
      <c r="I546" s="228">
        <v>0</v>
      </c>
      <c r="J546" s="202">
        <v>0</v>
      </c>
      <c r="K546" s="202">
        <v>0</v>
      </c>
    </row>
    <row r="547" spans="2:11">
      <c r="B547" s="140" t="s">
        <v>1272</v>
      </c>
      <c r="C547" t="s">
        <v>917</v>
      </c>
      <c r="D547" t="s">
        <v>915</v>
      </c>
      <c r="E547" t="s">
        <v>12</v>
      </c>
      <c r="F547" t="s">
        <v>13</v>
      </c>
      <c r="G547" t="s">
        <v>94</v>
      </c>
      <c r="H547" t="s">
        <v>23</v>
      </c>
      <c r="I547" s="228">
        <v>0</v>
      </c>
      <c r="J547" s="202">
        <v>0</v>
      </c>
      <c r="K547" s="202">
        <v>0</v>
      </c>
    </row>
    <row r="548" spans="2:11">
      <c r="B548" s="140" t="s">
        <v>1272</v>
      </c>
      <c r="C548" t="s">
        <v>918</v>
      </c>
      <c r="D548" t="s">
        <v>915</v>
      </c>
      <c r="E548" t="s">
        <v>48</v>
      </c>
      <c r="F548" t="s">
        <v>26</v>
      </c>
      <c r="G548" t="s">
        <v>60</v>
      </c>
      <c r="H548" t="s">
        <v>23</v>
      </c>
      <c r="I548" s="228">
        <v>0</v>
      </c>
      <c r="J548" s="202">
        <v>0</v>
      </c>
      <c r="K548" s="202">
        <v>0</v>
      </c>
    </row>
    <row r="549" spans="2:11">
      <c r="B549" s="140" t="s">
        <v>1272</v>
      </c>
      <c r="C549" t="s">
        <v>919</v>
      </c>
      <c r="D549" t="s">
        <v>920</v>
      </c>
      <c r="E549" t="s">
        <v>8</v>
      </c>
      <c r="F549" t="s">
        <v>582</v>
      </c>
      <c r="G549" t="s">
        <v>864</v>
      </c>
      <c r="H549" t="s">
        <v>865</v>
      </c>
      <c r="I549" s="228">
        <v>0</v>
      </c>
      <c r="J549" s="202">
        <v>0</v>
      </c>
      <c r="K549" s="202">
        <v>0</v>
      </c>
    </row>
    <row r="550" spans="2:11">
      <c r="B550" s="140" t="s">
        <v>1272</v>
      </c>
      <c r="C550" t="s">
        <v>921</v>
      </c>
      <c r="D550" t="s">
        <v>920</v>
      </c>
      <c r="E550" t="s">
        <v>12</v>
      </c>
      <c r="F550" t="s">
        <v>13</v>
      </c>
      <c r="G550" t="s">
        <v>163</v>
      </c>
      <c r="H550" t="s">
        <v>23</v>
      </c>
      <c r="I550" s="228">
        <v>0</v>
      </c>
      <c r="J550" s="202">
        <v>0</v>
      </c>
      <c r="K550" s="202">
        <v>0</v>
      </c>
    </row>
    <row r="551" spans="2:11">
      <c r="B551" s="140" t="s">
        <v>1272</v>
      </c>
      <c r="C551" t="s">
        <v>922</v>
      </c>
      <c r="D551" t="s">
        <v>920</v>
      </c>
      <c r="E551" t="s">
        <v>25</v>
      </c>
      <c r="F551" t="s">
        <v>26</v>
      </c>
      <c r="G551" t="s">
        <v>60</v>
      </c>
      <c r="H551" t="s">
        <v>28</v>
      </c>
      <c r="I551" s="228">
        <v>0</v>
      </c>
      <c r="J551" s="202">
        <v>0</v>
      </c>
      <c r="K551" s="202">
        <v>0</v>
      </c>
    </row>
    <row r="552" spans="2:11">
      <c r="B552" s="140" t="s">
        <v>1272</v>
      </c>
      <c r="C552" t="s">
        <v>922</v>
      </c>
      <c r="D552" t="s">
        <v>920</v>
      </c>
      <c r="E552" t="s">
        <v>25</v>
      </c>
      <c r="F552" t="s">
        <v>26</v>
      </c>
      <c r="G552" t="s">
        <v>60</v>
      </c>
      <c r="H552" t="s">
        <v>28</v>
      </c>
      <c r="I552" s="228">
        <v>0</v>
      </c>
      <c r="J552" s="202">
        <v>0</v>
      </c>
      <c r="K552" s="202">
        <v>0</v>
      </c>
    </row>
    <row r="553" spans="2:11">
      <c r="B553" s="140" t="s">
        <v>1272</v>
      </c>
      <c r="C553" t="s">
        <v>923</v>
      </c>
      <c r="D553" t="s">
        <v>920</v>
      </c>
      <c r="E553" t="s">
        <v>8</v>
      </c>
      <c r="F553" t="s">
        <v>582</v>
      </c>
      <c r="G553" t="s">
        <v>864</v>
      </c>
      <c r="H553" t="s">
        <v>865</v>
      </c>
      <c r="I553" s="228">
        <v>0</v>
      </c>
      <c r="J553" s="202">
        <v>0</v>
      </c>
      <c r="K553" s="202">
        <v>0</v>
      </c>
    </row>
    <row r="554" spans="2:11">
      <c r="B554" s="140" t="s">
        <v>1272</v>
      </c>
      <c r="C554" t="s">
        <v>924</v>
      </c>
      <c r="D554" t="s">
        <v>920</v>
      </c>
      <c r="E554" t="s">
        <v>12</v>
      </c>
      <c r="F554" t="s">
        <v>13</v>
      </c>
      <c r="G554" t="s">
        <v>163</v>
      </c>
      <c r="H554" t="s">
        <v>23</v>
      </c>
      <c r="I554" s="228">
        <v>0</v>
      </c>
      <c r="J554" s="202">
        <v>0</v>
      </c>
      <c r="K554" s="202">
        <v>0</v>
      </c>
    </row>
    <row r="555" spans="2:11">
      <c r="B555" s="140" t="s">
        <v>1272</v>
      </c>
      <c r="C555" t="s">
        <v>925</v>
      </c>
      <c r="D555" t="s">
        <v>920</v>
      </c>
      <c r="E555" t="s">
        <v>25</v>
      </c>
      <c r="F555" t="s">
        <v>26</v>
      </c>
      <c r="G555" t="s">
        <v>60</v>
      </c>
      <c r="H555" t="s">
        <v>28</v>
      </c>
      <c r="I555" s="228">
        <v>0</v>
      </c>
      <c r="J555" s="202">
        <v>0</v>
      </c>
      <c r="K555" s="202">
        <v>0</v>
      </c>
    </row>
    <row r="556" spans="2:11">
      <c r="B556" s="140" t="s">
        <v>1272</v>
      </c>
      <c r="C556" t="s">
        <v>925</v>
      </c>
      <c r="D556" t="s">
        <v>920</v>
      </c>
      <c r="E556" t="s">
        <v>25</v>
      </c>
      <c r="F556" t="s">
        <v>26</v>
      </c>
      <c r="G556" t="s">
        <v>60</v>
      </c>
      <c r="H556" t="s">
        <v>28</v>
      </c>
      <c r="I556" s="228">
        <v>0</v>
      </c>
      <c r="J556" s="202">
        <v>0</v>
      </c>
      <c r="K556" s="202">
        <v>0</v>
      </c>
    </row>
    <row r="557" spans="2:11">
      <c r="B557" s="140" t="s">
        <v>1272</v>
      </c>
      <c r="C557" t="s">
        <v>926</v>
      </c>
      <c r="D557" t="s">
        <v>927</v>
      </c>
      <c r="E557" t="s">
        <v>8</v>
      </c>
      <c r="F557" t="s">
        <v>928</v>
      </c>
      <c r="G557" t="s">
        <v>929</v>
      </c>
      <c r="H557" t="s">
        <v>865</v>
      </c>
      <c r="I557" s="228">
        <v>0</v>
      </c>
      <c r="J557" s="202">
        <v>0</v>
      </c>
      <c r="K557" s="202">
        <v>0</v>
      </c>
    </row>
    <row r="558" spans="2:11">
      <c r="B558" s="140" t="s">
        <v>1272</v>
      </c>
      <c r="C558" t="s">
        <v>930</v>
      </c>
      <c r="D558" t="s">
        <v>927</v>
      </c>
      <c r="E558" t="s">
        <v>12</v>
      </c>
      <c r="F558" t="s">
        <v>13</v>
      </c>
      <c r="G558" t="s">
        <v>931</v>
      </c>
      <c r="H558" t="s">
        <v>174</v>
      </c>
      <c r="I558" s="228">
        <v>0</v>
      </c>
      <c r="J558" s="202">
        <v>0</v>
      </c>
      <c r="K558" s="202">
        <v>0</v>
      </c>
    </row>
    <row r="559" spans="2:11">
      <c r="B559" s="140" t="s">
        <v>1272</v>
      </c>
      <c r="C559" t="s">
        <v>932</v>
      </c>
      <c r="D559" t="s">
        <v>927</v>
      </c>
      <c r="E559" t="s">
        <v>25</v>
      </c>
      <c r="F559" t="s">
        <v>26</v>
      </c>
      <c r="G559" t="s">
        <v>933</v>
      </c>
      <c r="H559" t="s">
        <v>23</v>
      </c>
      <c r="I559" s="228">
        <v>0</v>
      </c>
      <c r="J559" s="202">
        <v>0</v>
      </c>
      <c r="K559" s="202">
        <v>0</v>
      </c>
    </row>
    <row r="560" spans="2:11">
      <c r="B560" s="140" t="s">
        <v>1272</v>
      </c>
      <c r="C560" t="s">
        <v>934</v>
      </c>
      <c r="D560" t="s">
        <v>935</v>
      </c>
      <c r="E560" t="s">
        <v>8</v>
      </c>
      <c r="F560" t="s">
        <v>43</v>
      </c>
      <c r="G560" t="s">
        <v>44</v>
      </c>
      <c r="H560" t="s">
        <v>23</v>
      </c>
      <c r="I560" s="228">
        <v>0</v>
      </c>
      <c r="J560" s="202">
        <v>0</v>
      </c>
      <c r="K560" s="202">
        <v>0</v>
      </c>
    </row>
    <row r="561" spans="2:11">
      <c r="B561" s="140" t="s">
        <v>1272</v>
      </c>
      <c r="C561" t="s">
        <v>936</v>
      </c>
      <c r="D561" t="s">
        <v>935</v>
      </c>
      <c r="E561" t="s">
        <v>12</v>
      </c>
      <c r="F561" t="s">
        <v>13</v>
      </c>
      <c r="G561" t="s">
        <v>46</v>
      </c>
      <c r="H561" t="s">
        <v>23</v>
      </c>
      <c r="I561" s="228">
        <v>0</v>
      </c>
      <c r="J561" s="202">
        <v>0</v>
      </c>
      <c r="K561" s="202">
        <v>0</v>
      </c>
    </row>
    <row r="562" spans="2:11">
      <c r="B562" s="140" t="s">
        <v>1272</v>
      </c>
      <c r="C562" t="s">
        <v>937</v>
      </c>
      <c r="D562" t="s">
        <v>935</v>
      </c>
      <c r="E562" t="s">
        <v>49</v>
      </c>
      <c r="F562" t="s">
        <v>50</v>
      </c>
      <c r="G562" t="s">
        <v>50</v>
      </c>
      <c r="H562" t="s">
        <v>23</v>
      </c>
      <c r="I562" s="228">
        <v>0</v>
      </c>
      <c r="J562" s="202">
        <v>0</v>
      </c>
      <c r="K562" s="202">
        <v>0</v>
      </c>
    </row>
    <row r="563" spans="2:11">
      <c r="B563" s="140" t="s">
        <v>1272</v>
      </c>
      <c r="C563" t="s">
        <v>938</v>
      </c>
      <c r="D563" t="s">
        <v>939</v>
      </c>
      <c r="E563" t="s">
        <v>8</v>
      </c>
      <c r="F563" t="s">
        <v>43</v>
      </c>
      <c r="G563" t="s">
        <v>44</v>
      </c>
      <c r="H563" t="s">
        <v>23</v>
      </c>
      <c r="I563" s="228">
        <v>0</v>
      </c>
      <c r="J563" s="202">
        <v>0</v>
      </c>
      <c r="K563" s="202">
        <v>0</v>
      </c>
    </row>
    <row r="564" spans="2:11">
      <c r="B564" s="140" t="s">
        <v>1272</v>
      </c>
      <c r="C564" t="s">
        <v>940</v>
      </c>
      <c r="D564" t="s">
        <v>939</v>
      </c>
      <c r="E564" t="s">
        <v>12</v>
      </c>
      <c r="F564" t="s">
        <v>13</v>
      </c>
      <c r="G564" t="s">
        <v>46</v>
      </c>
      <c r="H564" t="s">
        <v>23</v>
      </c>
      <c r="I564" s="228">
        <v>0</v>
      </c>
      <c r="J564" s="202">
        <v>0</v>
      </c>
      <c r="K564" s="202">
        <v>0</v>
      </c>
    </row>
    <row r="565" spans="2:11">
      <c r="B565" s="140" t="s">
        <v>1272</v>
      </c>
      <c r="C565" t="s">
        <v>941</v>
      </c>
      <c r="D565" t="s">
        <v>939</v>
      </c>
      <c r="E565" t="s">
        <v>49</v>
      </c>
      <c r="F565" t="s">
        <v>50</v>
      </c>
      <c r="G565" t="s">
        <v>50</v>
      </c>
      <c r="H565" t="s">
        <v>23</v>
      </c>
      <c r="I565" s="228">
        <v>0</v>
      </c>
      <c r="J565" s="202">
        <v>0</v>
      </c>
      <c r="K565" s="202">
        <v>0</v>
      </c>
    </row>
    <row r="566" spans="2:11">
      <c r="B566" s="140" t="s">
        <v>1272</v>
      </c>
      <c r="C566" t="s">
        <v>943</v>
      </c>
      <c r="D566" t="s">
        <v>944</v>
      </c>
      <c r="E566" t="s">
        <v>8</v>
      </c>
      <c r="F566" t="s">
        <v>582</v>
      </c>
      <c r="G566" t="s">
        <v>945</v>
      </c>
      <c r="H566" t="s">
        <v>865</v>
      </c>
      <c r="I566" s="228">
        <v>0</v>
      </c>
      <c r="J566" s="202">
        <v>0</v>
      </c>
      <c r="K566" s="202">
        <v>0</v>
      </c>
    </row>
    <row r="567" spans="2:11">
      <c r="B567" s="140" t="s">
        <v>1272</v>
      </c>
      <c r="C567" t="s">
        <v>946</v>
      </c>
      <c r="D567" t="s">
        <v>944</v>
      </c>
      <c r="E567" t="s">
        <v>12</v>
      </c>
      <c r="F567" t="s">
        <v>13</v>
      </c>
      <c r="G567" t="s">
        <v>163</v>
      </c>
      <c r="H567" t="s">
        <v>23</v>
      </c>
      <c r="I567" s="228">
        <v>0</v>
      </c>
      <c r="J567" s="202">
        <v>0</v>
      </c>
      <c r="K567" s="202">
        <v>0</v>
      </c>
    </row>
    <row r="568" spans="2:11">
      <c r="B568" s="140" t="s">
        <v>1272</v>
      </c>
      <c r="C568" t="s">
        <v>947</v>
      </c>
      <c r="D568" t="s">
        <v>944</v>
      </c>
      <c r="E568" t="s">
        <v>25</v>
      </c>
      <c r="F568" t="s">
        <v>26</v>
      </c>
      <c r="G568" t="s">
        <v>60</v>
      </c>
      <c r="H568" t="s">
        <v>28</v>
      </c>
      <c r="I568" s="228">
        <v>0</v>
      </c>
      <c r="J568" s="202">
        <v>0</v>
      </c>
      <c r="K568" s="202">
        <v>0</v>
      </c>
    </row>
    <row r="569" spans="2:11">
      <c r="B569" s="140" t="s">
        <v>1272</v>
      </c>
      <c r="C569" t="s">
        <v>948</v>
      </c>
      <c r="D569" t="s">
        <v>949</v>
      </c>
      <c r="E569" t="s">
        <v>8</v>
      </c>
      <c r="F569" t="s">
        <v>32</v>
      </c>
      <c r="G569" t="s">
        <v>85</v>
      </c>
      <c r="H569" t="s">
        <v>279</v>
      </c>
      <c r="I569" s="228">
        <v>0</v>
      </c>
      <c r="J569" s="202">
        <v>0</v>
      </c>
      <c r="K569" s="202">
        <v>0</v>
      </c>
    </row>
    <row r="570" spans="2:11">
      <c r="B570" s="140" t="s">
        <v>1272</v>
      </c>
      <c r="C570" t="s">
        <v>950</v>
      </c>
      <c r="D570" t="s">
        <v>949</v>
      </c>
      <c r="E570" t="s">
        <v>12</v>
      </c>
      <c r="F570" t="s">
        <v>13</v>
      </c>
      <c r="G570" t="s">
        <v>87</v>
      </c>
      <c r="H570" t="s">
        <v>174</v>
      </c>
      <c r="I570" s="228">
        <v>0</v>
      </c>
      <c r="J570" s="202">
        <v>0</v>
      </c>
      <c r="K570" s="202">
        <v>0</v>
      </c>
    </row>
    <row r="571" spans="2:11">
      <c r="B571" s="140" t="s">
        <v>1272</v>
      </c>
      <c r="C571" t="s">
        <v>951</v>
      </c>
      <c r="D571" t="s">
        <v>949</v>
      </c>
      <c r="E571" t="s">
        <v>25</v>
      </c>
      <c r="F571" t="s">
        <v>26</v>
      </c>
      <c r="G571" t="s">
        <v>60</v>
      </c>
      <c r="H571" t="s">
        <v>28</v>
      </c>
      <c r="I571" s="228">
        <v>0</v>
      </c>
      <c r="J571" s="202">
        <v>0</v>
      </c>
      <c r="K571" s="202">
        <v>0</v>
      </c>
    </row>
    <row r="572" spans="2:11">
      <c r="B572" s="140" t="s">
        <v>1272</v>
      </c>
      <c r="C572" t="s">
        <v>951</v>
      </c>
      <c r="D572" t="s">
        <v>949</v>
      </c>
      <c r="E572" t="s">
        <v>48</v>
      </c>
      <c r="F572" t="s">
        <v>26</v>
      </c>
      <c r="G572" t="s">
        <v>60</v>
      </c>
      <c r="H572" t="s">
        <v>23</v>
      </c>
      <c r="I572" s="228">
        <v>0</v>
      </c>
      <c r="J572" s="202">
        <v>0</v>
      </c>
      <c r="K572" s="202">
        <v>0</v>
      </c>
    </row>
    <row r="573" spans="2:11">
      <c r="B573" s="140" t="s">
        <v>1272</v>
      </c>
      <c r="C573" t="s">
        <v>166</v>
      </c>
      <c r="D573" t="s">
        <v>952</v>
      </c>
      <c r="E573" t="s">
        <v>8</v>
      </c>
      <c r="F573" t="s">
        <v>43</v>
      </c>
      <c r="G573" t="s">
        <v>44</v>
      </c>
      <c r="H573" t="s">
        <v>58</v>
      </c>
      <c r="I573" s="228">
        <v>0</v>
      </c>
      <c r="J573" s="202">
        <v>0</v>
      </c>
      <c r="K573" s="202">
        <v>0</v>
      </c>
    </row>
    <row r="574" spans="2:11">
      <c r="B574" s="140" t="s">
        <v>1272</v>
      </c>
      <c r="C574" t="s">
        <v>167</v>
      </c>
      <c r="D574" t="s">
        <v>952</v>
      </c>
      <c r="E574" t="s">
        <v>12</v>
      </c>
      <c r="F574" t="s">
        <v>13</v>
      </c>
      <c r="G574" t="s">
        <v>46</v>
      </c>
      <c r="H574" t="s">
        <v>58</v>
      </c>
      <c r="I574" s="228">
        <v>0</v>
      </c>
      <c r="J574" s="202">
        <v>0</v>
      </c>
      <c r="K574" s="202">
        <v>0</v>
      </c>
    </row>
    <row r="575" spans="2:11">
      <c r="B575" s="140" t="s">
        <v>1272</v>
      </c>
      <c r="C575" t="s">
        <v>168</v>
      </c>
      <c r="D575" t="s">
        <v>952</v>
      </c>
      <c r="E575" t="s">
        <v>49</v>
      </c>
      <c r="F575" t="s">
        <v>50</v>
      </c>
      <c r="G575" t="s">
        <v>50</v>
      </c>
      <c r="H575" t="s">
        <v>58</v>
      </c>
      <c r="I575" s="228">
        <v>0</v>
      </c>
      <c r="J575" s="202">
        <v>0</v>
      </c>
      <c r="K575" s="202">
        <v>0</v>
      </c>
    </row>
    <row r="576" spans="2:11">
      <c r="B576" s="140" t="s">
        <v>1272</v>
      </c>
      <c r="C576" t="s">
        <v>942</v>
      </c>
      <c r="D576" t="s">
        <v>953</v>
      </c>
      <c r="E576" t="s">
        <v>8</v>
      </c>
      <c r="F576" t="s">
        <v>582</v>
      </c>
      <c r="G576" t="s">
        <v>864</v>
      </c>
      <c r="H576" t="s">
        <v>865</v>
      </c>
      <c r="I576" s="228">
        <v>0</v>
      </c>
      <c r="J576" s="202">
        <v>0</v>
      </c>
      <c r="K576" s="202">
        <v>0</v>
      </c>
    </row>
    <row r="577" spans="2:11">
      <c r="B577" s="140" t="s">
        <v>1272</v>
      </c>
      <c r="C577" t="s">
        <v>954</v>
      </c>
      <c r="D577" t="s">
        <v>953</v>
      </c>
      <c r="E577" t="s">
        <v>12</v>
      </c>
      <c r="F577" t="s">
        <v>13</v>
      </c>
      <c r="G577" t="s">
        <v>163</v>
      </c>
      <c r="H577" t="s">
        <v>895</v>
      </c>
      <c r="I577" s="228">
        <v>0</v>
      </c>
      <c r="J577" s="202">
        <v>0</v>
      </c>
      <c r="K577" s="202">
        <v>0</v>
      </c>
    </row>
    <row r="578" spans="2:11">
      <c r="B578" s="140" t="s">
        <v>1272</v>
      </c>
      <c r="C578" t="s">
        <v>955</v>
      </c>
      <c r="D578" t="s">
        <v>953</v>
      </c>
      <c r="E578" t="s">
        <v>48</v>
      </c>
      <c r="F578" t="s">
        <v>13</v>
      </c>
      <c r="G578" t="s">
        <v>864</v>
      </c>
      <c r="H578" t="s">
        <v>28</v>
      </c>
      <c r="I578" s="228">
        <v>0</v>
      </c>
      <c r="J578" s="202">
        <v>0</v>
      </c>
      <c r="K578" s="202">
        <v>0</v>
      </c>
    </row>
    <row r="579" spans="2:11">
      <c r="B579" s="140" t="s">
        <v>1272</v>
      </c>
      <c r="C579" t="s">
        <v>956</v>
      </c>
      <c r="D579" t="s">
        <v>953</v>
      </c>
      <c r="E579" t="s">
        <v>25</v>
      </c>
      <c r="F579" t="s">
        <v>13</v>
      </c>
      <c r="G579" t="s">
        <v>864</v>
      </c>
      <c r="H579" t="s">
        <v>28</v>
      </c>
      <c r="I579" s="228">
        <v>0</v>
      </c>
      <c r="J579" s="202">
        <v>0</v>
      </c>
      <c r="K579" s="202">
        <v>0</v>
      </c>
    </row>
    <row r="580" spans="2:11">
      <c r="B580" s="140" t="s">
        <v>1272</v>
      </c>
      <c r="C580" t="s">
        <v>957</v>
      </c>
      <c r="D580" t="s">
        <v>958</v>
      </c>
      <c r="E580" t="s">
        <v>8</v>
      </c>
      <c r="F580" t="s">
        <v>32</v>
      </c>
      <c r="G580" t="s">
        <v>231</v>
      </c>
      <c r="H580" t="s">
        <v>859</v>
      </c>
      <c r="I580" s="228">
        <v>0</v>
      </c>
      <c r="J580" s="202">
        <v>0</v>
      </c>
      <c r="K580" s="202">
        <v>0</v>
      </c>
    </row>
    <row r="581" spans="2:11">
      <c r="B581" s="140" t="s">
        <v>1272</v>
      </c>
      <c r="C581" t="s">
        <v>959</v>
      </c>
      <c r="D581" t="s">
        <v>958</v>
      </c>
      <c r="E581" t="s">
        <v>12</v>
      </c>
      <c r="F581" t="s">
        <v>13</v>
      </c>
      <c r="G581" t="s">
        <v>87</v>
      </c>
      <c r="H581" t="s">
        <v>23</v>
      </c>
      <c r="I581" s="228">
        <v>0</v>
      </c>
      <c r="J581" s="202">
        <v>0</v>
      </c>
      <c r="K581" s="202">
        <v>0</v>
      </c>
    </row>
    <row r="582" spans="2:11">
      <c r="B582" s="140" t="s">
        <v>1272</v>
      </c>
      <c r="C582" t="s">
        <v>960</v>
      </c>
      <c r="D582" t="s">
        <v>958</v>
      </c>
      <c r="E582" t="s">
        <v>25</v>
      </c>
      <c r="F582" t="s">
        <v>26</v>
      </c>
      <c r="G582" t="s">
        <v>60</v>
      </c>
      <c r="H582" t="s">
        <v>23</v>
      </c>
      <c r="I582" s="228">
        <v>0</v>
      </c>
      <c r="J582" s="202">
        <v>0</v>
      </c>
      <c r="K582" s="202">
        <v>0</v>
      </c>
    </row>
    <row r="583" spans="2:11">
      <c r="B583" s="140" t="s">
        <v>1272</v>
      </c>
      <c r="C583" t="s">
        <v>961</v>
      </c>
      <c r="D583" t="s">
        <v>962</v>
      </c>
      <c r="E583" t="s">
        <v>8</v>
      </c>
      <c r="F583" t="s">
        <v>53</v>
      </c>
      <c r="G583" t="s">
        <v>963</v>
      </c>
      <c r="H583" t="s">
        <v>355</v>
      </c>
      <c r="I583" s="228">
        <v>0</v>
      </c>
      <c r="J583" s="202">
        <v>0</v>
      </c>
      <c r="K583" s="202">
        <v>0</v>
      </c>
    </row>
    <row r="584" spans="2:11">
      <c r="B584" s="140" t="s">
        <v>1272</v>
      </c>
      <c r="C584" t="s">
        <v>964</v>
      </c>
      <c r="D584" t="s">
        <v>962</v>
      </c>
      <c r="E584" t="s">
        <v>12</v>
      </c>
      <c r="F584" t="s">
        <v>13</v>
      </c>
      <c r="G584" t="s">
        <v>281</v>
      </c>
      <c r="H584" t="s">
        <v>174</v>
      </c>
      <c r="I584" s="228">
        <v>0</v>
      </c>
      <c r="J584" s="202">
        <v>0</v>
      </c>
      <c r="K584" s="202">
        <v>0</v>
      </c>
    </row>
    <row r="585" spans="2:11">
      <c r="B585" s="140" t="s">
        <v>1272</v>
      </c>
      <c r="C585" t="s">
        <v>965</v>
      </c>
      <c r="D585" t="s">
        <v>962</v>
      </c>
      <c r="E585" t="s">
        <v>49</v>
      </c>
      <c r="F585" t="s">
        <v>81</v>
      </c>
      <c r="G585" t="s">
        <v>81</v>
      </c>
      <c r="H585" t="s">
        <v>355</v>
      </c>
      <c r="I585" s="228">
        <v>0</v>
      </c>
      <c r="J585" s="202">
        <v>0</v>
      </c>
      <c r="K585" s="202">
        <v>0</v>
      </c>
    </row>
    <row r="586" spans="2:11">
      <c r="B586" s="140" t="s">
        <v>1272</v>
      </c>
      <c r="C586" t="s">
        <v>966</v>
      </c>
      <c r="D586" t="s">
        <v>967</v>
      </c>
      <c r="E586" t="s">
        <v>8</v>
      </c>
      <c r="F586" t="s">
        <v>968</v>
      </c>
      <c r="G586" t="s">
        <v>969</v>
      </c>
      <c r="H586" t="s">
        <v>34</v>
      </c>
      <c r="I586" s="228">
        <v>0</v>
      </c>
      <c r="J586" s="202">
        <v>0</v>
      </c>
      <c r="K586" s="202">
        <v>0</v>
      </c>
    </row>
    <row r="587" spans="2:11">
      <c r="B587" s="140" t="s">
        <v>1272</v>
      </c>
      <c r="C587" t="s">
        <v>970</v>
      </c>
      <c r="D587" t="s">
        <v>967</v>
      </c>
      <c r="E587" t="s">
        <v>12</v>
      </c>
      <c r="F587" t="s">
        <v>13</v>
      </c>
      <c r="G587" t="s">
        <v>971</v>
      </c>
      <c r="H587" t="s">
        <v>895</v>
      </c>
      <c r="I587" s="228">
        <v>0</v>
      </c>
      <c r="J587" s="202">
        <v>0</v>
      </c>
      <c r="K587" s="202">
        <v>0</v>
      </c>
    </row>
    <row r="588" spans="2:11">
      <c r="B588" s="140" t="s">
        <v>1272</v>
      </c>
      <c r="C588" t="s">
        <v>972</v>
      </c>
      <c r="D588" t="s">
        <v>967</v>
      </c>
      <c r="E588" t="s">
        <v>25</v>
      </c>
      <c r="F588" t="s">
        <v>26</v>
      </c>
      <c r="G588" t="s">
        <v>335</v>
      </c>
      <c r="H588" t="s">
        <v>23</v>
      </c>
      <c r="I588" s="228">
        <v>0</v>
      </c>
      <c r="J588" s="202">
        <v>0</v>
      </c>
      <c r="K588" s="202">
        <v>0</v>
      </c>
    </row>
    <row r="589" spans="2:11">
      <c r="B589" s="140" t="s">
        <v>1272</v>
      </c>
      <c r="C589" t="s">
        <v>973</v>
      </c>
      <c r="D589" t="s">
        <v>967</v>
      </c>
      <c r="E589" t="s">
        <v>25</v>
      </c>
      <c r="F589" t="s">
        <v>26</v>
      </c>
      <c r="G589" t="s">
        <v>335</v>
      </c>
      <c r="H589" t="s">
        <v>23</v>
      </c>
      <c r="I589" s="228">
        <v>0</v>
      </c>
      <c r="J589" s="202">
        <v>0</v>
      </c>
      <c r="K589" s="202">
        <v>0</v>
      </c>
    </row>
    <row r="590" spans="2:11">
      <c r="B590" s="140" t="s">
        <v>1272</v>
      </c>
      <c r="C590" t="s">
        <v>974</v>
      </c>
      <c r="D590" t="s">
        <v>975</v>
      </c>
      <c r="E590" t="s">
        <v>8</v>
      </c>
      <c r="F590" t="s">
        <v>968</v>
      </c>
      <c r="G590" t="s">
        <v>969</v>
      </c>
      <c r="H590" t="s">
        <v>34</v>
      </c>
      <c r="I590" s="228">
        <v>0</v>
      </c>
      <c r="J590" s="202">
        <v>0</v>
      </c>
      <c r="K590" s="202">
        <v>0</v>
      </c>
    </row>
    <row r="591" spans="2:11">
      <c r="B591" s="140" t="s">
        <v>1272</v>
      </c>
      <c r="C591" t="s">
        <v>976</v>
      </c>
      <c r="D591" t="s">
        <v>975</v>
      </c>
      <c r="E591" t="s">
        <v>12</v>
      </c>
      <c r="F591" t="s">
        <v>13</v>
      </c>
      <c r="G591" t="s">
        <v>971</v>
      </c>
      <c r="H591" t="s">
        <v>895</v>
      </c>
      <c r="I591" s="228">
        <v>0</v>
      </c>
      <c r="J591" s="202">
        <v>0</v>
      </c>
      <c r="K591" s="202">
        <v>0</v>
      </c>
    </row>
    <row r="592" spans="2:11">
      <c r="B592" s="140" t="s">
        <v>1272</v>
      </c>
      <c r="C592" t="s">
        <v>977</v>
      </c>
      <c r="D592" t="s">
        <v>975</v>
      </c>
      <c r="E592" t="s">
        <v>25</v>
      </c>
      <c r="F592" t="s">
        <v>26</v>
      </c>
      <c r="G592" t="s">
        <v>335</v>
      </c>
      <c r="H592" t="s">
        <v>23</v>
      </c>
      <c r="I592" s="228">
        <v>0</v>
      </c>
      <c r="J592" s="202">
        <v>0</v>
      </c>
      <c r="K592" s="202">
        <v>0</v>
      </c>
    </row>
    <row r="593" spans="2:11">
      <c r="B593" s="140" t="s">
        <v>1272</v>
      </c>
      <c r="C593" t="s">
        <v>978</v>
      </c>
      <c r="D593" t="s">
        <v>975</v>
      </c>
      <c r="E593" t="s">
        <v>25</v>
      </c>
      <c r="F593" t="s">
        <v>26</v>
      </c>
      <c r="G593" t="s">
        <v>335</v>
      </c>
      <c r="H593" t="s">
        <v>23</v>
      </c>
      <c r="I593" s="228">
        <v>0</v>
      </c>
      <c r="J593" s="202">
        <v>0</v>
      </c>
      <c r="K593" s="202">
        <v>0</v>
      </c>
    </row>
    <row r="594" spans="2:11">
      <c r="B594" s="140" t="s">
        <v>1272</v>
      </c>
      <c r="C594" t="s">
        <v>979</v>
      </c>
      <c r="D594" t="s">
        <v>935</v>
      </c>
      <c r="E594" t="s">
        <v>8</v>
      </c>
      <c r="F594" t="s">
        <v>32</v>
      </c>
      <c r="G594" t="s">
        <v>85</v>
      </c>
      <c r="H594" t="s">
        <v>257</v>
      </c>
      <c r="I594" s="228">
        <v>0</v>
      </c>
      <c r="J594" s="202">
        <v>0</v>
      </c>
      <c r="K594" s="202">
        <v>0</v>
      </c>
    </row>
    <row r="595" spans="2:11">
      <c r="B595" s="140" t="s">
        <v>1272</v>
      </c>
      <c r="C595" t="s">
        <v>980</v>
      </c>
      <c r="D595" t="s">
        <v>935</v>
      </c>
      <c r="E595" t="s">
        <v>12</v>
      </c>
      <c r="F595" t="s">
        <v>13</v>
      </c>
      <c r="G595" t="s">
        <v>87</v>
      </c>
      <c r="H595" t="s">
        <v>58</v>
      </c>
      <c r="I595" s="228">
        <v>0</v>
      </c>
      <c r="J595" s="202">
        <v>0</v>
      </c>
      <c r="K595" s="202">
        <v>0</v>
      </c>
    </row>
    <row r="596" spans="2:11">
      <c r="B596" s="140" t="s">
        <v>1272</v>
      </c>
      <c r="C596" t="s">
        <v>981</v>
      </c>
      <c r="D596" t="s">
        <v>935</v>
      </c>
      <c r="E596" t="s">
        <v>25</v>
      </c>
      <c r="F596" t="s">
        <v>26</v>
      </c>
      <c r="G596" t="s">
        <v>60</v>
      </c>
      <c r="H596" t="s">
        <v>28</v>
      </c>
      <c r="I596" s="228">
        <v>0</v>
      </c>
      <c r="J596" s="202">
        <v>0</v>
      </c>
      <c r="K596" s="202">
        <v>0</v>
      </c>
    </row>
    <row r="597" spans="2:11">
      <c r="B597" s="140" t="s">
        <v>1272</v>
      </c>
      <c r="C597" t="s">
        <v>981</v>
      </c>
      <c r="D597" t="s">
        <v>935</v>
      </c>
      <c r="E597" t="s">
        <v>48</v>
      </c>
      <c r="F597" t="s">
        <v>26</v>
      </c>
      <c r="G597" t="s">
        <v>60</v>
      </c>
      <c r="H597" t="s">
        <v>23</v>
      </c>
      <c r="I597" s="228">
        <v>0</v>
      </c>
      <c r="J597" s="202">
        <v>0</v>
      </c>
      <c r="K597" s="202">
        <v>0</v>
      </c>
    </row>
    <row r="598" spans="2:11">
      <c r="B598" s="140" t="s">
        <v>1272</v>
      </c>
      <c r="C598" t="s">
        <v>982</v>
      </c>
      <c r="D598" t="s">
        <v>983</v>
      </c>
      <c r="E598" t="s">
        <v>8</v>
      </c>
      <c r="F598" t="s">
        <v>32</v>
      </c>
      <c r="G598" t="s">
        <v>984</v>
      </c>
      <c r="H598" t="s">
        <v>584</v>
      </c>
      <c r="I598" s="228">
        <v>0</v>
      </c>
      <c r="J598" s="202">
        <v>0</v>
      </c>
      <c r="K598" s="202">
        <v>0</v>
      </c>
    </row>
    <row r="599" spans="2:11">
      <c r="B599" s="140" t="s">
        <v>1272</v>
      </c>
      <c r="C599" t="s">
        <v>985</v>
      </c>
      <c r="D599" t="s">
        <v>983</v>
      </c>
      <c r="E599" t="s">
        <v>12</v>
      </c>
      <c r="F599" t="s">
        <v>13</v>
      </c>
      <c r="G599" t="s">
        <v>94</v>
      </c>
      <c r="H599" t="s">
        <v>23</v>
      </c>
      <c r="I599" s="228">
        <v>0</v>
      </c>
      <c r="J599" s="202">
        <v>0</v>
      </c>
      <c r="K599" s="202">
        <v>0</v>
      </c>
    </row>
    <row r="600" spans="2:11">
      <c r="B600" s="140" t="s">
        <v>1272</v>
      </c>
      <c r="C600" t="s">
        <v>986</v>
      </c>
      <c r="D600" t="s">
        <v>983</v>
      </c>
      <c r="E600" t="s">
        <v>48</v>
      </c>
      <c r="F600" t="s">
        <v>26</v>
      </c>
      <c r="G600" t="s">
        <v>60</v>
      </c>
      <c r="H600" t="s">
        <v>23</v>
      </c>
      <c r="I600" s="228">
        <v>0</v>
      </c>
      <c r="J600" s="202">
        <v>0</v>
      </c>
      <c r="K600" s="202">
        <v>0</v>
      </c>
    </row>
    <row r="601" spans="2:11">
      <c r="B601" s="140" t="s">
        <v>1272</v>
      </c>
      <c r="C601" t="s">
        <v>987</v>
      </c>
      <c r="D601" t="s">
        <v>988</v>
      </c>
      <c r="E601" t="s">
        <v>8</v>
      </c>
      <c r="F601" t="s">
        <v>32</v>
      </c>
      <c r="G601" t="s">
        <v>984</v>
      </c>
      <c r="H601" t="s">
        <v>584</v>
      </c>
      <c r="I601" s="228">
        <v>0</v>
      </c>
      <c r="J601" s="202">
        <v>0</v>
      </c>
      <c r="K601" s="202">
        <v>0</v>
      </c>
    </row>
    <row r="602" spans="2:11">
      <c r="B602" s="140" t="s">
        <v>1272</v>
      </c>
      <c r="C602" t="s">
        <v>989</v>
      </c>
      <c r="D602" t="s">
        <v>988</v>
      </c>
      <c r="E602" t="s">
        <v>12</v>
      </c>
      <c r="F602" t="s">
        <v>13</v>
      </c>
      <c r="G602" t="s">
        <v>94</v>
      </c>
      <c r="H602" t="s">
        <v>23</v>
      </c>
      <c r="I602" s="228">
        <v>0</v>
      </c>
      <c r="J602" s="202">
        <v>0</v>
      </c>
      <c r="K602" s="202">
        <v>0</v>
      </c>
    </row>
    <row r="603" spans="2:11">
      <c r="B603" s="140" t="s">
        <v>1272</v>
      </c>
      <c r="C603" t="s">
        <v>990</v>
      </c>
      <c r="D603" t="s">
        <v>988</v>
      </c>
      <c r="E603" t="s">
        <v>48</v>
      </c>
      <c r="F603" t="s">
        <v>26</v>
      </c>
      <c r="G603" t="s">
        <v>60</v>
      </c>
      <c r="H603" t="s">
        <v>23</v>
      </c>
      <c r="I603" s="228">
        <v>0</v>
      </c>
      <c r="J603" s="202">
        <v>0</v>
      </c>
      <c r="K603" s="202">
        <v>0</v>
      </c>
    </row>
    <row r="604" spans="2:11">
      <c r="B604" s="140" t="s">
        <v>1272</v>
      </c>
      <c r="C604" t="s">
        <v>991</v>
      </c>
      <c r="D604" t="s">
        <v>992</v>
      </c>
      <c r="E604" t="s">
        <v>8</v>
      </c>
      <c r="F604" t="s">
        <v>993</v>
      </c>
      <c r="G604" t="s">
        <v>547</v>
      </c>
      <c r="H604" t="s">
        <v>584</v>
      </c>
      <c r="I604" s="228">
        <v>0</v>
      </c>
      <c r="J604" s="202">
        <v>0</v>
      </c>
      <c r="K604" s="202">
        <v>0</v>
      </c>
    </row>
    <row r="605" spans="2:11">
      <c r="B605" s="140" t="s">
        <v>1272</v>
      </c>
      <c r="C605" t="s">
        <v>994</v>
      </c>
      <c r="D605" t="s">
        <v>992</v>
      </c>
      <c r="E605" t="s">
        <v>12</v>
      </c>
      <c r="F605" t="s">
        <v>13</v>
      </c>
      <c r="G605" t="s">
        <v>545</v>
      </c>
      <c r="H605" t="s">
        <v>23</v>
      </c>
      <c r="I605" s="228">
        <v>0</v>
      </c>
      <c r="J605" s="202">
        <v>0</v>
      </c>
      <c r="K605" s="202">
        <v>0</v>
      </c>
    </row>
    <row r="606" spans="2:11">
      <c r="B606" s="140" t="s">
        <v>1272</v>
      </c>
      <c r="C606" t="s">
        <v>995</v>
      </c>
      <c r="D606" t="s">
        <v>992</v>
      </c>
      <c r="E606" t="s">
        <v>25</v>
      </c>
      <c r="F606" t="s">
        <v>13</v>
      </c>
      <c r="G606" t="s">
        <v>547</v>
      </c>
      <c r="H606" t="s">
        <v>584</v>
      </c>
      <c r="I606" s="228">
        <v>0</v>
      </c>
      <c r="J606" s="202">
        <v>0</v>
      </c>
      <c r="K606" s="202">
        <v>0</v>
      </c>
    </row>
    <row r="607" spans="2:11">
      <c r="B607" s="140" t="s">
        <v>1272</v>
      </c>
      <c r="C607" t="s">
        <v>995</v>
      </c>
      <c r="D607" t="s">
        <v>992</v>
      </c>
      <c r="E607" t="s">
        <v>12</v>
      </c>
      <c r="F607" t="s">
        <v>13</v>
      </c>
      <c r="G607" t="s">
        <v>545</v>
      </c>
      <c r="H607" t="s">
        <v>23</v>
      </c>
      <c r="I607" s="228">
        <v>0</v>
      </c>
      <c r="J607" s="202">
        <v>0</v>
      </c>
      <c r="K607" s="202">
        <v>0</v>
      </c>
    </row>
    <row r="608" spans="2:11">
      <c r="B608" s="140" t="s">
        <v>1272</v>
      </c>
      <c r="C608" t="s">
        <v>996</v>
      </c>
      <c r="D608" t="s">
        <v>997</v>
      </c>
      <c r="E608" t="s">
        <v>8</v>
      </c>
      <c r="F608" t="s">
        <v>32</v>
      </c>
      <c r="G608" t="s">
        <v>85</v>
      </c>
      <c r="H608" t="s">
        <v>584</v>
      </c>
      <c r="I608" s="228">
        <v>0</v>
      </c>
      <c r="J608" s="202">
        <v>0</v>
      </c>
      <c r="K608" s="202">
        <v>0</v>
      </c>
    </row>
    <row r="609" spans="2:11">
      <c r="B609" s="140" t="s">
        <v>1272</v>
      </c>
      <c r="C609" t="s">
        <v>998</v>
      </c>
      <c r="D609" t="s">
        <v>997</v>
      </c>
      <c r="E609" t="s">
        <v>12</v>
      </c>
      <c r="F609" t="s">
        <v>13</v>
      </c>
      <c r="G609" t="s">
        <v>87</v>
      </c>
      <c r="H609" t="s">
        <v>23</v>
      </c>
      <c r="I609" s="228">
        <v>0</v>
      </c>
      <c r="J609" s="202">
        <v>0</v>
      </c>
      <c r="K609" s="202">
        <v>0</v>
      </c>
    </row>
    <row r="610" spans="2:11">
      <c r="B610" s="140" t="s">
        <v>1272</v>
      </c>
      <c r="C610" t="s">
        <v>999</v>
      </c>
      <c r="D610" t="s">
        <v>997</v>
      </c>
      <c r="E610" t="s">
        <v>25</v>
      </c>
      <c r="F610" t="s">
        <v>26</v>
      </c>
      <c r="G610" t="s">
        <v>60</v>
      </c>
      <c r="H610" t="s">
        <v>28</v>
      </c>
      <c r="I610" s="228">
        <v>0</v>
      </c>
      <c r="J610" s="202">
        <v>0</v>
      </c>
      <c r="K610" s="202">
        <v>0</v>
      </c>
    </row>
    <row r="611" spans="2:11">
      <c r="B611" s="140" t="s">
        <v>1272</v>
      </c>
      <c r="C611" t="s">
        <v>999</v>
      </c>
      <c r="D611" t="s">
        <v>997</v>
      </c>
      <c r="E611" t="s">
        <v>48</v>
      </c>
      <c r="F611" t="s">
        <v>26</v>
      </c>
      <c r="G611" t="s">
        <v>60</v>
      </c>
      <c r="H611" t="s">
        <v>23</v>
      </c>
      <c r="I611" s="228">
        <v>0</v>
      </c>
      <c r="J611" s="202">
        <v>0</v>
      </c>
      <c r="K611" s="202">
        <v>0</v>
      </c>
    </row>
    <row r="612" spans="2:11">
      <c r="B612" s="140" t="s">
        <v>1272</v>
      </c>
      <c r="C612" t="s">
        <v>1000</v>
      </c>
      <c r="D612" t="s">
        <v>1001</v>
      </c>
      <c r="E612" t="s">
        <v>8</v>
      </c>
      <c r="F612" t="s">
        <v>32</v>
      </c>
      <c r="G612" t="s">
        <v>85</v>
      </c>
      <c r="H612" t="s">
        <v>584</v>
      </c>
      <c r="I612" s="228">
        <v>0</v>
      </c>
      <c r="J612" s="202">
        <v>0</v>
      </c>
      <c r="K612" s="202">
        <v>0</v>
      </c>
    </row>
    <row r="613" spans="2:11">
      <c r="B613" s="140" t="s">
        <v>1272</v>
      </c>
      <c r="C613" t="s">
        <v>1002</v>
      </c>
      <c r="D613" t="s">
        <v>1001</v>
      </c>
      <c r="E613" t="s">
        <v>12</v>
      </c>
      <c r="F613" t="s">
        <v>13</v>
      </c>
      <c r="G613" t="s">
        <v>87</v>
      </c>
      <c r="H613" t="s">
        <v>23</v>
      </c>
      <c r="I613" s="228">
        <v>0</v>
      </c>
      <c r="J613" s="202">
        <v>0</v>
      </c>
      <c r="K613" s="202">
        <v>0</v>
      </c>
    </row>
    <row r="614" spans="2:11">
      <c r="B614" s="140" t="s">
        <v>1272</v>
      </c>
      <c r="C614" t="s">
        <v>1003</v>
      </c>
      <c r="D614" t="s">
        <v>1001</v>
      </c>
      <c r="E614" t="s">
        <v>25</v>
      </c>
      <c r="F614" t="s">
        <v>26</v>
      </c>
      <c r="G614" t="s">
        <v>60</v>
      </c>
      <c r="H614" t="s">
        <v>23</v>
      </c>
      <c r="I614" s="228">
        <v>0</v>
      </c>
      <c r="J614" s="202">
        <v>0</v>
      </c>
      <c r="K614" s="202">
        <v>0</v>
      </c>
    </row>
    <row r="615" spans="2:11">
      <c r="B615" s="140" t="s">
        <v>1272</v>
      </c>
      <c r="C615" t="s">
        <v>1003</v>
      </c>
      <c r="D615" t="s">
        <v>1001</v>
      </c>
      <c r="E615" t="s">
        <v>48</v>
      </c>
      <c r="F615" t="s">
        <v>26</v>
      </c>
      <c r="G615" t="s">
        <v>60</v>
      </c>
      <c r="H615" t="s">
        <v>23</v>
      </c>
      <c r="I615" s="228">
        <v>0</v>
      </c>
      <c r="J615" s="202">
        <v>0</v>
      </c>
      <c r="K615" s="202">
        <v>0</v>
      </c>
    </row>
    <row r="616" spans="2:11">
      <c r="B616" s="140" t="s">
        <v>1272</v>
      </c>
      <c r="C616" t="s">
        <v>1004</v>
      </c>
      <c r="D616" t="s">
        <v>1005</v>
      </c>
      <c r="E616" t="s">
        <v>8</v>
      </c>
      <c r="F616" t="s">
        <v>32</v>
      </c>
      <c r="G616" t="s">
        <v>85</v>
      </c>
      <c r="H616" t="s">
        <v>584</v>
      </c>
      <c r="I616" s="228">
        <v>0</v>
      </c>
      <c r="J616" s="202">
        <v>0</v>
      </c>
      <c r="K616" s="202">
        <v>0</v>
      </c>
    </row>
    <row r="617" spans="2:11">
      <c r="B617" s="140" t="s">
        <v>1272</v>
      </c>
      <c r="C617" t="s">
        <v>1006</v>
      </c>
      <c r="D617" t="s">
        <v>1005</v>
      </c>
      <c r="E617" t="s">
        <v>12</v>
      </c>
      <c r="F617" t="s">
        <v>13</v>
      </c>
      <c r="G617" t="s">
        <v>87</v>
      </c>
      <c r="H617" t="s">
        <v>23</v>
      </c>
      <c r="I617" s="228">
        <v>0</v>
      </c>
      <c r="J617" s="202">
        <v>0</v>
      </c>
      <c r="K617" s="202">
        <v>0</v>
      </c>
    </row>
    <row r="618" spans="2:11">
      <c r="B618" s="140" t="s">
        <v>1272</v>
      </c>
      <c r="C618" t="s">
        <v>1007</v>
      </c>
      <c r="D618" t="s">
        <v>1005</v>
      </c>
      <c r="E618" t="s">
        <v>25</v>
      </c>
      <c r="F618" t="s">
        <v>26</v>
      </c>
      <c r="G618" t="s">
        <v>60</v>
      </c>
      <c r="H618" t="s">
        <v>28</v>
      </c>
      <c r="I618" s="228">
        <v>0</v>
      </c>
      <c r="J618" s="202">
        <v>0</v>
      </c>
      <c r="K618" s="202">
        <v>0</v>
      </c>
    </row>
    <row r="619" spans="2:11">
      <c r="B619" s="140" t="s">
        <v>1272</v>
      </c>
      <c r="C619" t="s">
        <v>1007</v>
      </c>
      <c r="D619" t="s">
        <v>1005</v>
      </c>
      <c r="E619" t="s">
        <v>48</v>
      </c>
      <c r="F619" t="s">
        <v>26</v>
      </c>
      <c r="G619" t="s">
        <v>60</v>
      </c>
      <c r="H619" t="s">
        <v>23</v>
      </c>
      <c r="I619" s="228">
        <v>0</v>
      </c>
      <c r="J619" s="202">
        <v>0</v>
      </c>
      <c r="K619" s="202">
        <v>0</v>
      </c>
    </row>
    <row r="620" spans="2:11">
      <c r="B620" s="140" t="s">
        <v>1272</v>
      </c>
      <c r="C620" t="s">
        <v>1008</v>
      </c>
      <c r="D620" t="s">
        <v>1009</v>
      </c>
      <c r="E620" t="s">
        <v>8</v>
      </c>
      <c r="F620" t="s">
        <v>32</v>
      </c>
      <c r="G620" t="s">
        <v>85</v>
      </c>
      <c r="H620" t="s">
        <v>584</v>
      </c>
      <c r="I620" s="228">
        <v>0</v>
      </c>
      <c r="J620" s="202">
        <v>0</v>
      </c>
      <c r="K620" s="202">
        <v>0</v>
      </c>
    </row>
    <row r="621" spans="2:11">
      <c r="B621" s="140" t="s">
        <v>1272</v>
      </c>
      <c r="C621" t="s">
        <v>1010</v>
      </c>
      <c r="D621" t="s">
        <v>1009</v>
      </c>
      <c r="E621" t="s">
        <v>12</v>
      </c>
      <c r="F621" t="s">
        <v>13</v>
      </c>
      <c r="G621" t="s">
        <v>87</v>
      </c>
      <c r="H621" t="s">
        <v>23</v>
      </c>
      <c r="I621" s="228">
        <v>0</v>
      </c>
      <c r="J621" s="202">
        <v>0</v>
      </c>
      <c r="K621" s="202">
        <v>0</v>
      </c>
    </row>
    <row r="622" spans="2:11">
      <c r="B622" s="140" t="s">
        <v>1272</v>
      </c>
      <c r="C622" t="s">
        <v>1011</v>
      </c>
      <c r="D622" t="s">
        <v>1009</v>
      </c>
      <c r="E622" t="s">
        <v>25</v>
      </c>
      <c r="F622" t="s">
        <v>26</v>
      </c>
      <c r="G622" t="s">
        <v>60</v>
      </c>
      <c r="H622" t="s">
        <v>23</v>
      </c>
      <c r="I622" s="228">
        <v>0</v>
      </c>
      <c r="J622" s="202">
        <v>0</v>
      </c>
      <c r="K622" s="202">
        <v>0</v>
      </c>
    </row>
    <row r="623" spans="2:11">
      <c r="B623" s="140" t="s">
        <v>1272</v>
      </c>
      <c r="C623" t="s">
        <v>1011</v>
      </c>
      <c r="D623" t="s">
        <v>1009</v>
      </c>
      <c r="E623" t="s">
        <v>48</v>
      </c>
      <c r="F623" t="s">
        <v>26</v>
      </c>
      <c r="G623" t="s">
        <v>60</v>
      </c>
      <c r="H623" t="s">
        <v>23</v>
      </c>
      <c r="I623" s="228">
        <v>0</v>
      </c>
      <c r="J623" s="202">
        <v>0</v>
      </c>
      <c r="K623" s="202">
        <v>0</v>
      </c>
    </row>
    <row r="624" spans="2:11">
      <c r="B624" s="140" t="s">
        <v>1272</v>
      </c>
      <c r="C624" t="s">
        <v>1012</v>
      </c>
      <c r="D624" t="s">
        <v>1013</v>
      </c>
      <c r="E624" t="s">
        <v>8</v>
      </c>
      <c r="F624" t="s">
        <v>53</v>
      </c>
      <c r="G624" t="s">
        <v>1014</v>
      </c>
      <c r="H624" t="s">
        <v>1015</v>
      </c>
      <c r="I624" s="228">
        <v>0</v>
      </c>
      <c r="J624" s="202">
        <v>0</v>
      </c>
      <c r="K624" s="202">
        <v>0</v>
      </c>
    </row>
    <row r="625" spans="2:11">
      <c r="B625" s="140" t="s">
        <v>1272</v>
      </c>
      <c r="C625" t="s">
        <v>1016</v>
      </c>
      <c r="D625" t="s">
        <v>1013</v>
      </c>
      <c r="E625" t="s">
        <v>12</v>
      </c>
      <c r="F625" t="s">
        <v>13</v>
      </c>
      <c r="G625" t="s">
        <v>74</v>
      </c>
      <c r="H625" t="s">
        <v>23</v>
      </c>
      <c r="I625" s="228">
        <v>0</v>
      </c>
      <c r="J625" s="202">
        <v>0</v>
      </c>
      <c r="K625" s="202">
        <v>0</v>
      </c>
    </row>
    <row r="626" spans="2:11">
      <c r="B626" s="140" t="s">
        <v>1272</v>
      </c>
      <c r="C626" t="s">
        <v>1017</v>
      </c>
      <c r="D626" t="s">
        <v>1013</v>
      </c>
      <c r="E626" t="s">
        <v>25</v>
      </c>
      <c r="F626" t="s">
        <v>26</v>
      </c>
      <c r="G626" t="s">
        <v>60</v>
      </c>
      <c r="H626" t="s">
        <v>23</v>
      </c>
      <c r="I626" s="228">
        <v>0</v>
      </c>
      <c r="J626" s="202">
        <v>0</v>
      </c>
      <c r="K626" s="202">
        <v>0</v>
      </c>
    </row>
    <row r="627" spans="2:11">
      <c r="B627" s="140" t="s">
        <v>1272</v>
      </c>
      <c r="C627" t="s">
        <v>1017</v>
      </c>
      <c r="D627" t="s">
        <v>1013</v>
      </c>
      <c r="E627" t="s">
        <v>48</v>
      </c>
      <c r="F627" t="s">
        <v>26</v>
      </c>
      <c r="G627" t="s">
        <v>60</v>
      </c>
      <c r="H627" t="s">
        <v>23</v>
      </c>
      <c r="I627" s="228">
        <v>0</v>
      </c>
      <c r="J627" s="202">
        <v>0</v>
      </c>
      <c r="K627" s="202">
        <v>0</v>
      </c>
    </row>
    <row r="628" spans="2:11">
      <c r="B628" s="140" t="s">
        <v>1272</v>
      </c>
      <c r="C628" t="s">
        <v>1018</v>
      </c>
      <c r="D628" t="s">
        <v>1013</v>
      </c>
      <c r="E628" t="s">
        <v>8</v>
      </c>
      <c r="F628" t="s">
        <v>53</v>
      </c>
      <c r="G628" t="s">
        <v>1014</v>
      </c>
      <c r="H628" t="s">
        <v>1015</v>
      </c>
      <c r="I628" s="228">
        <v>0</v>
      </c>
      <c r="J628" s="202">
        <v>0</v>
      </c>
      <c r="K628" s="202">
        <v>0</v>
      </c>
    </row>
    <row r="629" spans="2:11">
      <c r="B629" s="140" t="s">
        <v>1272</v>
      </c>
      <c r="C629" t="s">
        <v>1019</v>
      </c>
      <c r="D629" t="s">
        <v>1013</v>
      </c>
      <c r="E629" t="s">
        <v>48</v>
      </c>
      <c r="F629" t="s">
        <v>26</v>
      </c>
      <c r="G629" t="s">
        <v>60</v>
      </c>
      <c r="H629" t="s">
        <v>23</v>
      </c>
      <c r="I629" s="228">
        <v>0</v>
      </c>
      <c r="J629" s="202">
        <v>0</v>
      </c>
      <c r="K629" s="202">
        <v>0</v>
      </c>
    </row>
    <row r="630" spans="2:11">
      <c r="B630" s="140" t="s">
        <v>1272</v>
      </c>
      <c r="C630" t="s">
        <v>1020</v>
      </c>
      <c r="D630" t="s">
        <v>1013</v>
      </c>
      <c r="E630" t="s">
        <v>12</v>
      </c>
      <c r="F630" t="s">
        <v>13</v>
      </c>
      <c r="G630" t="s">
        <v>74</v>
      </c>
      <c r="H630" t="s">
        <v>23</v>
      </c>
      <c r="I630" s="228">
        <v>0</v>
      </c>
      <c r="J630" s="202">
        <v>0</v>
      </c>
      <c r="K630" s="202">
        <v>0</v>
      </c>
    </row>
    <row r="631" spans="2:11">
      <c r="B631" s="140" t="s">
        <v>1272</v>
      </c>
      <c r="C631" t="s">
        <v>1021</v>
      </c>
      <c r="D631" t="s">
        <v>1013</v>
      </c>
      <c r="E631" t="s">
        <v>25</v>
      </c>
      <c r="F631" t="s">
        <v>26</v>
      </c>
      <c r="G631" t="s">
        <v>60</v>
      </c>
      <c r="H631" t="s">
        <v>23</v>
      </c>
      <c r="I631" s="228">
        <v>0</v>
      </c>
      <c r="J631" s="202">
        <v>0</v>
      </c>
      <c r="K631" s="202">
        <v>0</v>
      </c>
    </row>
    <row r="632" spans="2:11">
      <c r="B632" s="140" t="s">
        <v>1272</v>
      </c>
      <c r="C632" t="s">
        <v>1022</v>
      </c>
      <c r="D632" t="s">
        <v>1023</v>
      </c>
      <c r="E632" t="s">
        <v>8</v>
      </c>
      <c r="F632" t="s">
        <v>32</v>
      </c>
      <c r="G632" t="s">
        <v>85</v>
      </c>
      <c r="H632" t="s">
        <v>584</v>
      </c>
      <c r="I632" s="228">
        <v>0</v>
      </c>
      <c r="J632" s="202">
        <v>0</v>
      </c>
      <c r="K632" s="202">
        <v>0</v>
      </c>
    </row>
    <row r="633" spans="2:11">
      <c r="B633" s="140" t="s">
        <v>1272</v>
      </c>
      <c r="C633" t="s">
        <v>1024</v>
      </c>
      <c r="D633" t="s">
        <v>1023</v>
      </c>
      <c r="E633" t="s">
        <v>12</v>
      </c>
      <c r="F633" t="s">
        <v>13</v>
      </c>
      <c r="G633" t="s">
        <v>87</v>
      </c>
      <c r="H633" t="s">
        <v>23</v>
      </c>
      <c r="I633" s="228">
        <v>0</v>
      </c>
      <c r="J633" s="202">
        <v>0</v>
      </c>
      <c r="K633" s="202">
        <v>0</v>
      </c>
    </row>
    <row r="634" spans="2:11">
      <c r="B634" s="140" t="s">
        <v>1272</v>
      </c>
      <c r="C634" t="s">
        <v>1025</v>
      </c>
      <c r="D634" t="s">
        <v>1023</v>
      </c>
      <c r="E634" t="s">
        <v>25</v>
      </c>
      <c r="F634" t="s">
        <v>26</v>
      </c>
      <c r="G634" t="s">
        <v>60</v>
      </c>
      <c r="H634" t="s">
        <v>28</v>
      </c>
      <c r="I634" s="228">
        <v>0</v>
      </c>
      <c r="J634" s="202">
        <v>0</v>
      </c>
      <c r="K634" s="202">
        <v>0</v>
      </c>
    </row>
    <row r="635" spans="2:11">
      <c r="B635" s="140" t="s">
        <v>1272</v>
      </c>
      <c r="C635" t="s">
        <v>1025</v>
      </c>
      <c r="D635" t="s">
        <v>1023</v>
      </c>
      <c r="E635" t="s">
        <v>48</v>
      </c>
      <c r="F635" t="s">
        <v>26</v>
      </c>
      <c r="G635" t="s">
        <v>60</v>
      </c>
      <c r="H635" t="s">
        <v>23</v>
      </c>
      <c r="I635" s="228">
        <v>0</v>
      </c>
      <c r="J635" s="202">
        <v>0</v>
      </c>
      <c r="K635" s="202">
        <v>0</v>
      </c>
    </row>
    <row r="636" spans="2:11">
      <c r="B636" s="140" t="s">
        <v>1272</v>
      </c>
      <c r="C636" t="s">
        <v>1026</v>
      </c>
      <c r="D636" t="s">
        <v>1027</v>
      </c>
      <c r="E636" t="s">
        <v>8</v>
      </c>
      <c r="F636" t="s">
        <v>53</v>
      </c>
      <c r="G636" t="s">
        <v>1028</v>
      </c>
      <c r="H636" t="s">
        <v>1029</v>
      </c>
      <c r="I636" s="228">
        <v>0</v>
      </c>
      <c r="J636" s="202">
        <v>0</v>
      </c>
      <c r="K636" s="202">
        <v>0</v>
      </c>
    </row>
    <row r="637" spans="2:11">
      <c r="B637" s="140" t="s">
        <v>1272</v>
      </c>
      <c r="C637" t="s">
        <v>1030</v>
      </c>
      <c r="D637" t="s">
        <v>1027</v>
      </c>
      <c r="E637" t="s">
        <v>12</v>
      </c>
      <c r="F637" t="s">
        <v>13</v>
      </c>
      <c r="G637" t="s">
        <v>163</v>
      </c>
      <c r="H637" t="s">
        <v>23</v>
      </c>
      <c r="I637" s="228">
        <v>0</v>
      </c>
      <c r="J637" s="202">
        <v>0</v>
      </c>
      <c r="K637" s="202">
        <v>0</v>
      </c>
    </row>
    <row r="638" spans="2:11">
      <c r="B638" s="140" t="s">
        <v>1272</v>
      </c>
      <c r="C638" t="s">
        <v>1031</v>
      </c>
      <c r="D638" t="s">
        <v>1027</v>
      </c>
      <c r="E638" t="s">
        <v>25</v>
      </c>
      <c r="F638" t="s">
        <v>26</v>
      </c>
      <c r="G638" t="s">
        <v>622</v>
      </c>
      <c r="H638" t="s">
        <v>23</v>
      </c>
      <c r="I638" s="228">
        <v>0</v>
      </c>
      <c r="J638" s="202">
        <v>0</v>
      </c>
      <c r="K638" s="202">
        <v>0</v>
      </c>
    </row>
    <row r="639" spans="2:11">
      <c r="B639" s="140" t="s">
        <v>1272</v>
      </c>
      <c r="C639" t="s">
        <v>1031</v>
      </c>
      <c r="D639" t="s">
        <v>1027</v>
      </c>
      <c r="E639" t="s">
        <v>12</v>
      </c>
      <c r="F639" t="s">
        <v>13</v>
      </c>
      <c r="G639" t="s">
        <v>163</v>
      </c>
      <c r="H639" t="s">
        <v>23</v>
      </c>
      <c r="I639" s="228">
        <v>0</v>
      </c>
      <c r="J639" s="202">
        <v>0</v>
      </c>
      <c r="K639" s="202">
        <v>0</v>
      </c>
    </row>
    <row r="640" spans="2:11">
      <c r="B640" s="140" t="s">
        <v>1272</v>
      </c>
      <c r="C640" t="s">
        <v>1032</v>
      </c>
      <c r="D640" t="s">
        <v>1033</v>
      </c>
      <c r="E640" t="s">
        <v>8</v>
      </c>
      <c r="F640" t="s">
        <v>53</v>
      </c>
      <c r="G640" t="s">
        <v>1028</v>
      </c>
      <c r="H640" t="s">
        <v>1029</v>
      </c>
      <c r="I640" s="228">
        <v>0</v>
      </c>
      <c r="J640" s="202">
        <v>0</v>
      </c>
      <c r="K640" s="202">
        <v>0</v>
      </c>
    </row>
    <row r="641" spans="2:11">
      <c r="B641" s="140" t="s">
        <v>1272</v>
      </c>
      <c r="C641" t="s">
        <v>1034</v>
      </c>
      <c r="D641" t="s">
        <v>1033</v>
      </c>
      <c r="E641" t="s">
        <v>12</v>
      </c>
      <c r="F641" t="s">
        <v>13</v>
      </c>
      <c r="G641" t="s">
        <v>163</v>
      </c>
      <c r="H641" t="s">
        <v>23</v>
      </c>
      <c r="I641" s="228">
        <v>0</v>
      </c>
      <c r="J641" s="202">
        <v>0</v>
      </c>
      <c r="K641" s="202">
        <v>0</v>
      </c>
    </row>
    <row r="642" spans="2:11">
      <c r="B642" s="140" t="s">
        <v>1272</v>
      </c>
      <c r="C642" t="s">
        <v>1035</v>
      </c>
      <c r="D642" t="s">
        <v>1033</v>
      </c>
      <c r="E642" t="s">
        <v>25</v>
      </c>
      <c r="F642" t="s">
        <v>26</v>
      </c>
      <c r="G642" t="s">
        <v>622</v>
      </c>
      <c r="H642" t="s">
        <v>23</v>
      </c>
      <c r="I642" s="228">
        <v>0</v>
      </c>
      <c r="J642" s="202">
        <v>0</v>
      </c>
      <c r="K642" s="202">
        <v>0</v>
      </c>
    </row>
    <row r="643" spans="2:11">
      <c r="B643" s="140" t="s">
        <v>1272</v>
      </c>
      <c r="C643" t="s">
        <v>1035</v>
      </c>
      <c r="D643" t="s">
        <v>1033</v>
      </c>
      <c r="E643" t="s">
        <v>12</v>
      </c>
      <c r="F643" t="s">
        <v>13</v>
      </c>
      <c r="G643" t="s">
        <v>163</v>
      </c>
      <c r="H643" t="s">
        <v>23</v>
      </c>
      <c r="I643" s="228">
        <v>0</v>
      </c>
      <c r="J643" s="202">
        <v>0</v>
      </c>
      <c r="K643" s="202">
        <v>0</v>
      </c>
    </row>
    <row r="644" spans="2:11">
      <c r="B644" s="140" t="s">
        <v>1272</v>
      </c>
      <c r="C644" t="s">
        <v>1036</v>
      </c>
      <c r="D644" t="s">
        <v>1037</v>
      </c>
      <c r="E644" t="s">
        <v>8</v>
      </c>
      <c r="F644" t="s">
        <v>32</v>
      </c>
      <c r="G644" t="s">
        <v>33</v>
      </c>
      <c r="H644" t="s">
        <v>34</v>
      </c>
      <c r="I644" s="228">
        <v>0</v>
      </c>
      <c r="J644" s="202">
        <v>0</v>
      </c>
      <c r="K644" s="202">
        <v>0</v>
      </c>
    </row>
    <row r="645" spans="2:11">
      <c r="B645" s="140" t="s">
        <v>1272</v>
      </c>
      <c r="C645" t="s">
        <v>1038</v>
      </c>
      <c r="D645" t="s">
        <v>1037</v>
      </c>
      <c r="E645" t="s">
        <v>12</v>
      </c>
      <c r="F645" t="s">
        <v>13</v>
      </c>
      <c r="G645" t="s">
        <v>36</v>
      </c>
      <c r="H645" t="s">
        <v>23</v>
      </c>
      <c r="I645" s="228">
        <v>0</v>
      </c>
      <c r="J645" s="202">
        <v>0</v>
      </c>
      <c r="K645" s="202">
        <v>0</v>
      </c>
    </row>
    <row r="646" spans="2:11">
      <c r="B646" s="140" t="s">
        <v>1272</v>
      </c>
      <c r="C646" t="s">
        <v>1039</v>
      </c>
      <c r="D646" t="s">
        <v>1037</v>
      </c>
      <c r="E646" t="s">
        <v>25</v>
      </c>
      <c r="F646" t="s">
        <v>26</v>
      </c>
      <c r="G646" t="s">
        <v>38</v>
      </c>
      <c r="H646" t="s">
        <v>28</v>
      </c>
      <c r="I646" s="228">
        <v>0</v>
      </c>
      <c r="J646" s="202">
        <v>0</v>
      </c>
      <c r="K646" s="202">
        <v>0</v>
      </c>
    </row>
    <row r="647" spans="2:11">
      <c r="B647" s="140" t="s">
        <v>1272</v>
      </c>
      <c r="C647" t="s">
        <v>1040</v>
      </c>
      <c r="D647" t="s">
        <v>1041</v>
      </c>
      <c r="E647" t="s">
        <v>8</v>
      </c>
      <c r="F647" t="s">
        <v>32</v>
      </c>
      <c r="G647" t="s">
        <v>33</v>
      </c>
      <c r="H647" t="s">
        <v>279</v>
      </c>
      <c r="I647" s="228">
        <v>0</v>
      </c>
      <c r="J647" s="202">
        <v>0</v>
      </c>
      <c r="K647" s="202">
        <v>0</v>
      </c>
    </row>
    <row r="648" spans="2:11">
      <c r="B648" s="140" t="s">
        <v>1272</v>
      </c>
      <c r="C648" t="s">
        <v>1042</v>
      </c>
      <c r="D648" t="s">
        <v>1041</v>
      </c>
      <c r="E648" t="s">
        <v>12</v>
      </c>
      <c r="F648" t="s">
        <v>13</v>
      </c>
      <c r="G648" t="s">
        <v>36</v>
      </c>
      <c r="H648" t="s">
        <v>174</v>
      </c>
      <c r="I648" s="228">
        <v>0</v>
      </c>
      <c r="J648" s="202">
        <v>0</v>
      </c>
      <c r="K648" s="202">
        <v>0</v>
      </c>
    </row>
    <row r="649" spans="2:11">
      <c r="B649" s="140" t="s">
        <v>1272</v>
      </c>
      <c r="C649" t="s">
        <v>1043</v>
      </c>
      <c r="D649" t="s">
        <v>1041</v>
      </c>
      <c r="E649" t="s">
        <v>25</v>
      </c>
      <c r="F649" t="s">
        <v>26</v>
      </c>
      <c r="G649" t="s">
        <v>38</v>
      </c>
      <c r="H649" t="s">
        <v>28</v>
      </c>
      <c r="I649" s="228">
        <v>0</v>
      </c>
      <c r="J649" s="202">
        <v>0</v>
      </c>
      <c r="K649" s="202">
        <v>0</v>
      </c>
    </row>
    <row r="650" spans="2:11">
      <c r="B650" s="140" t="s">
        <v>1272</v>
      </c>
      <c r="C650" t="s">
        <v>1044</v>
      </c>
      <c r="D650" t="s">
        <v>1041</v>
      </c>
      <c r="E650" t="s">
        <v>8</v>
      </c>
      <c r="F650" t="s">
        <v>43</v>
      </c>
      <c r="G650" t="s">
        <v>211</v>
      </c>
      <c r="H650" t="s">
        <v>23</v>
      </c>
      <c r="I650" s="228">
        <v>0</v>
      </c>
      <c r="J650" s="202">
        <v>0</v>
      </c>
      <c r="K650" s="202">
        <v>0</v>
      </c>
    </row>
    <row r="651" spans="2:11">
      <c r="B651" s="140" t="s">
        <v>1272</v>
      </c>
      <c r="C651" t="s">
        <v>1045</v>
      </c>
      <c r="D651" t="s">
        <v>1041</v>
      </c>
      <c r="E651" t="s">
        <v>12</v>
      </c>
      <c r="F651" t="s">
        <v>13</v>
      </c>
      <c r="G651" t="s">
        <v>46</v>
      </c>
      <c r="H651" t="s">
        <v>23</v>
      </c>
      <c r="I651" s="228">
        <v>0</v>
      </c>
      <c r="J651" s="202">
        <v>0</v>
      </c>
      <c r="K651" s="202">
        <v>0</v>
      </c>
    </row>
    <row r="652" spans="2:11">
      <c r="B652" s="140" t="s">
        <v>1272</v>
      </c>
      <c r="C652" t="s">
        <v>1046</v>
      </c>
      <c r="D652" t="s">
        <v>1041</v>
      </c>
      <c r="E652" t="s">
        <v>25</v>
      </c>
      <c r="F652" t="s">
        <v>13</v>
      </c>
      <c r="G652" t="s">
        <v>33</v>
      </c>
      <c r="H652" t="s">
        <v>28</v>
      </c>
      <c r="I652" s="228">
        <v>0</v>
      </c>
      <c r="J652" s="202">
        <v>0</v>
      </c>
      <c r="K652" s="202">
        <v>0</v>
      </c>
    </row>
    <row r="653" spans="2:11">
      <c r="B653" s="140" t="s">
        <v>1272</v>
      </c>
      <c r="C653" t="s">
        <v>1047</v>
      </c>
      <c r="D653" t="s">
        <v>1048</v>
      </c>
      <c r="E653" t="s">
        <v>8</v>
      </c>
      <c r="F653" t="s">
        <v>32</v>
      </c>
      <c r="G653" t="s">
        <v>511</v>
      </c>
      <c r="H653" t="s">
        <v>72</v>
      </c>
      <c r="I653" s="228">
        <v>0</v>
      </c>
      <c r="J653" s="202">
        <v>0</v>
      </c>
      <c r="K653" s="202">
        <v>0</v>
      </c>
    </row>
    <row r="654" spans="2:11">
      <c r="B654" s="140" t="s">
        <v>1272</v>
      </c>
      <c r="C654" t="s">
        <v>1049</v>
      </c>
      <c r="D654" t="s">
        <v>1048</v>
      </c>
      <c r="E654" t="s">
        <v>12</v>
      </c>
      <c r="F654" t="s">
        <v>13</v>
      </c>
      <c r="G654" t="s">
        <v>87</v>
      </c>
      <c r="H654" t="s">
        <v>23</v>
      </c>
      <c r="I654" s="228">
        <v>0</v>
      </c>
      <c r="J654" s="202">
        <v>0</v>
      </c>
      <c r="K654" s="202">
        <v>0</v>
      </c>
    </row>
    <row r="655" spans="2:11">
      <c r="B655" s="140" t="s">
        <v>1272</v>
      </c>
      <c r="C655" t="s">
        <v>1050</v>
      </c>
      <c r="D655" t="s">
        <v>1048</v>
      </c>
      <c r="E655" t="s">
        <v>48</v>
      </c>
      <c r="F655" t="s">
        <v>26</v>
      </c>
      <c r="G655" t="s">
        <v>60</v>
      </c>
      <c r="H655" t="s">
        <v>23</v>
      </c>
      <c r="I655" s="228">
        <v>0</v>
      </c>
      <c r="J655" s="202">
        <v>0</v>
      </c>
      <c r="K655" s="202">
        <v>0</v>
      </c>
    </row>
    <row r="656" spans="2:11">
      <c r="B656" s="140" t="s">
        <v>1272</v>
      </c>
      <c r="C656" t="s">
        <v>1051</v>
      </c>
      <c r="D656" t="s">
        <v>1048</v>
      </c>
      <c r="E656" t="s">
        <v>25</v>
      </c>
      <c r="F656" t="s">
        <v>26</v>
      </c>
      <c r="G656" t="s">
        <v>60</v>
      </c>
      <c r="H656" t="s">
        <v>23</v>
      </c>
      <c r="I656" s="228">
        <v>0</v>
      </c>
      <c r="J656" s="202">
        <v>0</v>
      </c>
      <c r="K656" s="202">
        <v>0</v>
      </c>
    </row>
    <row r="657" spans="2:11">
      <c r="B657" s="140" t="s">
        <v>1272</v>
      </c>
      <c r="C657" t="s">
        <v>1052</v>
      </c>
      <c r="D657" t="s">
        <v>1053</v>
      </c>
      <c r="E657" t="s">
        <v>8</v>
      </c>
      <c r="F657" t="s">
        <v>32</v>
      </c>
      <c r="G657" t="s">
        <v>85</v>
      </c>
      <c r="H657" t="s">
        <v>584</v>
      </c>
      <c r="I657" s="228">
        <v>0</v>
      </c>
      <c r="J657" s="202">
        <v>0</v>
      </c>
      <c r="K657" s="202">
        <v>0</v>
      </c>
    </row>
    <row r="658" spans="2:11">
      <c r="B658" s="140" t="s">
        <v>1272</v>
      </c>
      <c r="C658" t="s">
        <v>1054</v>
      </c>
      <c r="D658" t="s">
        <v>1053</v>
      </c>
      <c r="E658" t="s">
        <v>12</v>
      </c>
      <c r="F658" t="s">
        <v>13</v>
      </c>
      <c r="G658" t="s">
        <v>87</v>
      </c>
      <c r="H658" t="s">
        <v>23</v>
      </c>
      <c r="I658" s="228">
        <v>0</v>
      </c>
      <c r="J658" s="202">
        <v>0</v>
      </c>
      <c r="K658" s="202">
        <v>0</v>
      </c>
    </row>
    <row r="659" spans="2:11">
      <c r="B659" s="140" t="s">
        <v>1272</v>
      </c>
      <c r="C659" t="s">
        <v>1055</v>
      </c>
      <c r="D659" t="s">
        <v>1053</v>
      </c>
      <c r="E659" t="s">
        <v>25</v>
      </c>
      <c r="F659" t="s">
        <v>26</v>
      </c>
      <c r="G659" t="s">
        <v>60</v>
      </c>
      <c r="H659" t="s">
        <v>28</v>
      </c>
      <c r="I659" s="228">
        <v>0</v>
      </c>
      <c r="J659" s="202">
        <v>0</v>
      </c>
      <c r="K659" s="202">
        <v>0</v>
      </c>
    </row>
    <row r="660" spans="2:11">
      <c r="B660" s="140" t="s">
        <v>1272</v>
      </c>
      <c r="C660" t="s">
        <v>1055</v>
      </c>
      <c r="D660" t="s">
        <v>1053</v>
      </c>
      <c r="E660" t="s">
        <v>48</v>
      </c>
      <c r="F660" t="s">
        <v>26</v>
      </c>
      <c r="G660" t="s">
        <v>60</v>
      </c>
      <c r="H660" t="s">
        <v>23</v>
      </c>
      <c r="I660" s="228">
        <v>0</v>
      </c>
      <c r="J660" s="202">
        <v>0</v>
      </c>
      <c r="K660" s="202">
        <v>0</v>
      </c>
    </row>
    <row r="661" spans="2:11">
      <c r="B661" s="140" t="s">
        <v>1272</v>
      </c>
      <c r="C661" t="s">
        <v>1056</v>
      </c>
      <c r="D661" t="s">
        <v>1057</v>
      </c>
      <c r="E661" t="s">
        <v>8</v>
      </c>
      <c r="F661" t="s">
        <v>32</v>
      </c>
      <c r="G661" t="s">
        <v>85</v>
      </c>
      <c r="H661" t="s">
        <v>584</v>
      </c>
      <c r="I661" s="228">
        <v>0</v>
      </c>
      <c r="J661" s="202">
        <v>0</v>
      </c>
      <c r="K661" s="202">
        <v>0</v>
      </c>
    </row>
    <row r="662" spans="2:11">
      <c r="B662" s="140" t="s">
        <v>1272</v>
      </c>
      <c r="C662" t="s">
        <v>1058</v>
      </c>
      <c r="D662" t="s">
        <v>1057</v>
      </c>
      <c r="E662" t="s">
        <v>12</v>
      </c>
      <c r="F662" t="s">
        <v>13</v>
      </c>
      <c r="G662" t="s">
        <v>87</v>
      </c>
      <c r="H662" t="s">
        <v>23</v>
      </c>
      <c r="I662" s="228">
        <v>0</v>
      </c>
      <c r="J662" s="202">
        <v>0</v>
      </c>
      <c r="K662" s="202">
        <v>0</v>
      </c>
    </row>
    <row r="663" spans="2:11">
      <c r="B663" s="140" t="s">
        <v>1272</v>
      </c>
      <c r="C663" t="s">
        <v>1059</v>
      </c>
      <c r="D663" t="s">
        <v>1057</v>
      </c>
      <c r="E663" t="s">
        <v>25</v>
      </c>
      <c r="F663" t="s">
        <v>26</v>
      </c>
      <c r="G663" t="s">
        <v>60</v>
      </c>
      <c r="H663" t="s">
        <v>28</v>
      </c>
      <c r="I663" s="228">
        <v>0</v>
      </c>
      <c r="J663" s="202">
        <v>0</v>
      </c>
      <c r="K663" s="202">
        <v>0</v>
      </c>
    </row>
    <row r="664" spans="2:11">
      <c r="B664" s="140" t="s">
        <v>1272</v>
      </c>
      <c r="C664" t="s">
        <v>1059</v>
      </c>
      <c r="D664" t="s">
        <v>1057</v>
      </c>
      <c r="E664" t="s">
        <v>48</v>
      </c>
      <c r="F664" t="s">
        <v>26</v>
      </c>
      <c r="G664" t="s">
        <v>60</v>
      </c>
      <c r="H664" t="s">
        <v>23</v>
      </c>
      <c r="I664" s="228">
        <v>0</v>
      </c>
      <c r="J664" s="202">
        <v>0</v>
      </c>
      <c r="K664" s="202">
        <v>0</v>
      </c>
    </row>
    <row r="665" spans="2:11">
      <c r="B665" s="140" t="s">
        <v>1272</v>
      </c>
      <c r="C665" t="s">
        <v>1060</v>
      </c>
      <c r="D665" t="s">
        <v>1061</v>
      </c>
      <c r="E665" t="s">
        <v>8</v>
      </c>
      <c r="F665" t="s">
        <v>32</v>
      </c>
      <c r="G665" t="s">
        <v>33</v>
      </c>
      <c r="H665" t="s">
        <v>279</v>
      </c>
      <c r="I665" s="228">
        <v>0</v>
      </c>
      <c r="J665" s="202">
        <v>0</v>
      </c>
      <c r="K665" s="202">
        <v>0</v>
      </c>
    </row>
    <row r="666" spans="2:11">
      <c r="B666" s="140" t="s">
        <v>1272</v>
      </c>
      <c r="C666" t="s">
        <v>1062</v>
      </c>
      <c r="D666" t="s">
        <v>1061</v>
      </c>
      <c r="E666" t="s">
        <v>12</v>
      </c>
      <c r="F666" t="s">
        <v>13</v>
      </c>
      <c r="G666" t="s">
        <v>36</v>
      </c>
      <c r="H666" t="s">
        <v>174</v>
      </c>
      <c r="I666" s="228">
        <v>0</v>
      </c>
      <c r="J666" s="202">
        <v>0</v>
      </c>
      <c r="K666" s="202">
        <v>0</v>
      </c>
    </row>
    <row r="667" spans="2:11">
      <c r="B667" s="140" t="s">
        <v>1272</v>
      </c>
      <c r="C667" t="s">
        <v>1063</v>
      </c>
      <c r="D667" t="s">
        <v>1061</v>
      </c>
      <c r="E667" t="s">
        <v>25</v>
      </c>
      <c r="F667" t="s">
        <v>13</v>
      </c>
      <c r="G667" t="s">
        <v>33</v>
      </c>
      <c r="H667" t="s">
        <v>28</v>
      </c>
      <c r="I667" s="228">
        <v>0</v>
      </c>
      <c r="J667" s="202">
        <v>0</v>
      </c>
      <c r="K667" s="202">
        <v>0</v>
      </c>
    </row>
    <row r="668" spans="2:11">
      <c r="B668" s="140" t="s">
        <v>1272</v>
      </c>
      <c r="C668" t="s">
        <v>1064</v>
      </c>
      <c r="D668" t="s">
        <v>1065</v>
      </c>
      <c r="E668" t="s">
        <v>8</v>
      </c>
      <c r="F668" t="s">
        <v>26</v>
      </c>
      <c r="G668" t="s">
        <v>331</v>
      </c>
      <c r="H668" t="s">
        <v>355</v>
      </c>
      <c r="I668" s="228">
        <v>0</v>
      </c>
      <c r="J668" s="202">
        <v>0</v>
      </c>
      <c r="K668" s="202">
        <v>0</v>
      </c>
    </row>
    <row r="669" spans="2:11">
      <c r="B669" s="140" t="s">
        <v>1272</v>
      </c>
      <c r="C669" t="s">
        <v>1066</v>
      </c>
      <c r="D669" t="s">
        <v>1065</v>
      </c>
      <c r="E669" t="s">
        <v>12</v>
      </c>
      <c r="F669" t="s">
        <v>13</v>
      </c>
      <c r="G669" t="s">
        <v>281</v>
      </c>
      <c r="H669" t="s">
        <v>174</v>
      </c>
      <c r="I669" s="228">
        <v>0</v>
      </c>
      <c r="J669" s="202">
        <v>0</v>
      </c>
      <c r="K669" s="202">
        <v>0</v>
      </c>
    </row>
    <row r="670" spans="2:11">
      <c r="B670" s="140" t="s">
        <v>1272</v>
      </c>
      <c r="C670" t="s">
        <v>1067</v>
      </c>
      <c r="D670" t="s">
        <v>1065</v>
      </c>
      <c r="E670" t="s">
        <v>25</v>
      </c>
      <c r="F670" t="s">
        <v>26</v>
      </c>
      <c r="G670" t="s">
        <v>358</v>
      </c>
      <c r="H670" t="s">
        <v>23</v>
      </c>
      <c r="I670" s="228">
        <v>0</v>
      </c>
      <c r="J670" s="202">
        <v>0</v>
      </c>
      <c r="K670" s="202">
        <v>0</v>
      </c>
    </row>
    <row r="671" spans="2:11">
      <c r="B671" s="140" t="s">
        <v>1272</v>
      </c>
      <c r="C671" t="s">
        <v>1068</v>
      </c>
      <c r="D671" t="s">
        <v>1065</v>
      </c>
      <c r="E671" t="s">
        <v>25</v>
      </c>
      <c r="F671" t="s">
        <v>26</v>
      </c>
      <c r="G671" t="s">
        <v>358</v>
      </c>
      <c r="H671" t="s">
        <v>23</v>
      </c>
      <c r="I671" s="228">
        <v>0</v>
      </c>
      <c r="J671" s="202">
        <v>0</v>
      </c>
      <c r="K671" s="202">
        <v>0</v>
      </c>
    </row>
    <row r="672" spans="2:11">
      <c r="B672" s="140" t="s">
        <v>1272</v>
      </c>
      <c r="C672" t="s">
        <v>1069</v>
      </c>
      <c r="D672" t="s">
        <v>1070</v>
      </c>
      <c r="E672" t="s">
        <v>8</v>
      </c>
      <c r="F672" t="s">
        <v>26</v>
      </c>
      <c r="G672" t="s">
        <v>331</v>
      </c>
      <c r="H672" t="s">
        <v>355</v>
      </c>
      <c r="I672" s="228">
        <v>0</v>
      </c>
      <c r="J672" s="202">
        <v>0</v>
      </c>
      <c r="K672" s="202">
        <v>0</v>
      </c>
    </row>
    <row r="673" spans="2:11">
      <c r="B673" s="140" t="s">
        <v>1272</v>
      </c>
      <c r="C673" t="s">
        <v>1071</v>
      </c>
      <c r="D673" t="s">
        <v>1070</v>
      </c>
      <c r="E673" t="s">
        <v>12</v>
      </c>
      <c r="F673" t="s">
        <v>13</v>
      </c>
      <c r="G673" t="s">
        <v>36</v>
      </c>
      <c r="H673" t="s">
        <v>174</v>
      </c>
      <c r="I673" s="228">
        <v>0</v>
      </c>
      <c r="J673" s="202">
        <v>0</v>
      </c>
      <c r="K673" s="202">
        <v>0</v>
      </c>
    </row>
    <row r="674" spans="2:11">
      <c r="B674" s="140" t="s">
        <v>1272</v>
      </c>
      <c r="C674" t="s">
        <v>1072</v>
      </c>
      <c r="D674" t="s">
        <v>1070</v>
      </c>
      <c r="E674" t="s">
        <v>25</v>
      </c>
      <c r="F674" t="s">
        <v>26</v>
      </c>
      <c r="G674" t="s">
        <v>358</v>
      </c>
      <c r="H674" t="s">
        <v>23</v>
      </c>
      <c r="I674" s="228">
        <v>0</v>
      </c>
      <c r="J674" s="202">
        <v>0</v>
      </c>
      <c r="K674" s="202">
        <v>0</v>
      </c>
    </row>
    <row r="675" spans="2:11">
      <c r="B675" s="140" t="s">
        <v>1272</v>
      </c>
      <c r="C675" t="s">
        <v>1073</v>
      </c>
      <c r="D675" t="s">
        <v>1070</v>
      </c>
      <c r="E675" t="s">
        <v>25</v>
      </c>
      <c r="F675" t="s">
        <v>26</v>
      </c>
      <c r="G675" t="s">
        <v>358</v>
      </c>
      <c r="H675" t="s">
        <v>23</v>
      </c>
      <c r="I675" s="228">
        <v>0</v>
      </c>
      <c r="J675" s="202">
        <v>0</v>
      </c>
      <c r="K675" s="202">
        <v>0</v>
      </c>
    </row>
    <row r="676" spans="2:11">
      <c r="B676" s="140" t="s">
        <v>1272</v>
      </c>
      <c r="C676" t="s">
        <v>1074</v>
      </c>
      <c r="D676" t="s">
        <v>1075</v>
      </c>
      <c r="E676" t="s">
        <v>8</v>
      </c>
      <c r="F676" t="s">
        <v>26</v>
      </c>
      <c r="G676" t="s">
        <v>331</v>
      </c>
      <c r="H676" t="s">
        <v>355</v>
      </c>
      <c r="I676" s="228">
        <v>0</v>
      </c>
      <c r="J676" s="202">
        <v>0</v>
      </c>
      <c r="K676" s="202">
        <v>0</v>
      </c>
    </row>
    <row r="677" spans="2:11">
      <c r="B677" s="140" t="s">
        <v>1272</v>
      </c>
      <c r="C677" t="s">
        <v>1076</v>
      </c>
      <c r="D677" t="s">
        <v>1075</v>
      </c>
      <c r="E677" t="s">
        <v>12</v>
      </c>
      <c r="F677" t="s">
        <v>13</v>
      </c>
      <c r="G677" t="s">
        <v>652</v>
      </c>
      <c r="H677" t="s">
        <v>174</v>
      </c>
      <c r="I677" s="228">
        <v>0</v>
      </c>
      <c r="J677" s="202">
        <v>0</v>
      </c>
      <c r="K677" s="202">
        <v>0</v>
      </c>
    </row>
    <row r="678" spans="2:11">
      <c r="B678" s="140" t="s">
        <v>1272</v>
      </c>
      <c r="C678" t="s">
        <v>1077</v>
      </c>
      <c r="D678" t="s">
        <v>1075</v>
      </c>
      <c r="E678" t="s">
        <v>25</v>
      </c>
      <c r="F678" t="s">
        <v>26</v>
      </c>
      <c r="G678" t="s">
        <v>335</v>
      </c>
      <c r="H678" t="s">
        <v>23</v>
      </c>
      <c r="I678" s="228">
        <v>0</v>
      </c>
      <c r="J678" s="202">
        <v>0</v>
      </c>
      <c r="K678" s="202">
        <v>0</v>
      </c>
    </row>
    <row r="679" spans="2:11">
      <c r="B679" s="140" t="s">
        <v>1272</v>
      </c>
      <c r="C679" t="s">
        <v>1078</v>
      </c>
      <c r="D679" t="s">
        <v>1075</v>
      </c>
      <c r="E679" t="s">
        <v>25</v>
      </c>
      <c r="F679" t="s">
        <v>26</v>
      </c>
      <c r="G679" t="s">
        <v>335</v>
      </c>
      <c r="H679" t="s">
        <v>23</v>
      </c>
      <c r="I679" s="228">
        <v>0</v>
      </c>
      <c r="J679" s="202">
        <v>0</v>
      </c>
      <c r="K679" s="202">
        <v>0</v>
      </c>
    </row>
    <row r="680" spans="2:11">
      <c r="B680" s="140" t="s">
        <v>1272</v>
      </c>
      <c r="C680" t="s">
        <v>1079</v>
      </c>
      <c r="D680" t="s">
        <v>1075</v>
      </c>
      <c r="E680" t="s">
        <v>8</v>
      </c>
      <c r="F680" t="s">
        <v>26</v>
      </c>
      <c r="G680" t="s">
        <v>331</v>
      </c>
      <c r="H680" t="s">
        <v>355</v>
      </c>
      <c r="I680" s="228">
        <v>0</v>
      </c>
      <c r="J680" s="202">
        <v>0</v>
      </c>
      <c r="K680" s="202">
        <v>0</v>
      </c>
    </row>
    <row r="681" spans="2:11">
      <c r="B681" s="140" t="s">
        <v>1272</v>
      </c>
      <c r="C681" t="s">
        <v>1080</v>
      </c>
      <c r="D681" t="s">
        <v>1075</v>
      </c>
      <c r="E681" t="s">
        <v>12</v>
      </c>
      <c r="F681" t="s">
        <v>13</v>
      </c>
      <c r="G681" t="s">
        <v>652</v>
      </c>
      <c r="H681" t="s">
        <v>174</v>
      </c>
      <c r="I681" s="228">
        <v>0</v>
      </c>
      <c r="J681" s="202">
        <v>0</v>
      </c>
      <c r="K681" s="202">
        <v>0</v>
      </c>
    </row>
    <row r="682" spans="2:11">
      <c r="B682" s="140" t="s">
        <v>1272</v>
      </c>
      <c r="C682" t="s">
        <v>1081</v>
      </c>
      <c r="D682" t="s">
        <v>1075</v>
      </c>
      <c r="E682" t="s">
        <v>25</v>
      </c>
      <c r="F682" t="s">
        <v>26</v>
      </c>
      <c r="G682" t="s">
        <v>335</v>
      </c>
      <c r="H682" t="s">
        <v>23</v>
      </c>
      <c r="I682" s="228">
        <v>0</v>
      </c>
      <c r="J682" s="202">
        <v>0</v>
      </c>
      <c r="K682" s="202">
        <v>0</v>
      </c>
    </row>
    <row r="683" spans="2:11">
      <c r="B683" s="140" t="s">
        <v>1272</v>
      </c>
      <c r="C683" t="s">
        <v>1082</v>
      </c>
      <c r="D683" t="s">
        <v>1075</v>
      </c>
      <c r="E683" t="s">
        <v>25</v>
      </c>
      <c r="F683" t="s">
        <v>26</v>
      </c>
      <c r="G683" t="s">
        <v>335</v>
      </c>
      <c r="H683" t="s">
        <v>23</v>
      </c>
      <c r="I683" s="228">
        <v>0</v>
      </c>
      <c r="J683" s="202">
        <v>0</v>
      </c>
      <c r="K683" s="202">
        <v>0</v>
      </c>
    </row>
    <row r="684" spans="2:11">
      <c r="B684" s="140" t="s">
        <v>1272</v>
      </c>
      <c r="C684" t="s">
        <v>1083</v>
      </c>
      <c r="D684" t="s">
        <v>1084</v>
      </c>
      <c r="E684" t="s">
        <v>8</v>
      </c>
      <c r="F684" t="s">
        <v>26</v>
      </c>
      <c r="G684" t="s">
        <v>331</v>
      </c>
      <c r="H684" t="s">
        <v>355</v>
      </c>
      <c r="I684" s="228">
        <v>0</v>
      </c>
      <c r="J684" s="202">
        <v>0</v>
      </c>
      <c r="K684" s="202">
        <v>0</v>
      </c>
    </row>
    <row r="685" spans="2:11">
      <c r="B685" s="140" t="s">
        <v>1272</v>
      </c>
      <c r="C685" t="s">
        <v>1085</v>
      </c>
      <c r="D685" t="s">
        <v>1084</v>
      </c>
      <c r="E685" t="s">
        <v>12</v>
      </c>
      <c r="F685" t="s">
        <v>13</v>
      </c>
      <c r="G685" t="s">
        <v>281</v>
      </c>
      <c r="H685" t="s">
        <v>174</v>
      </c>
      <c r="I685" s="228">
        <v>0</v>
      </c>
      <c r="J685" s="202">
        <v>0</v>
      </c>
      <c r="K685" s="202">
        <v>0</v>
      </c>
    </row>
    <row r="686" spans="2:11">
      <c r="B686" s="140" t="s">
        <v>1272</v>
      </c>
      <c r="C686" t="s">
        <v>1086</v>
      </c>
      <c r="D686" t="s">
        <v>1084</v>
      </c>
      <c r="E686" t="s">
        <v>25</v>
      </c>
      <c r="F686" t="s">
        <v>26</v>
      </c>
      <c r="G686" t="s">
        <v>358</v>
      </c>
      <c r="H686" t="s">
        <v>23</v>
      </c>
      <c r="I686" s="228">
        <v>0</v>
      </c>
      <c r="J686" s="202">
        <v>0</v>
      </c>
      <c r="K686" s="202">
        <v>0</v>
      </c>
    </row>
    <row r="687" spans="2:11">
      <c r="B687" s="140" t="s">
        <v>1272</v>
      </c>
      <c r="C687" t="s">
        <v>1087</v>
      </c>
      <c r="D687" t="s">
        <v>1084</v>
      </c>
      <c r="E687" t="s">
        <v>25</v>
      </c>
      <c r="F687" t="s">
        <v>26</v>
      </c>
      <c r="G687" t="s">
        <v>358</v>
      </c>
      <c r="H687" t="s">
        <v>23</v>
      </c>
      <c r="I687" s="228">
        <v>0</v>
      </c>
      <c r="J687" s="202">
        <v>0</v>
      </c>
      <c r="K687" s="202">
        <v>0</v>
      </c>
    </row>
    <row r="688" spans="2:11">
      <c r="B688" s="140" t="s">
        <v>1272</v>
      </c>
      <c r="C688" t="s">
        <v>1088</v>
      </c>
      <c r="D688" t="s">
        <v>1089</v>
      </c>
      <c r="E688" t="s">
        <v>8</v>
      </c>
      <c r="F688" t="s">
        <v>26</v>
      </c>
      <c r="G688" t="s">
        <v>331</v>
      </c>
      <c r="H688" t="s">
        <v>355</v>
      </c>
      <c r="I688" s="228">
        <v>0</v>
      </c>
      <c r="J688" s="202">
        <v>0</v>
      </c>
      <c r="K688" s="202">
        <v>0</v>
      </c>
    </row>
    <row r="689" spans="2:11">
      <c r="B689" s="140" t="s">
        <v>1272</v>
      </c>
      <c r="C689" t="s">
        <v>1090</v>
      </c>
      <c r="D689" t="s">
        <v>1089</v>
      </c>
      <c r="E689" t="s">
        <v>12</v>
      </c>
      <c r="F689" t="s">
        <v>13</v>
      </c>
      <c r="G689" t="s">
        <v>281</v>
      </c>
      <c r="H689" t="s">
        <v>174</v>
      </c>
      <c r="I689" s="228">
        <v>0</v>
      </c>
      <c r="J689" s="202">
        <v>0</v>
      </c>
      <c r="K689" s="202">
        <v>0</v>
      </c>
    </row>
    <row r="690" spans="2:11">
      <c r="B690" s="140" t="s">
        <v>1272</v>
      </c>
      <c r="C690" t="s">
        <v>1091</v>
      </c>
      <c r="D690" t="s">
        <v>1089</v>
      </c>
      <c r="E690" t="s">
        <v>25</v>
      </c>
      <c r="F690" t="s">
        <v>26</v>
      </c>
      <c r="G690" t="s">
        <v>358</v>
      </c>
      <c r="H690" t="s">
        <v>23</v>
      </c>
      <c r="I690" s="228">
        <v>0</v>
      </c>
      <c r="J690" s="202">
        <v>0</v>
      </c>
      <c r="K690" s="202">
        <v>0</v>
      </c>
    </row>
    <row r="691" spans="2:11">
      <c r="B691" s="140" t="s">
        <v>1272</v>
      </c>
      <c r="C691" t="s">
        <v>1092</v>
      </c>
      <c r="D691" t="s">
        <v>1089</v>
      </c>
      <c r="E691" t="s">
        <v>25</v>
      </c>
      <c r="F691" t="s">
        <v>26</v>
      </c>
      <c r="G691" t="s">
        <v>358</v>
      </c>
      <c r="H691" t="s">
        <v>23</v>
      </c>
      <c r="I691" s="228">
        <v>0</v>
      </c>
      <c r="J691" s="202">
        <v>0</v>
      </c>
      <c r="K691" s="202">
        <v>0</v>
      </c>
    </row>
    <row r="692" spans="2:11">
      <c r="B692" s="140" t="s">
        <v>1272</v>
      </c>
      <c r="C692" t="s">
        <v>1094</v>
      </c>
      <c r="D692" t="s">
        <v>1095</v>
      </c>
      <c r="E692" t="s">
        <v>8</v>
      </c>
      <c r="F692" t="s">
        <v>26</v>
      </c>
      <c r="G692" t="s">
        <v>1096</v>
      </c>
      <c r="H692" t="s">
        <v>355</v>
      </c>
      <c r="I692" s="228">
        <v>0</v>
      </c>
      <c r="J692" s="202">
        <v>0</v>
      </c>
      <c r="K692" s="202">
        <v>0</v>
      </c>
    </row>
    <row r="693" spans="2:11">
      <c r="B693" s="140" t="s">
        <v>1272</v>
      </c>
      <c r="C693" t="s">
        <v>1097</v>
      </c>
      <c r="D693" t="s">
        <v>1095</v>
      </c>
      <c r="E693" t="s">
        <v>12</v>
      </c>
      <c r="F693" t="s">
        <v>13</v>
      </c>
      <c r="G693" t="s">
        <v>659</v>
      </c>
      <c r="H693" t="s">
        <v>174</v>
      </c>
      <c r="I693" s="228">
        <v>0</v>
      </c>
      <c r="J693" s="202">
        <v>0</v>
      </c>
      <c r="K693" s="202">
        <v>0</v>
      </c>
    </row>
    <row r="694" spans="2:11">
      <c r="B694" s="140" t="s">
        <v>1272</v>
      </c>
      <c r="C694" t="s">
        <v>1098</v>
      </c>
      <c r="D694" t="s">
        <v>1095</v>
      </c>
      <c r="E694" t="s">
        <v>80</v>
      </c>
      <c r="F694" t="s">
        <v>81</v>
      </c>
      <c r="G694" t="s">
        <v>81</v>
      </c>
      <c r="H694" t="s">
        <v>355</v>
      </c>
      <c r="I694" s="228">
        <v>0</v>
      </c>
      <c r="J694" s="202">
        <v>0</v>
      </c>
      <c r="K694" s="202">
        <v>0</v>
      </c>
    </row>
    <row r="695" spans="2:11">
      <c r="B695" s="140" t="s">
        <v>1272</v>
      </c>
      <c r="C695" t="s">
        <v>1099</v>
      </c>
      <c r="D695" t="s">
        <v>1100</v>
      </c>
      <c r="E695" t="s">
        <v>8</v>
      </c>
      <c r="F695" t="s">
        <v>26</v>
      </c>
      <c r="G695" t="s">
        <v>1096</v>
      </c>
      <c r="H695" t="s">
        <v>355</v>
      </c>
      <c r="I695" s="228">
        <v>0</v>
      </c>
      <c r="J695" s="202">
        <v>0</v>
      </c>
      <c r="K695" s="202">
        <v>0</v>
      </c>
    </row>
    <row r="696" spans="2:11">
      <c r="B696" s="140" t="s">
        <v>1272</v>
      </c>
      <c r="C696" t="s">
        <v>1101</v>
      </c>
      <c r="D696" t="s">
        <v>1100</v>
      </c>
      <c r="E696" t="s">
        <v>12</v>
      </c>
      <c r="F696" t="s">
        <v>13</v>
      </c>
      <c r="G696" t="s">
        <v>659</v>
      </c>
      <c r="H696" t="s">
        <v>174</v>
      </c>
      <c r="I696" s="228">
        <v>0</v>
      </c>
      <c r="J696" s="202">
        <v>0</v>
      </c>
      <c r="K696" s="202">
        <v>0</v>
      </c>
    </row>
    <row r="697" spans="2:11">
      <c r="B697" s="140" t="s">
        <v>1272</v>
      </c>
      <c r="C697" t="s">
        <v>1102</v>
      </c>
      <c r="D697" t="s">
        <v>1100</v>
      </c>
      <c r="E697" t="s">
        <v>80</v>
      </c>
      <c r="F697" t="s">
        <v>81</v>
      </c>
      <c r="G697" t="s">
        <v>81</v>
      </c>
      <c r="H697" t="s">
        <v>355</v>
      </c>
      <c r="I697" s="228">
        <v>0</v>
      </c>
      <c r="J697" s="202">
        <v>0</v>
      </c>
      <c r="K697" s="202">
        <v>0</v>
      </c>
    </row>
    <row r="698" spans="2:11">
      <c r="B698" s="140" t="s">
        <v>1272</v>
      </c>
      <c r="C698" t="s">
        <v>1103</v>
      </c>
      <c r="D698" t="s">
        <v>1104</v>
      </c>
      <c r="E698" t="s">
        <v>8</v>
      </c>
      <c r="F698" t="s">
        <v>26</v>
      </c>
      <c r="G698" t="s">
        <v>331</v>
      </c>
      <c r="H698" t="s">
        <v>355</v>
      </c>
      <c r="I698" s="228">
        <v>0</v>
      </c>
      <c r="J698" s="202">
        <v>0</v>
      </c>
      <c r="K698" s="202">
        <v>0</v>
      </c>
    </row>
    <row r="699" spans="2:11">
      <c r="B699" s="140" t="s">
        <v>1272</v>
      </c>
      <c r="C699" t="s">
        <v>1105</v>
      </c>
      <c r="D699" t="s">
        <v>1104</v>
      </c>
      <c r="E699" t="s">
        <v>12</v>
      </c>
      <c r="F699" t="s">
        <v>13</v>
      </c>
      <c r="G699" t="s">
        <v>281</v>
      </c>
      <c r="H699" t="s">
        <v>355</v>
      </c>
      <c r="I699" s="228">
        <v>0</v>
      </c>
      <c r="J699" s="202">
        <v>0</v>
      </c>
      <c r="K699" s="202">
        <v>0</v>
      </c>
    </row>
    <row r="700" spans="2:11">
      <c r="B700" s="140" t="s">
        <v>1272</v>
      </c>
      <c r="C700" t="s">
        <v>1106</v>
      </c>
      <c r="D700" t="s">
        <v>1104</v>
      </c>
      <c r="E700" t="s">
        <v>25</v>
      </c>
      <c r="F700" t="s">
        <v>13</v>
      </c>
      <c r="G700" t="s">
        <v>1107</v>
      </c>
      <c r="H700" t="s">
        <v>58</v>
      </c>
      <c r="I700" s="228">
        <v>0</v>
      </c>
      <c r="J700" s="202">
        <v>0</v>
      </c>
      <c r="K700" s="202">
        <v>0</v>
      </c>
    </row>
    <row r="701" spans="2:11">
      <c r="B701" s="140" t="s">
        <v>1272</v>
      </c>
      <c r="C701" t="s">
        <v>1108</v>
      </c>
      <c r="D701" t="s">
        <v>1109</v>
      </c>
      <c r="E701" t="s">
        <v>8</v>
      </c>
      <c r="F701" t="s">
        <v>53</v>
      </c>
      <c r="G701" t="s">
        <v>963</v>
      </c>
      <c r="H701" t="s">
        <v>355</v>
      </c>
      <c r="I701" s="228">
        <v>0</v>
      </c>
      <c r="J701" s="202">
        <v>0</v>
      </c>
      <c r="K701" s="202">
        <v>0</v>
      </c>
    </row>
    <row r="702" spans="2:11">
      <c r="B702" s="140" t="s">
        <v>1272</v>
      </c>
      <c r="C702" t="s">
        <v>1110</v>
      </c>
      <c r="D702" t="s">
        <v>1109</v>
      </c>
      <c r="E702" t="s">
        <v>12</v>
      </c>
      <c r="F702" t="s">
        <v>13</v>
      </c>
      <c r="G702" t="s">
        <v>281</v>
      </c>
      <c r="H702" t="s">
        <v>174</v>
      </c>
      <c r="I702" s="228">
        <v>0</v>
      </c>
      <c r="J702" s="202">
        <v>0</v>
      </c>
      <c r="K702" s="202">
        <v>0</v>
      </c>
    </row>
    <row r="703" spans="2:11">
      <c r="B703" s="140" t="s">
        <v>1272</v>
      </c>
      <c r="C703" t="s">
        <v>1111</v>
      </c>
      <c r="D703" t="s">
        <v>1109</v>
      </c>
      <c r="E703" t="s">
        <v>49</v>
      </c>
      <c r="F703" t="s">
        <v>81</v>
      </c>
      <c r="G703" t="s">
        <v>81</v>
      </c>
      <c r="H703" t="s">
        <v>355</v>
      </c>
      <c r="I703" s="228">
        <v>0</v>
      </c>
      <c r="J703" s="202">
        <v>0</v>
      </c>
      <c r="K703" s="202">
        <v>0</v>
      </c>
    </row>
    <row r="704" spans="2:11">
      <c r="B704" s="140" t="s">
        <v>1272</v>
      </c>
      <c r="C704" t="s">
        <v>1112</v>
      </c>
      <c r="D704" t="s">
        <v>1113</v>
      </c>
      <c r="E704" t="s">
        <v>8</v>
      </c>
      <c r="F704" t="s">
        <v>26</v>
      </c>
      <c r="G704" t="s">
        <v>1096</v>
      </c>
      <c r="H704" t="s">
        <v>355</v>
      </c>
      <c r="I704" s="228">
        <v>0</v>
      </c>
      <c r="J704" s="202">
        <v>0</v>
      </c>
      <c r="K704" s="202">
        <v>0</v>
      </c>
    </row>
    <row r="705" spans="2:11">
      <c r="B705" s="140" t="s">
        <v>1272</v>
      </c>
      <c r="C705" t="s">
        <v>1114</v>
      </c>
      <c r="D705" t="s">
        <v>1113</v>
      </c>
      <c r="E705" t="s">
        <v>12</v>
      </c>
      <c r="F705" t="s">
        <v>13</v>
      </c>
      <c r="G705" t="s">
        <v>659</v>
      </c>
      <c r="H705" t="s">
        <v>174</v>
      </c>
      <c r="I705" s="228">
        <v>0</v>
      </c>
      <c r="J705" s="202">
        <v>0</v>
      </c>
      <c r="K705" s="202">
        <v>0</v>
      </c>
    </row>
    <row r="706" spans="2:11">
      <c r="B706" s="140" t="s">
        <v>1272</v>
      </c>
      <c r="C706" t="s">
        <v>1115</v>
      </c>
      <c r="D706" t="s">
        <v>1113</v>
      </c>
      <c r="E706" t="s">
        <v>80</v>
      </c>
      <c r="F706" t="s">
        <v>81</v>
      </c>
      <c r="G706" t="s">
        <v>81</v>
      </c>
      <c r="H706" t="s">
        <v>355</v>
      </c>
      <c r="I706" s="228">
        <v>0</v>
      </c>
      <c r="J706" s="202">
        <v>0</v>
      </c>
      <c r="K706" s="202">
        <v>0</v>
      </c>
    </row>
    <row r="707" spans="2:11">
      <c r="B707" s="140" t="s">
        <v>1272</v>
      </c>
      <c r="C707" t="s">
        <v>1116</v>
      </c>
      <c r="D707" t="s">
        <v>1100</v>
      </c>
      <c r="E707" t="s">
        <v>8</v>
      </c>
      <c r="F707" t="s">
        <v>26</v>
      </c>
      <c r="G707" t="s">
        <v>1096</v>
      </c>
      <c r="H707" t="s">
        <v>355</v>
      </c>
      <c r="I707" s="228">
        <v>0</v>
      </c>
      <c r="J707" s="202">
        <v>0</v>
      </c>
      <c r="K707" s="202">
        <v>0</v>
      </c>
    </row>
    <row r="708" spans="2:11">
      <c r="B708" s="140" t="s">
        <v>1272</v>
      </c>
      <c r="C708" t="s">
        <v>1117</v>
      </c>
      <c r="D708" t="s">
        <v>1100</v>
      </c>
      <c r="E708" t="s">
        <v>12</v>
      </c>
      <c r="F708" t="s">
        <v>13</v>
      </c>
      <c r="G708" t="s">
        <v>659</v>
      </c>
      <c r="H708" t="s">
        <v>174</v>
      </c>
      <c r="I708" s="228">
        <v>0</v>
      </c>
      <c r="J708" s="202">
        <v>0</v>
      </c>
      <c r="K708" s="202">
        <v>0</v>
      </c>
    </row>
    <row r="709" spans="2:11">
      <c r="B709" s="140" t="s">
        <v>1272</v>
      </c>
      <c r="C709" t="s">
        <v>1118</v>
      </c>
      <c r="D709" t="s">
        <v>1100</v>
      </c>
      <c r="E709" t="s">
        <v>80</v>
      </c>
      <c r="F709" t="s">
        <v>81</v>
      </c>
      <c r="G709" t="s">
        <v>81</v>
      </c>
      <c r="H709" t="s">
        <v>355</v>
      </c>
      <c r="I709" s="228">
        <v>0</v>
      </c>
      <c r="J709" s="202">
        <v>0</v>
      </c>
      <c r="K709" s="202">
        <v>0</v>
      </c>
    </row>
    <row r="710" spans="2:11">
      <c r="B710" s="140" t="s">
        <v>1272</v>
      </c>
      <c r="C710" t="s">
        <v>1119</v>
      </c>
      <c r="D710" t="s">
        <v>1100</v>
      </c>
      <c r="E710" t="s">
        <v>8</v>
      </c>
      <c r="F710" t="s">
        <v>53</v>
      </c>
      <c r="G710" t="s">
        <v>963</v>
      </c>
      <c r="H710" t="s">
        <v>355</v>
      </c>
      <c r="I710" s="228">
        <v>0</v>
      </c>
      <c r="J710" s="202">
        <v>0</v>
      </c>
      <c r="K710" s="202">
        <v>0</v>
      </c>
    </row>
    <row r="711" spans="2:11">
      <c r="B711" s="140" t="s">
        <v>1272</v>
      </c>
      <c r="C711" t="s">
        <v>1120</v>
      </c>
      <c r="D711" t="s">
        <v>1100</v>
      </c>
      <c r="E711" t="s">
        <v>12</v>
      </c>
      <c r="F711" t="s">
        <v>13</v>
      </c>
      <c r="G711" t="s">
        <v>281</v>
      </c>
      <c r="H711" t="s">
        <v>174</v>
      </c>
      <c r="I711" s="228">
        <v>0</v>
      </c>
      <c r="J711" s="202">
        <v>0</v>
      </c>
      <c r="K711" s="202">
        <v>0</v>
      </c>
    </row>
    <row r="712" spans="2:11">
      <c r="B712" s="140" t="s">
        <v>1272</v>
      </c>
      <c r="C712" t="s">
        <v>1121</v>
      </c>
      <c r="D712" t="s">
        <v>1100</v>
      </c>
      <c r="E712" t="s">
        <v>49</v>
      </c>
      <c r="F712" t="s">
        <v>81</v>
      </c>
      <c r="G712" t="s">
        <v>81</v>
      </c>
      <c r="H712" t="s">
        <v>355</v>
      </c>
      <c r="I712" s="228">
        <v>0</v>
      </c>
      <c r="J712" s="202">
        <v>0</v>
      </c>
      <c r="K712" s="202">
        <v>0</v>
      </c>
    </row>
    <row r="713" spans="2:11">
      <c r="B713" s="140" t="s">
        <v>1272</v>
      </c>
      <c r="C713" t="s">
        <v>1124</v>
      </c>
      <c r="D713" t="s">
        <v>1122</v>
      </c>
      <c r="E713" t="s">
        <v>12</v>
      </c>
      <c r="F713" t="s">
        <v>13</v>
      </c>
      <c r="G713" t="s">
        <v>9</v>
      </c>
      <c r="H713" t="s">
        <v>106</v>
      </c>
      <c r="I713" s="228">
        <v>0</v>
      </c>
      <c r="J713" s="202">
        <v>0</v>
      </c>
      <c r="K713" s="202">
        <v>0</v>
      </c>
    </row>
    <row r="714" spans="2:11">
      <c r="B714" s="140" t="s">
        <v>1272</v>
      </c>
      <c r="C714" t="s">
        <v>1125</v>
      </c>
      <c r="D714" t="s">
        <v>1122</v>
      </c>
      <c r="E714" t="s">
        <v>25</v>
      </c>
      <c r="F714" t="s">
        <v>13</v>
      </c>
      <c r="G714" t="s">
        <v>1123</v>
      </c>
      <c r="H714" t="s">
        <v>106</v>
      </c>
      <c r="I714" s="228">
        <v>0</v>
      </c>
      <c r="J714" s="202">
        <v>0</v>
      </c>
      <c r="K714" s="202">
        <v>0</v>
      </c>
    </row>
    <row r="715" spans="2:11">
      <c r="B715" s="140" t="s">
        <v>1272</v>
      </c>
      <c r="C715" t="s">
        <v>1126</v>
      </c>
      <c r="D715" t="s">
        <v>1113</v>
      </c>
      <c r="E715" t="s">
        <v>8</v>
      </c>
      <c r="F715" t="s">
        <v>26</v>
      </c>
      <c r="G715" t="s">
        <v>1096</v>
      </c>
      <c r="H715" t="s">
        <v>355</v>
      </c>
      <c r="I715" s="228">
        <v>0</v>
      </c>
      <c r="J715" s="202">
        <v>0</v>
      </c>
      <c r="K715" s="202">
        <v>0</v>
      </c>
    </row>
    <row r="716" spans="2:11">
      <c r="B716" s="140" t="s">
        <v>1272</v>
      </c>
      <c r="C716" t="s">
        <v>1127</v>
      </c>
      <c r="D716" t="s">
        <v>1113</v>
      </c>
      <c r="E716" t="s">
        <v>12</v>
      </c>
      <c r="F716" t="s">
        <v>13</v>
      </c>
      <c r="G716" t="s">
        <v>659</v>
      </c>
      <c r="H716" t="s">
        <v>174</v>
      </c>
      <c r="I716" s="228">
        <v>0</v>
      </c>
      <c r="J716" s="202">
        <v>0</v>
      </c>
      <c r="K716" s="202">
        <v>0</v>
      </c>
    </row>
    <row r="717" spans="2:11">
      <c r="B717" s="140" t="s">
        <v>1272</v>
      </c>
      <c r="C717" t="s">
        <v>1128</v>
      </c>
      <c r="D717" t="s">
        <v>1113</v>
      </c>
      <c r="E717" t="s">
        <v>80</v>
      </c>
      <c r="F717" t="s">
        <v>81</v>
      </c>
      <c r="G717" t="s">
        <v>81</v>
      </c>
      <c r="H717" t="s">
        <v>355</v>
      </c>
      <c r="I717" s="228">
        <v>0</v>
      </c>
      <c r="J717" s="202">
        <v>0</v>
      </c>
      <c r="K717" s="202">
        <v>0</v>
      </c>
    </row>
    <row r="718" spans="2:11">
      <c r="B718" s="140" t="s">
        <v>1272</v>
      </c>
      <c r="C718" t="s">
        <v>1129</v>
      </c>
      <c r="D718" t="s">
        <v>1130</v>
      </c>
      <c r="E718" t="s">
        <v>8</v>
      </c>
      <c r="F718" t="s">
        <v>26</v>
      </c>
      <c r="G718" t="s">
        <v>331</v>
      </c>
      <c r="H718" t="s">
        <v>355</v>
      </c>
      <c r="I718" s="228">
        <v>0</v>
      </c>
      <c r="J718" s="202">
        <v>0</v>
      </c>
      <c r="K718" s="202">
        <v>0</v>
      </c>
    </row>
    <row r="719" spans="2:11">
      <c r="B719" s="140" t="s">
        <v>1272</v>
      </c>
      <c r="C719" t="s">
        <v>1131</v>
      </c>
      <c r="D719" t="s">
        <v>1130</v>
      </c>
      <c r="E719" t="s">
        <v>12</v>
      </c>
      <c r="F719" t="s">
        <v>13</v>
      </c>
      <c r="G719" t="s">
        <v>281</v>
      </c>
      <c r="H719" t="s">
        <v>174</v>
      </c>
      <c r="I719" s="228">
        <v>0</v>
      </c>
      <c r="J719" s="202">
        <v>0</v>
      </c>
      <c r="K719" s="202">
        <v>0</v>
      </c>
    </row>
    <row r="720" spans="2:11">
      <c r="B720" s="140" t="s">
        <v>1272</v>
      </c>
      <c r="C720" t="s">
        <v>1132</v>
      </c>
      <c r="D720" t="s">
        <v>1130</v>
      </c>
      <c r="E720" t="s">
        <v>25</v>
      </c>
      <c r="F720" t="s">
        <v>26</v>
      </c>
      <c r="G720" t="s">
        <v>358</v>
      </c>
      <c r="H720" t="s">
        <v>28</v>
      </c>
      <c r="I720" s="228">
        <v>0</v>
      </c>
      <c r="J720" s="202">
        <v>0</v>
      </c>
      <c r="K720" s="202">
        <v>0</v>
      </c>
    </row>
    <row r="721" spans="2:11">
      <c r="B721" s="140" t="s">
        <v>1272</v>
      </c>
      <c r="C721" t="s">
        <v>1133</v>
      </c>
      <c r="D721" t="s">
        <v>1130</v>
      </c>
      <c r="E721" t="s">
        <v>25</v>
      </c>
      <c r="F721" t="s">
        <v>26</v>
      </c>
      <c r="G721" t="s">
        <v>358</v>
      </c>
      <c r="H721" t="s">
        <v>28</v>
      </c>
      <c r="I721" s="228">
        <v>0</v>
      </c>
      <c r="J721" s="202">
        <v>0</v>
      </c>
      <c r="K721" s="202">
        <v>0</v>
      </c>
    </row>
    <row r="722" spans="2:11">
      <c r="B722" s="140" t="s">
        <v>1272</v>
      </c>
      <c r="C722" t="s">
        <v>1134</v>
      </c>
      <c r="D722" t="s">
        <v>1095</v>
      </c>
      <c r="E722" t="s">
        <v>8</v>
      </c>
      <c r="F722" t="s">
        <v>26</v>
      </c>
      <c r="G722" t="s">
        <v>1096</v>
      </c>
      <c r="H722" t="s">
        <v>355</v>
      </c>
      <c r="I722" s="228">
        <v>0</v>
      </c>
      <c r="J722" s="202">
        <v>0</v>
      </c>
      <c r="K722" s="202">
        <v>0</v>
      </c>
    </row>
    <row r="723" spans="2:11">
      <c r="B723" s="140" t="s">
        <v>1272</v>
      </c>
      <c r="C723" t="s">
        <v>1135</v>
      </c>
      <c r="D723" t="s">
        <v>1095</v>
      </c>
      <c r="E723" t="s">
        <v>12</v>
      </c>
      <c r="F723" t="s">
        <v>13</v>
      </c>
      <c r="G723" t="s">
        <v>659</v>
      </c>
      <c r="H723" t="s">
        <v>174</v>
      </c>
      <c r="I723" s="228">
        <v>0</v>
      </c>
      <c r="J723" s="202">
        <v>0</v>
      </c>
      <c r="K723" s="202">
        <v>0</v>
      </c>
    </row>
    <row r="724" spans="2:11">
      <c r="B724" s="140" t="s">
        <v>1272</v>
      </c>
      <c r="C724" t="s">
        <v>1136</v>
      </c>
      <c r="D724" t="s">
        <v>1095</v>
      </c>
      <c r="E724" t="s">
        <v>80</v>
      </c>
      <c r="F724" t="s">
        <v>81</v>
      </c>
      <c r="G724" t="s">
        <v>81</v>
      </c>
      <c r="H724" t="s">
        <v>355</v>
      </c>
      <c r="I724" s="228">
        <v>0</v>
      </c>
      <c r="J724" s="202">
        <v>0</v>
      </c>
      <c r="K724" s="202">
        <v>0</v>
      </c>
    </row>
    <row r="725" spans="2:11">
      <c r="B725" s="140" t="s">
        <v>1272</v>
      </c>
      <c r="C725" t="s">
        <v>1137</v>
      </c>
      <c r="D725" t="s">
        <v>1095</v>
      </c>
      <c r="E725" t="s">
        <v>8</v>
      </c>
      <c r="F725" t="s">
        <v>26</v>
      </c>
      <c r="G725" t="s">
        <v>1096</v>
      </c>
      <c r="H725" t="s">
        <v>355</v>
      </c>
      <c r="I725" s="228">
        <v>0</v>
      </c>
      <c r="J725" s="202">
        <v>0</v>
      </c>
      <c r="K725" s="202">
        <v>0</v>
      </c>
    </row>
    <row r="726" spans="2:11">
      <c r="B726" s="140" t="s">
        <v>1272</v>
      </c>
      <c r="C726" t="s">
        <v>1138</v>
      </c>
      <c r="D726" t="s">
        <v>1095</v>
      </c>
      <c r="E726" t="s">
        <v>12</v>
      </c>
      <c r="F726" t="s">
        <v>13</v>
      </c>
      <c r="G726" t="s">
        <v>659</v>
      </c>
      <c r="H726" t="s">
        <v>174</v>
      </c>
      <c r="I726" s="228">
        <v>0</v>
      </c>
      <c r="J726" s="202">
        <v>0</v>
      </c>
      <c r="K726" s="202">
        <v>0</v>
      </c>
    </row>
    <row r="727" spans="2:11">
      <c r="B727" s="140" t="s">
        <v>1272</v>
      </c>
      <c r="C727" t="s">
        <v>1139</v>
      </c>
      <c r="D727" t="s">
        <v>1095</v>
      </c>
      <c r="E727" t="s">
        <v>80</v>
      </c>
      <c r="F727" t="s">
        <v>81</v>
      </c>
      <c r="G727" t="s">
        <v>81</v>
      </c>
      <c r="H727" t="s">
        <v>355</v>
      </c>
      <c r="I727" s="228">
        <v>0</v>
      </c>
      <c r="J727" s="202">
        <v>0</v>
      </c>
      <c r="K727" s="202">
        <v>0</v>
      </c>
    </row>
    <row r="728" spans="2:11">
      <c r="B728" s="140" t="s">
        <v>1272</v>
      </c>
      <c r="C728" t="s">
        <v>1140</v>
      </c>
      <c r="D728" t="s">
        <v>1095</v>
      </c>
      <c r="E728" t="s">
        <v>8</v>
      </c>
      <c r="F728" t="s">
        <v>26</v>
      </c>
      <c r="G728" t="s">
        <v>1096</v>
      </c>
      <c r="H728" t="s">
        <v>355</v>
      </c>
      <c r="I728" s="228">
        <v>0</v>
      </c>
      <c r="J728" s="202">
        <v>0</v>
      </c>
      <c r="K728" s="202">
        <v>0</v>
      </c>
    </row>
    <row r="729" spans="2:11">
      <c r="B729" s="140" t="s">
        <v>1272</v>
      </c>
      <c r="C729" t="s">
        <v>1141</v>
      </c>
      <c r="D729" t="s">
        <v>1095</v>
      </c>
      <c r="E729" t="s">
        <v>12</v>
      </c>
      <c r="F729" t="s">
        <v>13</v>
      </c>
      <c r="G729" t="s">
        <v>659</v>
      </c>
      <c r="H729" t="s">
        <v>174</v>
      </c>
      <c r="I729" s="228">
        <v>0</v>
      </c>
      <c r="J729" s="202">
        <v>0</v>
      </c>
      <c r="K729" s="202">
        <v>0</v>
      </c>
    </row>
    <row r="730" spans="2:11">
      <c r="B730" s="140" t="s">
        <v>1272</v>
      </c>
      <c r="C730" t="s">
        <v>1142</v>
      </c>
      <c r="D730" t="s">
        <v>1095</v>
      </c>
      <c r="E730" t="s">
        <v>80</v>
      </c>
      <c r="F730" t="s">
        <v>81</v>
      </c>
      <c r="G730" t="s">
        <v>81</v>
      </c>
      <c r="H730" t="s">
        <v>355</v>
      </c>
      <c r="I730" s="228">
        <v>0</v>
      </c>
      <c r="J730" s="202">
        <v>0</v>
      </c>
      <c r="K730" s="202">
        <v>0</v>
      </c>
    </row>
    <row r="731" spans="2:11">
      <c r="B731" s="140" t="s">
        <v>1272</v>
      </c>
      <c r="C731" t="s">
        <v>1143</v>
      </c>
      <c r="D731" t="s">
        <v>1144</v>
      </c>
      <c r="E731" t="s">
        <v>8</v>
      </c>
      <c r="F731" t="s">
        <v>26</v>
      </c>
      <c r="G731" t="s">
        <v>331</v>
      </c>
      <c r="H731" t="s">
        <v>355</v>
      </c>
      <c r="I731" s="228">
        <v>0</v>
      </c>
      <c r="J731" s="202">
        <v>0</v>
      </c>
      <c r="K731" s="202">
        <v>0</v>
      </c>
    </row>
    <row r="732" spans="2:11">
      <c r="B732" s="140" t="s">
        <v>1272</v>
      </c>
      <c r="C732" t="s">
        <v>1145</v>
      </c>
      <c r="D732" t="s">
        <v>1144</v>
      </c>
      <c r="E732" t="s">
        <v>12</v>
      </c>
      <c r="F732" t="s">
        <v>13</v>
      </c>
      <c r="G732" t="s">
        <v>281</v>
      </c>
      <c r="H732" t="s">
        <v>174</v>
      </c>
      <c r="I732" s="228">
        <v>0</v>
      </c>
      <c r="J732" s="202">
        <v>0</v>
      </c>
      <c r="K732" s="202">
        <v>0</v>
      </c>
    </row>
    <row r="733" spans="2:11">
      <c r="B733" s="140" t="s">
        <v>1272</v>
      </c>
      <c r="C733" t="s">
        <v>1146</v>
      </c>
      <c r="D733" t="s">
        <v>1144</v>
      </c>
      <c r="E733" t="s">
        <v>25</v>
      </c>
      <c r="F733" t="s">
        <v>26</v>
      </c>
      <c r="G733" t="s">
        <v>358</v>
      </c>
      <c r="H733" t="s">
        <v>23</v>
      </c>
      <c r="I733" s="228">
        <v>0</v>
      </c>
      <c r="J733" s="202">
        <v>0</v>
      </c>
      <c r="K733" s="202">
        <v>0</v>
      </c>
    </row>
    <row r="734" spans="2:11">
      <c r="B734" s="140" t="s">
        <v>1272</v>
      </c>
      <c r="C734" t="s">
        <v>1147</v>
      </c>
      <c r="D734" t="s">
        <v>1144</v>
      </c>
      <c r="E734" t="s">
        <v>25</v>
      </c>
      <c r="F734" t="s">
        <v>26</v>
      </c>
      <c r="G734" t="s">
        <v>358</v>
      </c>
      <c r="H734" t="s">
        <v>23</v>
      </c>
      <c r="I734" s="228">
        <v>0</v>
      </c>
      <c r="J734" s="202">
        <v>0</v>
      </c>
      <c r="K734" s="202">
        <v>0</v>
      </c>
    </row>
    <row r="735" spans="2:11">
      <c r="B735" s="140" t="s">
        <v>1272</v>
      </c>
      <c r="C735" t="s">
        <v>1148</v>
      </c>
      <c r="D735" t="s">
        <v>1149</v>
      </c>
      <c r="E735" t="s">
        <v>8</v>
      </c>
      <c r="F735" t="s">
        <v>26</v>
      </c>
      <c r="G735" t="s">
        <v>1096</v>
      </c>
      <c r="H735" t="s">
        <v>355</v>
      </c>
      <c r="I735" s="228">
        <v>0</v>
      </c>
      <c r="J735" s="202">
        <v>0</v>
      </c>
      <c r="K735" s="202">
        <v>0</v>
      </c>
    </row>
    <row r="736" spans="2:11">
      <c r="B736" s="140" t="s">
        <v>1272</v>
      </c>
      <c r="C736" t="s">
        <v>1150</v>
      </c>
      <c r="D736" t="s">
        <v>1149</v>
      </c>
      <c r="E736" t="s">
        <v>12</v>
      </c>
      <c r="F736" t="s">
        <v>13</v>
      </c>
      <c r="G736" t="s">
        <v>659</v>
      </c>
      <c r="H736" t="s">
        <v>174</v>
      </c>
      <c r="I736" s="228">
        <v>0</v>
      </c>
      <c r="J736" s="202">
        <v>0</v>
      </c>
      <c r="K736" s="202">
        <v>0</v>
      </c>
    </row>
    <row r="737" spans="2:11">
      <c r="B737" s="140" t="s">
        <v>1272</v>
      </c>
      <c r="C737" t="s">
        <v>1151</v>
      </c>
      <c r="D737" t="s">
        <v>1149</v>
      </c>
      <c r="E737" t="s">
        <v>80</v>
      </c>
      <c r="F737" t="s">
        <v>81</v>
      </c>
      <c r="G737" t="s">
        <v>81</v>
      </c>
      <c r="H737" t="s">
        <v>355</v>
      </c>
      <c r="I737" s="228">
        <v>0</v>
      </c>
      <c r="J737" s="202">
        <v>0</v>
      </c>
      <c r="K737" s="202">
        <v>0</v>
      </c>
    </row>
    <row r="738" spans="2:11">
      <c r="B738" s="140" t="s">
        <v>1272</v>
      </c>
      <c r="C738" t="s">
        <v>1152</v>
      </c>
      <c r="D738" t="s">
        <v>1149</v>
      </c>
      <c r="E738" t="s">
        <v>8</v>
      </c>
      <c r="F738" t="s">
        <v>26</v>
      </c>
      <c r="G738" t="s">
        <v>1096</v>
      </c>
      <c r="H738" t="s">
        <v>355</v>
      </c>
      <c r="I738" s="228">
        <v>0</v>
      </c>
      <c r="J738" s="202">
        <v>0</v>
      </c>
      <c r="K738" s="202">
        <v>0</v>
      </c>
    </row>
    <row r="739" spans="2:11">
      <c r="B739" s="140" t="s">
        <v>1272</v>
      </c>
      <c r="C739" t="s">
        <v>1153</v>
      </c>
      <c r="D739" t="s">
        <v>1149</v>
      </c>
      <c r="E739" t="s">
        <v>12</v>
      </c>
      <c r="F739" t="s">
        <v>13</v>
      </c>
      <c r="G739" t="s">
        <v>659</v>
      </c>
      <c r="H739" t="s">
        <v>174</v>
      </c>
      <c r="I739" s="228">
        <v>0</v>
      </c>
      <c r="J739" s="202">
        <v>0</v>
      </c>
      <c r="K739" s="202">
        <v>0</v>
      </c>
    </row>
    <row r="740" spans="2:11">
      <c r="B740" s="140" t="s">
        <v>1272</v>
      </c>
      <c r="C740" t="s">
        <v>1154</v>
      </c>
      <c r="D740" t="s">
        <v>1149</v>
      </c>
      <c r="E740" t="s">
        <v>80</v>
      </c>
      <c r="F740" t="s">
        <v>81</v>
      </c>
      <c r="G740" t="s">
        <v>81</v>
      </c>
      <c r="H740" t="s">
        <v>355</v>
      </c>
      <c r="I740" s="228">
        <v>0</v>
      </c>
      <c r="J740" s="202">
        <v>0</v>
      </c>
      <c r="K740" s="202">
        <v>0</v>
      </c>
    </row>
    <row r="741" spans="2:11">
      <c r="B741" s="140" t="s">
        <v>1272</v>
      </c>
      <c r="C741" t="s">
        <v>1155</v>
      </c>
      <c r="D741" t="s">
        <v>1156</v>
      </c>
      <c r="E741" t="s">
        <v>8</v>
      </c>
      <c r="F741" t="s">
        <v>53</v>
      </c>
      <c r="G741" t="s">
        <v>963</v>
      </c>
      <c r="H741" t="s">
        <v>118</v>
      </c>
      <c r="I741" s="228">
        <v>0</v>
      </c>
      <c r="J741" s="202">
        <v>0</v>
      </c>
      <c r="K741" s="202">
        <v>0</v>
      </c>
    </row>
    <row r="742" spans="2:11">
      <c r="B742" s="140" t="s">
        <v>1272</v>
      </c>
      <c r="C742" t="s">
        <v>1157</v>
      </c>
      <c r="D742" t="s">
        <v>1156</v>
      </c>
      <c r="E742" t="s">
        <v>12</v>
      </c>
      <c r="F742" t="s">
        <v>13</v>
      </c>
      <c r="G742" t="s">
        <v>281</v>
      </c>
      <c r="H742" t="s">
        <v>174</v>
      </c>
      <c r="I742" s="228">
        <v>0</v>
      </c>
      <c r="J742" s="202">
        <v>0</v>
      </c>
      <c r="K742" s="202">
        <v>0</v>
      </c>
    </row>
    <row r="743" spans="2:11">
      <c r="B743" s="140" t="s">
        <v>1272</v>
      </c>
      <c r="C743" t="s">
        <v>1158</v>
      </c>
      <c r="D743" t="s">
        <v>1156</v>
      </c>
      <c r="E743" t="s">
        <v>49</v>
      </c>
      <c r="F743" t="s">
        <v>81</v>
      </c>
      <c r="G743" t="s">
        <v>81</v>
      </c>
      <c r="H743" t="s">
        <v>118</v>
      </c>
      <c r="I743" s="228">
        <v>0</v>
      </c>
      <c r="J743" s="202">
        <v>0</v>
      </c>
      <c r="K743" s="202">
        <v>0</v>
      </c>
    </row>
    <row r="744" spans="2:11">
      <c r="B744" s="140" t="s">
        <v>1272</v>
      </c>
      <c r="C744" t="s">
        <v>1159</v>
      </c>
      <c r="D744" t="s">
        <v>1093</v>
      </c>
      <c r="E744" t="s">
        <v>8</v>
      </c>
      <c r="F744" t="s">
        <v>18</v>
      </c>
      <c r="G744" t="s">
        <v>1160</v>
      </c>
      <c r="H744" t="s">
        <v>355</v>
      </c>
      <c r="I744" s="228">
        <v>0</v>
      </c>
      <c r="J744" s="202">
        <v>0</v>
      </c>
      <c r="K744" s="202">
        <v>0</v>
      </c>
    </row>
    <row r="745" spans="2:11">
      <c r="B745" s="140" t="s">
        <v>1272</v>
      </c>
      <c r="C745" t="s">
        <v>1161</v>
      </c>
      <c r="D745" t="s">
        <v>1093</v>
      </c>
      <c r="E745" t="s">
        <v>12</v>
      </c>
      <c r="F745" t="s">
        <v>13</v>
      </c>
      <c r="G745" t="s">
        <v>1162</v>
      </c>
      <c r="H745" t="s">
        <v>23</v>
      </c>
      <c r="I745" s="228">
        <v>0</v>
      </c>
      <c r="J745" s="202">
        <v>0</v>
      </c>
      <c r="K745" s="202">
        <v>0</v>
      </c>
    </row>
    <row r="746" spans="2:11">
      <c r="B746" s="140" t="s">
        <v>1272</v>
      </c>
      <c r="C746" t="s">
        <v>1163</v>
      </c>
      <c r="D746" t="s">
        <v>1093</v>
      </c>
      <c r="E746" t="s">
        <v>8</v>
      </c>
      <c r="F746" t="s">
        <v>18</v>
      </c>
      <c r="G746" t="s">
        <v>1160</v>
      </c>
      <c r="H746" t="s">
        <v>355</v>
      </c>
      <c r="I746" s="228">
        <v>0</v>
      </c>
      <c r="J746" s="202">
        <v>0</v>
      </c>
      <c r="K746" s="202">
        <v>0</v>
      </c>
    </row>
    <row r="747" spans="2:11">
      <c r="B747" s="140" t="s">
        <v>1272</v>
      </c>
      <c r="C747" t="s">
        <v>1161</v>
      </c>
      <c r="D747" t="s">
        <v>1093</v>
      </c>
      <c r="E747" t="s">
        <v>12</v>
      </c>
      <c r="F747" t="s">
        <v>13</v>
      </c>
      <c r="G747" t="s">
        <v>1162</v>
      </c>
      <c r="H747" t="s">
        <v>23</v>
      </c>
      <c r="I747" s="228">
        <v>0</v>
      </c>
      <c r="J747" s="202">
        <v>0</v>
      </c>
      <c r="K747" s="202">
        <v>0</v>
      </c>
    </row>
    <row r="748" spans="2:11">
      <c r="B748" s="140" t="s">
        <v>1272</v>
      </c>
      <c r="C748" t="s">
        <v>1164</v>
      </c>
      <c r="D748" t="s">
        <v>1156</v>
      </c>
      <c r="E748" t="s">
        <v>8</v>
      </c>
      <c r="F748" t="s">
        <v>53</v>
      </c>
      <c r="G748" t="s">
        <v>963</v>
      </c>
      <c r="H748" t="s">
        <v>118</v>
      </c>
      <c r="I748" s="228">
        <v>0</v>
      </c>
      <c r="J748" s="202">
        <v>0</v>
      </c>
      <c r="K748" s="202">
        <v>0</v>
      </c>
    </row>
    <row r="749" spans="2:11">
      <c r="B749" s="140" t="s">
        <v>1272</v>
      </c>
      <c r="C749" t="s">
        <v>1165</v>
      </c>
      <c r="D749" t="s">
        <v>1156</v>
      </c>
      <c r="E749" t="s">
        <v>12</v>
      </c>
      <c r="F749" t="s">
        <v>13</v>
      </c>
      <c r="G749" t="s">
        <v>281</v>
      </c>
      <c r="H749" t="s">
        <v>174</v>
      </c>
      <c r="I749" s="228">
        <v>0</v>
      </c>
      <c r="J749" s="202">
        <v>0</v>
      </c>
      <c r="K749" s="202">
        <v>0</v>
      </c>
    </row>
    <row r="750" spans="2:11">
      <c r="B750" s="140" t="s">
        <v>1272</v>
      </c>
      <c r="C750" t="s">
        <v>1166</v>
      </c>
      <c r="D750" t="s">
        <v>1156</v>
      </c>
      <c r="E750" t="s">
        <v>49</v>
      </c>
      <c r="F750" t="s">
        <v>81</v>
      </c>
      <c r="G750" t="s">
        <v>81</v>
      </c>
      <c r="H750" t="s">
        <v>118</v>
      </c>
      <c r="I750" s="228">
        <v>0</v>
      </c>
      <c r="J750" s="202">
        <v>0</v>
      </c>
      <c r="K750" s="202">
        <v>0</v>
      </c>
    </row>
    <row r="751" spans="2:11">
      <c r="B751" s="140" t="s">
        <v>1272</v>
      </c>
      <c r="C751" t="s">
        <v>1168</v>
      </c>
      <c r="D751" t="s">
        <v>374</v>
      </c>
      <c r="E751" t="s">
        <v>397</v>
      </c>
      <c r="F751" t="s">
        <v>13</v>
      </c>
      <c r="G751" t="s">
        <v>398</v>
      </c>
      <c r="H751" t="s">
        <v>1169</v>
      </c>
      <c r="I751" s="228">
        <v>0</v>
      </c>
      <c r="J751" s="202">
        <v>0</v>
      </c>
      <c r="K751" s="202">
        <v>0</v>
      </c>
    </row>
    <row r="752" spans="2:11">
      <c r="B752" s="140" t="s">
        <v>1272</v>
      </c>
      <c r="C752" t="s">
        <v>1171</v>
      </c>
      <c r="D752" t="s">
        <v>1172</v>
      </c>
      <c r="E752" t="s">
        <v>841</v>
      </c>
      <c r="F752" t="s">
        <v>43</v>
      </c>
      <c r="G752" t="s">
        <v>842</v>
      </c>
      <c r="H752" t="s">
        <v>98</v>
      </c>
      <c r="I752" s="228">
        <v>0</v>
      </c>
      <c r="J752" s="202">
        <v>0</v>
      </c>
      <c r="K752" s="202">
        <v>0</v>
      </c>
    </row>
    <row r="753" spans="2:11">
      <c r="B753" s="140" t="s">
        <v>1272</v>
      </c>
      <c r="C753" t="s">
        <v>1174</v>
      </c>
      <c r="D753" t="s">
        <v>1175</v>
      </c>
      <c r="E753" t="s">
        <v>381</v>
      </c>
      <c r="F753" t="s">
        <v>43</v>
      </c>
      <c r="G753" t="s">
        <v>668</v>
      </c>
      <c r="H753" t="s">
        <v>174</v>
      </c>
      <c r="I753" s="228">
        <v>0</v>
      </c>
      <c r="J753" s="202">
        <v>0</v>
      </c>
      <c r="K753" s="202">
        <v>0</v>
      </c>
    </row>
    <row r="754" spans="2:11">
      <c r="B754" s="140" t="s">
        <v>1272</v>
      </c>
      <c r="C754" t="s">
        <v>1177</v>
      </c>
      <c r="D754" t="s">
        <v>1178</v>
      </c>
      <c r="E754" t="s">
        <v>381</v>
      </c>
      <c r="F754" t="s">
        <v>376</v>
      </c>
      <c r="G754" t="s">
        <v>1179</v>
      </c>
      <c r="H754" t="s">
        <v>155</v>
      </c>
      <c r="I754" s="228">
        <v>0</v>
      </c>
      <c r="J754" s="202">
        <v>0</v>
      </c>
      <c r="K754" s="202">
        <v>0</v>
      </c>
    </row>
    <row r="755" spans="2:11">
      <c r="B755" s="140" t="s">
        <v>1272</v>
      </c>
      <c r="C755" t="s">
        <v>1181</v>
      </c>
      <c r="D755" t="s">
        <v>1178</v>
      </c>
      <c r="E755" t="s">
        <v>386</v>
      </c>
      <c r="F755" t="s">
        <v>43</v>
      </c>
      <c r="G755" t="s">
        <v>1182</v>
      </c>
      <c r="H755" t="s">
        <v>118</v>
      </c>
      <c r="I755" s="228">
        <v>0</v>
      </c>
      <c r="J755" s="202">
        <v>0</v>
      </c>
      <c r="K755" s="202">
        <v>0</v>
      </c>
    </row>
    <row r="756" spans="2:11">
      <c r="B756" s="140" t="s">
        <v>1272</v>
      </c>
      <c r="C756" t="s">
        <v>1184</v>
      </c>
      <c r="D756" t="s">
        <v>1185</v>
      </c>
      <c r="E756" t="s">
        <v>1186</v>
      </c>
      <c r="F756" t="s">
        <v>376</v>
      </c>
      <c r="G756" t="s">
        <v>1187</v>
      </c>
      <c r="H756" t="s">
        <v>257</v>
      </c>
      <c r="I756" s="228">
        <v>0</v>
      </c>
      <c r="J756" s="202">
        <v>0</v>
      </c>
      <c r="K756" s="202">
        <v>0</v>
      </c>
    </row>
    <row r="757" spans="2:11">
      <c r="B757" s="140" t="s">
        <v>1272</v>
      </c>
      <c r="C757" t="s">
        <v>1189</v>
      </c>
      <c r="D757" t="s">
        <v>1190</v>
      </c>
      <c r="E757" t="s">
        <v>1186</v>
      </c>
      <c r="F757" t="s">
        <v>376</v>
      </c>
      <c r="G757" t="s">
        <v>1187</v>
      </c>
      <c r="H757" t="s">
        <v>257</v>
      </c>
      <c r="I757" s="228">
        <v>0</v>
      </c>
      <c r="J757" s="202">
        <v>0</v>
      </c>
      <c r="K757" s="202">
        <v>0</v>
      </c>
    </row>
    <row r="758" spans="2:11">
      <c r="B758" s="140" t="s">
        <v>1272</v>
      </c>
      <c r="C758" t="s">
        <v>1192</v>
      </c>
      <c r="D758" t="s">
        <v>1193</v>
      </c>
      <c r="E758" t="s">
        <v>375</v>
      </c>
      <c r="F758" t="s">
        <v>376</v>
      </c>
      <c r="G758" t="s">
        <v>377</v>
      </c>
      <c r="H758" t="s">
        <v>279</v>
      </c>
      <c r="I758" s="228">
        <v>0</v>
      </c>
      <c r="J758" s="202">
        <v>0</v>
      </c>
      <c r="K758" s="202">
        <v>0</v>
      </c>
    </row>
    <row r="759" spans="2:11">
      <c r="B759" s="140" t="s">
        <v>1272</v>
      </c>
      <c r="C759" t="s">
        <v>1195</v>
      </c>
      <c r="D759" t="s">
        <v>1196</v>
      </c>
      <c r="E759" t="s">
        <v>375</v>
      </c>
      <c r="F759" t="s">
        <v>376</v>
      </c>
      <c r="G759" t="s">
        <v>377</v>
      </c>
      <c r="H759" t="s">
        <v>279</v>
      </c>
      <c r="I759" s="228">
        <v>0</v>
      </c>
      <c r="J759" s="202">
        <v>0</v>
      </c>
      <c r="K759" s="202">
        <v>0</v>
      </c>
    </row>
    <row r="760" spans="2:11">
      <c r="B760" s="140" t="s">
        <v>1272</v>
      </c>
      <c r="C760" t="s">
        <v>1198</v>
      </c>
      <c r="D760" t="s">
        <v>1199</v>
      </c>
      <c r="E760" t="s">
        <v>375</v>
      </c>
      <c r="F760" t="s">
        <v>376</v>
      </c>
      <c r="G760" t="s">
        <v>377</v>
      </c>
      <c r="H760" t="s">
        <v>279</v>
      </c>
      <c r="I760" s="228">
        <v>0</v>
      </c>
      <c r="J760" s="202">
        <v>0</v>
      </c>
      <c r="K760" s="202">
        <v>0</v>
      </c>
    </row>
    <row r="761" spans="2:11">
      <c r="B761" s="140" t="s">
        <v>1272</v>
      </c>
      <c r="C761" t="s">
        <v>1201</v>
      </c>
      <c r="D761" t="s">
        <v>1202</v>
      </c>
      <c r="E761" t="s">
        <v>386</v>
      </c>
      <c r="F761" t="s">
        <v>1203</v>
      </c>
      <c r="G761" t="s">
        <v>1182</v>
      </c>
      <c r="H761" t="s">
        <v>865</v>
      </c>
      <c r="I761" s="228">
        <v>0</v>
      </c>
      <c r="J761" s="202">
        <v>0</v>
      </c>
      <c r="K761" s="202">
        <v>0</v>
      </c>
    </row>
    <row r="762" spans="2:11">
      <c r="B762" s="140" t="s">
        <v>1272</v>
      </c>
      <c r="C762" t="s">
        <v>1205</v>
      </c>
      <c r="D762" t="s">
        <v>1202</v>
      </c>
      <c r="E762" t="s">
        <v>381</v>
      </c>
      <c r="F762" t="s">
        <v>845</v>
      </c>
      <c r="G762" t="s">
        <v>846</v>
      </c>
      <c r="H762" t="s">
        <v>895</v>
      </c>
      <c r="I762" s="228">
        <v>0</v>
      </c>
      <c r="J762" s="202">
        <v>0</v>
      </c>
      <c r="K762" s="202">
        <v>0</v>
      </c>
    </row>
    <row r="763" spans="2:11">
      <c r="B763" s="140" t="s">
        <v>1272</v>
      </c>
      <c r="C763" t="s">
        <v>1207</v>
      </c>
      <c r="D763" t="s">
        <v>413</v>
      </c>
      <c r="E763" t="s">
        <v>386</v>
      </c>
      <c r="F763" t="s">
        <v>1208</v>
      </c>
      <c r="G763" t="s">
        <v>1182</v>
      </c>
      <c r="H763" t="s">
        <v>865</v>
      </c>
      <c r="I763" s="228">
        <v>0</v>
      </c>
      <c r="J763" s="202">
        <v>0</v>
      </c>
      <c r="K763" s="202">
        <v>0</v>
      </c>
    </row>
    <row r="764" spans="2:11">
      <c r="B764" s="140" t="s">
        <v>1272</v>
      </c>
      <c r="C764" t="s">
        <v>1210</v>
      </c>
      <c r="D764" t="s">
        <v>1196</v>
      </c>
      <c r="E764" t="s">
        <v>841</v>
      </c>
      <c r="F764" t="s">
        <v>43</v>
      </c>
      <c r="G764" t="s">
        <v>842</v>
      </c>
      <c r="H764" t="s">
        <v>98</v>
      </c>
      <c r="I764" s="228">
        <v>0</v>
      </c>
      <c r="J764" s="202">
        <v>0</v>
      </c>
      <c r="K764" s="202">
        <v>0</v>
      </c>
    </row>
    <row r="765" spans="2:11">
      <c r="B765" s="140" t="s">
        <v>1272</v>
      </c>
      <c r="C765" t="s">
        <v>1212</v>
      </c>
      <c r="D765" t="s">
        <v>413</v>
      </c>
      <c r="E765" t="s">
        <v>841</v>
      </c>
      <c r="F765" t="s">
        <v>43</v>
      </c>
      <c r="G765" t="s">
        <v>842</v>
      </c>
      <c r="H765" t="s">
        <v>98</v>
      </c>
      <c r="I765" s="228">
        <v>0</v>
      </c>
      <c r="J765" s="202">
        <v>0</v>
      </c>
      <c r="K765" s="202">
        <v>0</v>
      </c>
    </row>
    <row r="766" spans="2:11">
      <c r="B766" s="140" t="s">
        <v>1272</v>
      </c>
      <c r="C766" t="s">
        <v>1214</v>
      </c>
      <c r="D766" t="s">
        <v>1215</v>
      </c>
      <c r="E766" t="s">
        <v>381</v>
      </c>
      <c r="F766" t="s">
        <v>43</v>
      </c>
      <c r="G766" t="s">
        <v>668</v>
      </c>
      <c r="H766" t="s">
        <v>584</v>
      </c>
      <c r="I766" s="228">
        <v>0</v>
      </c>
      <c r="J766" s="202">
        <v>0</v>
      </c>
      <c r="K766" s="202">
        <v>0</v>
      </c>
    </row>
    <row r="767" spans="2:11">
      <c r="B767" s="140" t="s">
        <v>1272</v>
      </c>
      <c r="C767" t="s">
        <v>1217</v>
      </c>
      <c r="D767" t="s">
        <v>1218</v>
      </c>
      <c r="E767" t="s">
        <v>381</v>
      </c>
      <c r="F767" t="s">
        <v>43</v>
      </c>
      <c r="G767" t="s">
        <v>668</v>
      </c>
      <c r="H767" t="s">
        <v>28</v>
      </c>
      <c r="I767" s="228">
        <v>0</v>
      </c>
      <c r="J767" s="202">
        <v>0</v>
      </c>
      <c r="K767" s="202">
        <v>0</v>
      </c>
    </row>
    <row r="768" spans="2:11">
      <c r="B768" s="140" t="s">
        <v>1272</v>
      </c>
      <c r="C768" t="s">
        <v>1220</v>
      </c>
      <c r="D768" t="s">
        <v>1221</v>
      </c>
      <c r="E768" t="s">
        <v>381</v>
      </c>
      <c r="F768" t="s">
        <v>43</v>
      </c>
      <c r="G768" t="s">
        <v>668</v>
      </c>
      <c r="H768" t="s">
        <v>279</v>
      </c>
      <c r="I768" s="228">
        <v>0</v>
      </c>
      <c r="J768" s="202">
        <v>0</v>
      </c>
      <c r="K768" s="202">
        <v>0</v>
      </c>
    </row>
    <row r="769" spans="2:11">
      <c r="B769" s="140" t="s">
        <v>1272</v>
      </c>
      <c r="C769" t="s">
        <v>1223</v>
      </c>
      <c r="D769" t="s">
        <v>1224</v>
      </c>
      <c r="E769" t="s">
        <v>386</v>
      </c>
      <c r="F769" t="s">
        <v>671</v>
      </c>
      <c r="G769" t="s">
        <v>1225</v>
      </c>
      <c r="H769" t="s">
        <v>118</v>
      </c>
      <c r="I769" s="228">
        <v>0</v>
      </c>
      <c r="J769" s="202">
        <v>0</v>
      </c>
      <c r="K769" s="202">
        <v>0</v>
      </c>
    </row>
    <row r="770" spans="2:11">
      <c r="B770" s="140" t="s">
        <v>1272</v>
      </c>
      <c r="C770" t="s">
        <v>1229</v>
      </c>
      <c r="D770" t="s">
        <v>374</v>
      </c>
      <c r="E770" t="s">
        <v>402</v>
      </c>
      <c r="F770" t="s">
        <v>403</v>
      </c>
      <c r="G770" t="s">
        <v>404</v>
      </c>
      <c r="H770" t="s">
        <v>23</v>
      </c>
      <c r="I770" s="228">
        <v>0</v>
      </c>
      <c r="J770" s="202">
        <v>0</v>
      </c>
      <c r="K770" s="202">
        <v>0</v>
      </c>
    </row>
    <row r="771" spans="2:11">
      <c r="B771" s="140" t="s">
        <v>1272</v>
      </c>
      <c r="C771" t="s">
        <v>1231</v>
      </c>
      <c r="D771" t="s">
        <v>1232</v>
      </c>
      <c r="E771" t="s">
        <v>409</v>
      </c>
      <c r="F771" t="s">
        <v>14</v>
      </c>
      <c r="G771" t="s">
        <v>410</v>
      </c>
      <c r="H771" t="s">
        <v>28</v>
      </c>
      <c r="I771" s="228">
        <v>0</v>
      </c>
      <c r="J771" s="202">
        <v>0</v>
      </c>
      <c r="K771" s="202">
        <v>0</v>
      </c>
    </row>
    <row r="772" spans="2:11">
      <c r="B772" s="140" t="s">
        <v>1272</v>
      </c>
      <c r="C772" t="s">
        <v>1234</v>
      </c>
      <c r="D772" t="s">
        <v>374</v>
      </c>
      <c r="E772" t="s">
        <v>409</v>
      </c>
      <c r="F772" t="s">
        <v>14</v>
      </c>
      <c r="G772" t="s">
        <v>410</v>
      </c>
      <c r="H772" t="s">
        <v>28</v>
      </c>
      <c r="I772" s="228">
        <v>0</v>
      </c>
      <c r="J772" s="202">
        <v>0</v>
      </c>
      <c r="K772" s="202">
        <v>0</v>
      </c>
    </row>
    <row r="773" spans="2:11">
      <c r="B773" s="140" t="s">
        <v>1272</v>
      </c>
      <c r="C773" t="s">
        <v>1236</v>
      </c>
      <c r="D773" t="s">
        <v>413</v>
      </c>
      <c r="E773" t="s">
        <v>409</v>
      </c>
      <c r="F773" t="s">
        <v>14</v>
      </c>
      <c r="G773" t="s">
        <v>410</v>
      </c>
      <c r="H773" t="s">
        <v>28</v>
      </c>
      <c r="I773" s="228">
        <v>0</v>
      </c>
      <c r="J773" s="202">
        <v>0</v>
      </c>
      <c r="K773" s="202">
        <v>0</v>
      </c>
    </row>
    <row r="774" spans="2:11">
      <c r="B774" s="140" t="s">
        <v>1272</v>
      </c>
      <c r="C774" t="s">
        <v>1238</v>
      </c>
      <c r="D774" t="s">
        <v>396</v>
      </c>
      <c r="E774" t="s">
        <v>409</v>
      </c>
      <c r="F774" t="s">
        <v>14</v>
      </c>
      <c r="G774" t="s">
        <v>410</v>
      </c>
      <c r="H774" t="s">
        <v>58</v>
      </c>
      <c r="I774" s="228">
        <v>0</v>
      </c>
      <c r="J774" s="202">
        <v>0</v>
      </c>
      <c r="K774" s="202">
        <v>0</v>
      </c>
    </row>
    <row r="775" spans="2:11">
      <c r="B775" s="140" t="s">
        <v>1272</v>
      </c>
      <c r="C775" t="s">
        <v>1240</v>
      </c>
      <c r="D775" t="s">
        <v>1241</v>
      </c>
      <c r="E775" t="s">
        <v>381</v>
      </c>
      <c r="F775" t="s">
        <v>43</v>
      </c>
      <c r="G775" t="s">
        <v>668</v>
      </c>
      <c r="H775" t="s">
        <v>98</v>
      </c>
      <c r="I775" s="228">
        <v>0</v>
      </c>
      <c r="J775" s="202">
        <v>0</v>
      </c>
      <c r="K775" s="202">
        <v>0</v>
      </c>
    </row>
    <row r="776" spans="2:11">
      <c r="B776" s="140" t="s">
        <v>1272</v>
      </c>
      <c r="C776" t="s">
        <v>1243</v>
      </c>
      <c r="D776" t="s">
        <v>1244</v>
      </c>
      <c r="E776" t="s">
        <v>397</v>
      </c>
      <c r="F776" t="s">
        <v>13</v>
      </c>
      <c r="G776" t="s">
        <v>436</v>
      </c>
      <c r="H776" t="s">
        <v>155</v>
      </c>
      <c r="I776" s="228">
        <v>0</v>
      </c>
      <c r="J776" s="202">
        <v>0</v>
      </c>
      <c r="K776" s="202">
        <v>0</v>
      </c>
    </row>
    <row r="777" spans="2:11">
      <c r="B777" s="140" t="s">
        <v>1272</v>
      </c>
      <c r="C777" t="s">
        <v>1246</v>
      </c>
      <c r="D777" t="s">
        <v>1247</v>
      </c>
      <c r="E777" t="s">
        <v>381</v>
      </c>
      <c r="F777" t="s">
        <v>43</v>
      </c>
      <c r="G777" t="s">
        <v>668</v>
      </c>
      <c r="H777" t="s">
        <v>174</v>
      </c>
      <c r="I777" s="228">
        <v>0</v>
      </c>
      <c r="J777" s="202">
        <v>0</v>
      </c>
      <c r="K777" s="202">
        <v>0</v>
      </c>
    </row>
    <row r="778" spans="2:11">
      <c r="B778" s="140" t="s">
        <v>1272</v>
      </c>
      <c r="C778" t="s">
        <v>1249</v>
      </c>
      <c r="D778" t="s">
        <v>413</v>
      </c>
      <c r="E778" t="s">
        <v>402</v>
      </c>
      <c r="F778" t="s">
        <v>403</v>
      </c>
      <c r="G778" t="s">
        <v>404</v>
      </c>
      <c r="H778" t="s">
        <v>23</v>
      </c>
      <c r="I778" s="228">
        <v>0</v>
      </c>
      <c r="J778" s="202">
        <v>0</v>
      </c>
      <c r="K778" s="202">
        <v>0</v>
      </c>
    </row>
    <row r="779" spans="2:11">
      <c r="B779" s="140" t="s">
        <v>1272</v>
      </c>
      <c r="C779" t="s">
        <v>1251</v>
      </c>
      <c r="D779" t="s">
        <v>1196</v>
      </c>
      <c r="E779" t="s">
        <v>402</v>
      </c>
      <c r="F779" t="s">
        <v>403</v>
      </c>
      <c r="G779" t="s">
        <v>404</v>
      </c>
      <c r="H779" t="s">
        <v>23</v>
      </c>
      <c r="I779" s="228">
        <v>0</v>
      </c>
      <c r="J779" s="202">
        <v>0</v>
      </c>
      <c r="K779" s="202">
        <v>0</v>
      </c>
    </row>
    <row r="780" spans="2:11">
      <c r="B780" s="140" t="s">
        <v>1272</v>
      </c>
      <c r="C780" t="s">
        <v>1253</v>
      </c>
      <c r="D780" t="s">
        <v>1196</v>
      </c>
      <c r="E780" t="s">
        <v>397</v>
      </c>
      <c r="F780" t="s">
        <v>13</v>
      </c>
      <c r="G780" t="s">
        <v>398</v>
      </c>
      <c r="H780" t="s">
        <v>399</v>
      </c>
      <c r="I780" s="228">
        <v>0</v>
      </c>
      <c r="J780" s="202">
        <v>0</v>
      </c>
      <c r="K780" s="202">
        <v>0</v>
      </c>
    </row>
    <row r="781" spans="2:11">
      <c r="B781" s="140" t="s">
        <v>1272</v>
      </c>
      <c r="C781" t="s">
        <v>1255</v>
      </c>
      <c r="D781" t="s">
        <v>413</v>
      </c>
      <c r="E781" t="s">
        <v>397</v>
      </c>
      <c r="F781" t="s">
        <v>13</v>
      </c>
      <c r="G781" t="s">
        <v>436</v>
      </c>
      <c r="H781" t="s">
        <v>155</v>
      </c>
      <c r="I781" s="228">
        <v>0</v>
      </c>
      <c r="J781" s="202">
        <v>0</v>
      </c>
      <c r="K781" s="202">
        <v>0</v>
      </c>
    </row>
    <row r="782" spans="2:11">
      <c r="B782" s="140" t="s">
        <v>1272</v>
      </c>
      <c r="C782" t="s">
        <v>1257</v>
      </c>
      <c r="D782" t="s">
        <v>396</v>
      </c>
      <c r="E782" t="s">
        <v>397</v>
      </c>
      <c r="F782" t="s">
        <v>13</v>
      </c>
      <c r="G782" t="s">
        <v>684</v>
      </c>
      <c r="H782" t="s">
        <v>155</v>
      </c>
      <c r="I782" s="228">
        <v>0</v>
      </c>
      <c r="J782" s="202">
        <v>0</v>
      </c>
      <c r="K782" s="202">
        <v>0</v>
      </c>
    </row>
    <row r="783" spans="2:11">
      <c r="B783" s="140" t="s">
        <v>1272</v>
      </c>
      <c r="C783" t="s">
        <v>1259</v>
      </c>
      <c r="D783" t="s">
        <v>396</v>
      </c>
      <c r="E783" t="s">
        <v>1260</v>
      </c>
      <c r="F783" t="s">
        <v>1261</v>
      </c>
      <c r="G783" t="s">
        <v>1262</v>
      </c>
      <c r="H783" t="s">
        <v>895</v>
      </c>
      <c r="I783" s="228">
        <v>0</v>
      </c>
      <c r="J783" s="202">
        <v>0</v>
      </c>
      <c r="K783" s="202">
        <v>0</v>
      </c>
    </row>
    <row r="784" spans="2:11">
      <c r="B784" s="140" t="s">
        <v>1272</v>
      </c>
      <c r="C784" t="s">
        <v>1264</v>
      </c>
      <c r="D784" t="s">
        <v>1265</v>
      </c>
      <c r="E784" t="s">
        <v>391</v>
      </c>
      <c r="F784" t="s">
        <v>10</v>
      </c>
      <c r="G784" t="s">
        <v>10</v>
      </c>
      <c r="H784" t="s">
        <v>399</v>
      </c>
      <c r="I784" s="228">
        <v>0</v>
      </c>
      <c r="J784" s="202">
        <v>0</v>
      </c>
      <c r="K784" s="202">
        <v>0</v>
      </c>
    </row>
    <row r="785" spans="1:13">
      <c r="B785" s="140" t="s">
        <v>1272</v>
      </c>
      <c r="C785" t="s">
        <v>1267</v>
      </c>
      <c r="D785" t="s">
        <v>1268</v>
      </c>
      <c r="E785" t="s">
        <v>391</v>
      </c>
      <c r="F785" t="s">
        <v>10</v>
      </c>
      <c r="G785" t="s">
        <v>10</v>
      </c>
      <c r="H785" t="s">
        <v>399</v>
      </c>
      <c r="I785" s="228">
        <v>0</v>
      </c>
      <c r="J785" s="202">
        <v>0</v>
      </c>
      <c r="K785" s="202">
        <v>0</v>
      </c>
    </row>
    <row r="786" spans="1:13">
      <c r="B786" s="140" t="s">
        <v>1272</v>
      </c>
      <c r="C786" t="s">
        <v>1270</v>
      </c>
      <c r="D786" t="s">
        <v>1271</v>
      </c>
      <c r="E786" t="s">
        <v>709</v>
      </c>
      <c r="F786" t="s">
        <v>43</v>
      </c>
      <c r="G786" t="s">
        <v>665</v>
      </c>
      <c r="H786" t="s">
        <v>23</v>
      </c>
      <c r="I786" s="228">
        <v>0</v>
      </c>
      <c r="J786" s="202">
        <v>0</v>
      </c>
      <c r="K786" s="202">
        <v>0</v>
      </c>
    </row>
    <row r="787" spans="1:13" ht="15.75" thickBot="1">
      <c r="B787" s="140" t="s">
        <v>1272</v>
      </c>
      <c r="D787" s="252" t="s">
        <v>6801</v>
      </c>
      <c r="E787" s="250"/>
      <c r="G787" s="183" t="s">
        <v>6780</v>
      </c>
      <c r="H787" s="2">
        <v>2022</v>
      </c>
      <c r="I787" s="228">
        <v>0</v>
      </c>
      <c r="J787" s="202">
        <v>0</v>
      </c>
      <c r="K787" s="202">
        <v>0</v>
      </c>
    </row>
    <row r="788" spans="1:13" ht="16.5" thickBot="1">
      <c r="I788" s="226">
        <f>SUM(I508:I787)</f>
        <v>0</v>
      </c>
      <c r="J788" s="226">
        <f>SUM(J508:J787)</f>
        <v>0</v>
      </c>
      <c r="K788" s="226">
        <f>SUM(K508:K787)</f>
        <v>0</v>
      </c>
      <c r="M788" s="203">
        <f>K788+J788+I788</f>
        <v>0</v>
      </c>
    </row>
    <row r="789" spans="1:13">
      <c r="I789" s="232">
        <v>2023</v>
      </c>
      <c r="J789" s="232">
        <v>2024</v>
      </c>
      <c r="K789" s="232">
        <v>2025</v>
      </c>
    </row>
    <row r="790" spans="1:13">
      <c r="A790" s="138">
        <f>+A508+1</f>
        <v>5</v>
      </c>
      <c r="B790" s="140" t="s">
        <v>1383</v>
      </c>
      <c r="C790" t="s">
        <v>1273</v>
      </c>
      <c r="D790" t="s">
        <v>1274</v>
      </c>
      <c r="E790" t="s">
        <v>8</v>
      </c>
      <c r="F790" t="s">
        <v>32</v>
      </c>
      <c r="G790" t="s">
        <v>231</v>
      </c>
      <c r="H790" t="s">
        <v>155</v>
      </c>
      <c r="I790" s="227">
        <v>0</v>
      </c>
      <c r="J790" s="202">
        <v>0</v>
      </c>
      <c r="K790" s="202">
        <v>0</v>
      </c>
    </row>
    <row r="791" spans="1:13">
      <c r="B791" s="140" t="s">
        <v>1383</v>
      </c>
      <c r="C791" t="s">
        <v>1275</v>
      </c>
      <c r="D791" t="s">
        <v>1274</v>
      </c>
      <c r="E791" t="s">
        <v>12</v>
      </c>
      <c r="F791" t="s">
        <v>13</v>
      </c>
      <c r="G791" t="s">
        <v>87</v>
      </c>
      <c r="H791" t="s">
        <v>23</v>
      </c>
      <c r="I791" s="228">
        <v>0</v>
      </c>
      <c r="J791" s="202">
        <v>0</v>
      </c>
      <c r="K791" s="202">
        <v>0</v>
      </c>
    </row>
    <row r="792" spans="1:13">
      <c r="B792" s="140" t="s">
        <v>1383</v>
      </c>
      <c r="C792" t="s">
        <v>1276</v>
      </c>
      <c r="D792" t="s">
        <v>1274</v>
      </c>
      <c r="E792" t="s">
        <v>25</v>
      </c>
      <c r="F792" t="s">
        <v>26</v>
      </c>
      <c r="G792" t="s">
        <v>60</v>
      </c>
      <c r="H792" t="s">
        <v>23</v>
      </c>
      <c r="I792" s="228">
        <v>0</v>
      </c>
      <c r="J792" s="202">
        <v>0</v>
      </c>
      <c r="K792" s="202">
        <v>0</v>
      </c>
    </row>
    <row r="793" spans="1:13">
      <c r="B793" s="140" t="s">
        <v>1383</v>
      </c>
      <c r="C793" t="s">
        <v>1277</v>
      </c>
      <c r="D793" t="s">
        <v>1274</v>
      </c>
      <c r="E793" t="s">
        <v>8</v>
      </c>
      <c r="F793" t="s">
        <v>70</v>
      </c>
      <c r="G793" t="s">
        <v>1278</v>
      </c>
      <c r="H793" t="s">
        <v>55</v>
      </c>
      <c r="I793" s="228">
        <v>0</v>
      </c>
      <c r="J793" s="202">
        <v>0</v>
      </c>
      <c r="K793" s="202">
        <v>0</v>
      </c>
    </row>
    <row r="794" spans="1:13">
      <c r="B794" s="140" t="s">
        <v>1383</v>
      </c>
      <c r="C794" t="s">
        <v>1279</v>
      </c>
      <c r="D794" t="s">
        <v>1274</v>
      </c>
      <c r="E794" t="s">
        <v>12</v>
      </c>
      <c r="F794" t="s">
        <v>13</v>
      </c>
      <c r="G794" t="s">
        <v>350</v>
      </c>
      <c r="H794" t="s">
        <v>23</v>
      </c>
      <c r="I794" s="228">
        <v>0</v>
      </c>
      <c r="J794" s="202">
        <v>0</v>
      </c>
      <c r="K794" s="202">
        <v>0</v>
      </c>
    </row>
    <row r="795" spans="1:13">
      <c r="B795" s="140" t="s">
        <v>1383</v>
      </c>
      <c r="C795" t="s">
        <v>1280</v>
      </c>
      <c r="D795" t="s">
        <v>1274</v>
      </c>
      <c r="E795" t="s">
        <v>48</v>
      </c>
      <c r="F795" t="s">
        <v>26</v>
      </c>
      <c r="G795" t="s">
        <v>60</v>
      </c>
      <c r="H795" t="s">
        <v>23</v>
      </c>
      <c r="I795" s="228">
        <v>0</v>
      </c>
      <c r="J795" s="202">
        <v>0</v>
      </c>
      <c r="K795" s="202">
        <v>0</v>
      </c>
    </row>
    <row r="796" spans="1:13">
      <c r="B796" s="140" t="s">
        <v>1383</v>
      </c>
      <c r="C796" t="s">
        <v>1281</v>
      </c>
      <c r="D796" t="s">
        <v>1274</v>
      </c>
      <c r="E796" t="s">
        <v>25</v>
      </c>
      <c r="F796" t="s">
        <v>26</v>
      </c>
      <c r="G796" t="s">
        <v>60</v>
      </c>
      <c r="H796" t="s">
        <v>23</v>
      </c>
      <c r="I796" s="228">
        <v>0</v>
      </c>
      <c r="J796" s="202">
        <v>0</v>
      </c>
      <c r="K796" s="202">
        <v>0</v>
      </c>
    </row>
    <row r="797" spans="1:13">
      <c r="B797" s="140" t="s">
        <v>1383</v>
      </c>
      <c r="C797" t="s">
        <v>1282</v>
      </c>
      <c r="D797" t="s">
        <v>1283</v>
      </c>
      <c r="E797" t="s">
        <v>8</v>
      </c>
      <c r="F797" t="s">
        <v>32</v>
      </c>
      <c r="G797" t="s">
        <v>1284</v>
      </c>
      <c r="H797" t="s">
        <v>1285</v>
      </c>
      <c r="I797" s="228">
        <v>0</v>
      </c>
      <c r="J797" s="202">
        <v>0</v>
      </c>
      <c r="K797" s="202">
        <v>0</v>
      </c>
    </row>
    <row r="798" spans="1:13">
      <c r="B798" s="140" t="s">
        <v>1383</v>
      </c>
      <c r="C798" t="s">
        <v>1286</v>
      </c>
      <c r="D798" t="s">
        <v>1283</v>
      </c>
      <c r="E798" t="s">
        <v>12</v>
      </c>
      <c r="F798" t="s">
        <v>13</v>
      </c>
      <c r="G798" t="s">
        <v>87</v>
      </c>
      <c r="H798" t="s">
        <v>23</v>
      </c>
      <c r="I798" s="228">
        <v>0</v>
      </c>
      <c r="J798" s="202">
        <v>0</v>
      </c>
      <c r="K798" s="202">
        <v>0</v>
      </c>
    </row>
    <row r="799" spans="1:13">
      <c r="B799" s="140" t="s">
        <v>1383</v>
      </c>
      <c r="C799" t="s">
        <v>1287</v>
      </c>
      <c r="D799" t="s">
        <v>1283</v>
      </c>
      <c r="E799" t="s">
        <v>48</v>
      </c>
      <c r="F799" t="s">
        <v>26</v>
      </c>
      <c r="G799" t="s">
        <v>60</v>
      </c>
      <c r="H799" t="s">
        <v>23</v>
      </c>
      <c r="I799" s="228">
        <v>0</v>
      </c>
      <c r="J799" s="202">
        <v>0</v>
      </c>
      <c r="K799" s="202">
        <v>0</v>
      </c>
    </row>
    <row r="800" spans="1:13">
      <c r="B800" s="140" t="s">
        <v>1383</v>
      </c>
      <c r="C800" t="s">
        <v>1288</v>
      </c>
      <c r="D800" t="s">
        <v>1289</v>
      </c>
      <c r="E800" t="s">
        <v>8</v>
      </c>
      <c r="F800" t="s">
        <v>70</v>
      </c>
      <c r="G800" t="s">
        <v>1290</v>
      </c>
      <c r="H800" t="s">
        <v>1285</v>
      </c>
      <c r="I800" s="228">
        <v>0</v>
      </c>
      <c r="J800" s="202">
        <v>0</v>
      </c>
      <c r="K800" s="202">
        <v>0</v>
      </c>
    </row>
    <row r="801" spans="2:11">
      <c r="B801" s="140" t="s">
        <v>1383</v>
      </c>
      <c r="C801" t="s">
        <v>1291</v>
      </c>
      <c r="D801" t="s">
        <v>1289</v>
      </c>
      <c r="E801" t="s">
        <v>12</v>
      </c>
      <c r="F801" t="s">
        <v>13</v>
      </c>
      <c r="G801" t="s">
        <v>350</v>
      </c>
      <c r="H801" t="s">
        <v>23</v>
      </c>
      <c r="I801" s="228">
        <v>0</v>
      </c>
      <c r="J801" s="202">
        <v>0</v>
      </c>
      <c r="K801" s="202">
        <v>0</v>
      </c>
    </row>
    <row r="802" spans="2:11">
      <c r="B802" s="140" t="s">
        <v>1383</v>
      </c>
      <c r="C802" t="s">
        <v>1292</v>
      </c>
      <c r="D802" t="s">
        <v>1289</v>
      </c>
      <c r="E802" t="s">
        <v>25</v>
      </c>
      <c r="F802" t="s">
        <v>26</v>
      </c>
      <c r="G802" t="s">
        <v>60</v>
      </c>
      <c r="H802" t="s">
        <v>23</v>
      </c>
      <c r="I802" s="228">
        <v>0</v>
      </c>
      <c r="J802" s="202">
        <v>0</v>
      </c>
      <c r="K802" s="202">
        <v>0</v>
      </c>
    </row>
    <row r="803" spans="2:11">
      <c r="B803" s="140" t="s">
        <v>1383</v>
      </c>
      <c r="C803" t="s">
        <v>1292</v>
      </c>
      <c r="D803" t="s">
        <v>1289</v>
      </c>
      <c r="E803" t="s">
        <v>48</v>
      </c>
      <c r="F803" t="s">
        <v>26</v>
      </c>
      <c r="G803" t="s">
        <v>60</v>
      </c>
      <c r="H803" t="s">
        <v>23</v>
      </c>
      <c r="I803" s="228">
        <v>0</v>
      </c>
      <c r="J803" s="202">
        <v>0</v>
      </c>
      <c r="K803" s="202">
        <v>0</v>
      </c>
    </row>
    <row r="804" spans="2:11">
      <c r="B804" s="140" t="s">
        <v>1383</v>
      </c>
      <c r="C804" t="s">
        <v>1293</v>
      </c>
      <c r="D804" t="s">
        <v>1289</v>
      </c>
      <c r="E804" t="s">
        <v>8</v>
      </c>
      <c r="F804" t="s">
        <v>43</v>
      </c>
      <c r="G804" t="s">
        <v>894</v>
      </c>
      <c r="H804" t="s">
        <v>895</v>
      </c>
      <c r="I804" s="228">
        <v>0</v>
      </c>
      <c r="J804" s="202">
        <v>0</v>
      </c>
      <c r="K804" s="202">
        <v>0</v>
      </c>
    </row>
    <row r="805" spans="2:11">
      <c r="B805" s="140" t="s">
        <v>1383</v>
      </c>
      <c r="C805" t="s">
        <v>1294</v>
      </c>
      <c r="D805" t="s">
        <v>1289</v>
      </c>
      <c r="E805" t="s">
        <v>12</v>
      </c>
      <c r="F805" t="s">
        <v>13</v>
      </c>
      <c r="G805" t="s">
        <v>46</v>
      </c>
      <c r="H805" t="s">
        <v>23</v>
      </c>
      <c r="I805" s="228">
        <v>0</v>
      </c>
      <c r="J805" s="202">
        <v>0</v>
      </c>
      <c r="K805" s="202">
        <v>0</v>
      </c>
    </row>
    <row r="806" spans="2:11">
      <c r="B806" s="140" t="s">
        <v>1383</v>
      </c>
      <c r="C806" t="s">
        <v>1295</v>
      </c>
      <c r="D806" t="s">
        <v>1289</v>
      </c>
      <c r="E806" t="s">
        <v>49</v>
      </c>
      <c r="F806" t="s">
        <v>105</v>
      </c>
      <c r="G806" t="s">
        <v>109</v>
      </c>
      <c r="H806" t="s">
        <v>895</v>
      </c>
      <c r="I806" s="228">
        <v>0</v>
      </c>
      <c r="J806" s="202">
        <v>0</v>
      </c>
      <c r="K806" s="202">
        <v>0</v>
      </c>
    </row>
    <row r="807" spans="2:11">
      <c r="B807" s="140" t="s">
        <v>1383</v>
      </c>
      <c r="C807" t="s">
        <v>1296</v>
      </c>
      <c r="D807" t="s">
        <v>1297</v>
      </c>
      <c r="E807" t="s">
        <v>8</v>
      </c>
      <c r="F807" t="s">
        <v>70</v>
      </c>
      <c r="G807" t="s">
        <v>1290</v>
      </c>
      <c r="H807" t="s">
        <v>1285</v>
      </c>
      <c r="I807" s="228">
        <v>0</v>
      </c>
      <c r="J807" s="202">
        <v>0</v>
      </c>
      <c r="K807" s="202">
        <v>0</v>
      </c>
    </row>
    <row r="808" spans="2:11">
      <c r="B808" s="140" t="s">
        <v>1383</v>
      </c>
      <c r="C808" t="s">
        <v>1298</v>
      </c>
      <c r="D808" t="s">
        <v>1297</v>
      </c>
      <c r="E808" t="s">
        <v>12</v>
      </c>
      <c r="F808" t="s">
        <v>13</v>
      </c>
      <c r="G808" t="s">
        <v>350</v>
      </c>
      <c r="H808" t="s">
        <v>23</v>
      </c>
      <c r="I808" s="228">
        <v>0</v>
      </c>
      <c r="J808" s="202">
        <v>0</v>
      </c>
      <c r="K808" s="202">
        <v>0</v>
      </c>
    </row>
    <row r="809" spans="2:11">
      <c r="B809" s="140" t="s">
        <v>1383</v>
      </c>
      <c r="C809" t="s">
        <v>1299</v>
      </c>
      <c r="D809" t="s">
        <v>1297</v>
      </c>
      <c r="E809" t="s">
        <v>25</v>
      </c>
      <c r="F809" t="s">
        <v>26</v>
      </c>
      <c r="G809" t="s">
        <v>60</v>
      </c>
      <c r="H809" t="s">
        <v>23</v>
      </c>
      <c r="I809" s="228">
        <v>0</v>
      </c>
      <c r="J809" s="202">
        <v>0</v>
      </c>
      <c r="K809" s="202">
        <v>0</v>
      </c>
    </row>
    <row r="810" spans="2:11">
      <c r="B810" s="140" t="s">
        <v>1383</v>
      </c>
      <c r="C810" t="s">
        <v>1299</v>
      </c>
      <c r="D810" t="s">
        <v>1297</v>
      </c>
      <c r="E810" t="s">
        <v>48</v>
      </c>
      <c r="F810" t="s">
        <v>26</v>
      </c>
      <c r="G810" t="s">
        <v>60</v>
      </c>
      <c r="H810" t="s">
        <v>23</v>
      </c>
      <c r="I810" s="228">
        <v>0</v>
      </c>
      <c r="J810" s="202">
        <v>0</v>
      </c>
      <c r="K810" s="202">
        <v>0</v>
      </c>
    </row>
    <row r="811" spans="2:11">
      <c r="B811" s="140" t="s">
        <v>1383</v>
      </c>
      <c r="C811" t="s">
        <v>1300</v>
      </c>
      <c r="D811" t="s">
        <v>1301</v>
      </c>
      <c r="E811" t="s">
        <v>8</v>
      </c>
      <c r="F811" t="s">
        <v>70</v>
      </c>
      <c r="G811" t="s">
        <v>1290</v>
      </c>
      <c r="H811" t="s">
        <v>1285</v>
      </c>
      <c r="I811" s="228">
        <v>0</v>
      </c>
      <c r="J811" s="202">
        <v>0</v>
      </c>
      <c r="K811" s="202">
        <v>0</v>
      </c>
    </row>
    <row r="812" spans="2:11">
      <c r="B812" s="140" t="s">
        <v>1383</v>
      </c>
      <c r="C812" t="s">
        <v>1302</v>
      </c>
      <c r="D812" t="s">
        <v>1301</v>
      </c>
      <c r="E812" t="s">
        <v>12</v>
      </c>
      <c r="F812" t="s">
        <v>13</v>
      </c>
      <c r="G812" t="s">
        <v>350</v>
      </c>
      <c r="H812" t="s">
        <v>23</v>
      </c>
      <c r="I812" s="228">
        <v>0</v>
      </c>
      <c r="J812" s="202">
        <v>0</v>
      </c>
      <c r="K812" s="202">
        <v>0</v>
      </c>
    </row>
    <row r="813" spans="2:11">
      <c r="B813" s="140" t="s">
        <v>1383</v>
      </c>
      <c r="C813" t="s">
        <v>1303</v>
      </c>
      <c r="D813" t="s">
        <v>1301</v>
      </c>
      <c r="E813" t="s">
        <v>25</v>
      </c>
      <c r="F813" t="s">
        <v>26</v>
      </c>
      <c r="G813" t="s">
        <v>60</v>
      </c>
      <c r="H813" t="s">
        <v>23</v>
      </c>
      <c r="I813" s="228">
        <v>0</v>
      </c>
      <c r="J813" s="202">
        <v>0</v>
      </c>
      <c r="K813" s="202">
        <v>0</v>
      </c>
    </row>
    <row r="814" spans="2:11">
      <c r="B814" s="140" t="s">
        <v>1383</v>
      </c>
      <c r="C814" t="s">
        <v>1303</v>
      </c>
      <c r="D814" t="s">
        <v>1301</v>
      </c>
      <c r="E814" t="s">
        <v>48</v>
      </c>
      <c r="F814" t="s">
        <v>26</v>
      </c>
      <c r="G814" t="s">
        <v>60</v>
      </c>
      <c r="H814" t="s">
        <v>23</v>
      </c>
      <c r="I814" s="228">
        <v>0</v>
      </c>
      <c r="J814" s="202">
        <v>0</v>
      </c>
      <c r="K814" s="202">
        <v>0</v>
      </c>
    </row>
    <row r="815" spans="2:11">
      <c r="B815" s="140" t="s">
        <v>1383</v>
      </c>
      <c r="C815" t="s">
        <v>1304</v>
      </c>
      <c r="D815" t="s">
        <v>1305</v>
      </c>
      <c r="E815" t="s">
        <v>8</v>
      </c>
      <c r="F815" t="s">
        <v>70</v>
      </c>
      <c r="G815" t="s">
        <v>1290</v>
      </c>
      <c r="H815" t="s">
        <v>1285</v>
      </c>
      <c r="I815" s="228">
        <v>0</v>
      </c>
      <c r="J815" s="202">
        <v>0</v>
      </c>
      <c r="K815" s="202">
        <v>0</v>
      </c>
    </row>
    <row r="816" spans="2:11">
      <c r="B816" s="140" t="s">
        <v>1383</v>
      </c>
      <c r="C816" t="s">
        <v>1306</v>
      </c>
      <c r="D816" t="s">
        <v>1305</v>
      </c>
      <c r="E816" t="s">
        <v>12</v>
      </c>
      <c r="F816" t="s">
        <v>13</v>
      </c>
      <c r="G816" t="s">
        <v>350</v>
      </c>
      <c r="H816" t="s">
        <v>23</v>
      </c>
      <c r="I816" s="228">
        <v>0</v>
      </c>
      <c r="J816" s="202">
        <v>0</v>
      </c>
      <c r="K816" s="202">
        <v>0</v>
      </c>
    </row>
    <row r="817" spans="2:11">
      <c r="B817" s="140" t="s">
        <v>1383</v>
      </c>
      <c r="C817" t="s">
        <v>1307</v>
      </c>
      <c r="D817" t="s">
        <v>1305</v>
      </c>
      <c r="E817" t="s">
        <v>25</v>
      </c>
      <c r="F817" t="s">
        <v>26</v>
      </c>
      <c r="G817" t="s">
        <v>60</v>
      </c>
      <c r="H817" t="s">
        <v>23</v>
      </c>
      <c r="I817" s="228">
        <v>0</v>
      </c>
      <c r="J817" s="202">
        <v>0</v>
      </c>
      <c r="K817" s="202">
        <v>0</v>
      </c>
    </row>
    <row r="818" spans="2:11">
      <c r="B818" s="140" t="s">
        <v>1383</v>
      </c>
      <c r="C818" t="s">
        <v>1307</v>
      </c>
      <c r="D818" t="s">
        <v>1305</v>
      </c>
      <c r="E818" t="s">
        <v>48</v>
      </c>
      <c r="F818" t="s">
        <v>26</v>
      </c>
      <c r="G818" t="s">
        <v>60</v>
      </c>
      <c r="H818" t="s">
        <v>23</v>
      </c>
      <c r="I818" s="228">
        <v>0</v>
      </c>
      <c r="J818" s="202">
        <v>0</v>
      </c>
      <c r="K818" s="202">
        <v>0</v>
      </c>
    </row>
    <row r="819" spans="2:11">
      <c r="B819" s="140" t="s">
        <v>1383</v>
      </c>
      <c r="C819" t="s">
        <v>1308</v>
      </c>
      <c r="D819" t="s">
        <v>1309</v>
      </c>
      <c r="E819" t="s">
        <v>8</v>
      </c>
      <c r="F819" t="s">
        <v>70</v>
      </c>
      <c r="G819" t="s">
        <v>1290</v>
      </c>
      <c r="H819" t="s">
        <v>1285</v>
      </c>
      <c r="I819" s="228">
        <v>0</v>
      </c>
      <c r="J819" s="202">
        <v>0</v>
      </c>
      <c r="K819" s="202">
        <v>0</v>
      </c>
    </row>
    <row r="820" spans="2:11">
      <c r="B820" s="140" t="s">
        <v>1383</v>
      </c>
      <c r="C820" t="s">
        <v>1310</v>
      </c>
      <c r="D820" t="s">
        <v>1309</v>
      </c>
      <c r="E820" t="s">
        <v>12</v>
      </c>
      <c r="F820" t="s">
        <v>13</v>
      </c>
      <c r="G820" t="s">
        <v>350</v>
      </c>
      <c r="H820" t="s">
        <v>23</v>
      </c>
      <c r="I820" s="228">
        <v>0</v>
      </c>
      <c r="J820" s="202">
        <v>0</v>
      </c>
      <c r="K820" s="202">
        <v>0</v>
      </c>
    </row>
    <row r="821" spans="2:11">
      <c r="B821" s="140" t="s">
        <v>1383</v>
      </c>
      <c r="C821" t="s">
        <v>1311</v>
      </c>
      <c r="D821" t="s">
        <v>1309</v>
      </c>
      <c r="E821" t="s">
        <v>25</v>
      </c>
      <c r="F821" t="s">
        <v>26</v>
      </c>
      <c r="G821" t="s">
        <v>60</v>
      </c>
      <c r="H821" t="s">
        <v>23</v>
      </c>
      <c r="I821" s="228">
        <v>0</v>
      </c>
      <c r="J821" s="202">
        <v>0</v>
      </c>
      <c r="K821" s="202">
        <v>0</v>
      </c>
    </row>
    <row r="822" spans="2:11">
      <c r="B822" s="140" t="s">
        <v>1383</v>
      </c>
      <c r="C822" t="s">
        <v>1311</v>
      </c>
      <c r="D822" t="s">
        <v>1309</v>
      </c>
      <c r="E822" t="s">
        <v>48</v>
      </c>
      <c r="F822" t="s">
        <v>26</v>
      </c>
      <c r="G822" t="s">
        <v>60</v>
      </c>
      <c r="H822" t="s">
        <v>23</v>
      </c>
      <c r="I822" s="228">
        <v>0</v>
      </c>
      <c r="J822" s="202">
        <v>0</v>
      </c>
      <c r="K822" s="202">
        <v>0</v>
      </c>
    </row>
    <row r="823" spans="2:11">
      <c r="B823" s="140" t="s">
        <v>1383</v>
      </c>
      <c r="C823" t="s">
        <v>1312</v>
      </c>
      <c r="D823" t="s">
        <v>1313</v>
      </c>
      <c r="E823" t="s">
        <v>8</v>
      </c>
      <c r="F823" t="s">
        <v>70</v>
      </c>
      <c r="G823" t="s">
        <v>1290</v>
      </c>
      <c r="H823" t="s">
        <v>1285</v>
      </c>
      <c r="I823" s="228">
        <v>0</v>
      </c>
      <c r="J823" s="202">
        <v>0</v>
      </c>
      <c r="K823" s="202">
        <v>0</v>
      </c>
    </row>
    <row r="824" spans="2:11">
      <c r="B824" s="140" t="s">
        <v>1383</v>
      </c>
      <c r="C824" t="s">
        <v>1314</v>
      </c>
      <c r="D824" t="s">
        <v>1313</v>
      </c>
      <c r="E824" t="s">
        <v>12</v>
      </c>
      <c r="F824" t="s">
        <v>13</v>
      </c>
      <c r="G824" t="s">
        <v>350</v>
      </c>
      <c r="H824" t="s">
        <v>23</v>
      </c>
      <c r="I824" s="228">
        <v>0</v>
      </c>
      <c r="J824" s="202">
        <v>0</v>
      </c>
      <c r="K824" s="202">
        <v>0</v>
      </c>
    </row>
    <row r="825" spans="2:11">
      <c r="B825" s="140" t="s">
        <v>1383</v>
      </c>
      <c r="C825" t="s">
        <v>1315</v>
      </c>
      <c r="D825" t="s">
        <v>1313</v>
      </c>
      <c r="E825" t="s">
        <v>25</v>
      </c>
      <c r="F825" t="s">
        <v>26</v>
      </c>
      <c r="G825" t="s">
        <v>60</v>
      </c>
      <c r="H825" t="s">
        <v>23</v>
      </c>
      <c r="I825" s="228">
        <v>0</v>
      </c>
      <c r="J825" s="202">
        <v>0</v>
      </c>
      <c r="K825" s="202">
        <v>0</v>
      </c>
    </row>
    <row r="826" spans="2:11">
      <c r="B826" s="140" t="s">
        <v>1383</v>
      </c>
      <c r="C826" t="s">
        <v>1315</v>
      </c>
      <c r="D826" t="s">
        <v>1313</v>
      </c>
      <c r="E826" t="s">
        <v>48</v>
      </c>
      <c r="F826" t="s">
        <v>26</v>
      </c>
      <c r="G826" t="s">
        <v>60</v>
      </c>
      <c r="H826" t="s">
        <v>23</v>
      </c>
      <c r="I826" s="228">
        <v>0</v>
      </c>
      <c r="J826" s="202">
        <v>0</v>
      </c>
      <c r="K826" s="202">
        <v>0</v>
      </c>
    </row>
    <row r="827" spans="2:11">
      <c r="B827" s="140" t="s">
        <v>1383</v>
      </c>
      <c r="C827" t="s">
        <v>1316</v>
      </c>
      <c r="D827" t="s">
        <v>1317</v>
      </c>
      <c r="E827" t="s">
        <v>8</v>
      </c>
      <c r="F827" t="s">
        <v>70</v>
      </c>
      <c r="G827" t="s">
        <v>1290</v>
      </c>
      <c r="H827" t="s">
        <v>1285</v>
      </c>
      <c r="I827" s="228">
        <v>0</v>
      </c>
      <c r="J827" s="202">
        <v>0</v>
      </c>
      <c r="K827" s="202">
        <v>0</v>
      </c>
    </row>
    <row r="828" spans="2:11">
      <c r="B828" s="140" t="s">
        <v>1383</v>
      </c>
      <c r="C828" t="s">
        <v>1318</v>
      </c>
      <c r="D828" t="s">
        <v>1317</v>
      </c>
      <c r="E828" t="s">
        <v>12</v>
      </c>
      <c r="F828" t="s">
        <v>13</v>
      </c>
      <c r="G828" t="s">
        <v>350</v>
      </c>
      <c r="H828" t="s">
        <v>23</v>
      </c>
      <c r="I828" s="228">
        <v>0</v>
      </c>
      <c r="J828" s="202">
        <v>0</v>
      </c>
      <c r="K828" s="202">
        <v>0</v>
      </c>
    </row>
    <row r="829" spans="2:11">
      <c r="B829" s="140" t="s">
        <v>1383</v>
      </c>
      <c r="C829" t="s">
        <v>1319</v>
      </c>
      <c r="D829" t="s">
        <v>1317</v>
      </c>
      <c r="E829" t="s">
        <v>25</v>
      </c>
      <c r="F829" t="s">
        <v>26</v>
      </c>
      <c r="G829" t="s">
        <v>60</v>
      </c>
      <c r="H829" t="s">
        <v>23</v>
      </c>
      <c r="I829" s="228">
        <v>0</v>
      </c>
      <c r="J829" s="202">
        <v>0</v>
      </c>
      <c r="K829" s="202">
        <v>0</v>
      </c>
    </row>
    <row r="830" spans="2:11">
      <c r="B830" s="140" t="s">
        <v>1383</v>
      </c>
      <c r="C830" t="s">
        <v>1319</v>
      </c>
      <c r="D830" t="s">
        <v>1317</v>
      </c>
      <c r="E830" t="s">
        <v>48</v>
      </c>
      <c r="F830" t="s">
        <v>26</v>
      </c>
      <c r="G830" t="s">
        <v>60</v>
      </c>
      <c r="H830" t="s">
        <v>23</v>
      </c>
      <c r="I830" s="228">
        <v>0</v>
      </c>
      <c r="J830" s="202">
        <v>0</v>
      </c>
      <c r="K830" s="202">
        <v>0</v>
      </c>
    </row>
    <row r="831" spans="2:11">
      <c r="B831" s="140" t="s">
        <v>1383</v>
      </c>
      <c r="C831" t="s">
        <v>1320</v>
      </c>
      <c r="D831" t="s">
        <v>1321</v>
      </c>
      <c r="E831" t="s">
        <v>8</v>
      </c>
      <c r="F831" t="s">
        <v>32</v>
      </c>
      <c r="G831" t="s">
        <v>1284</v>
      </c>
      <c r="H831" t="s">
        <v>1285</v>
      </c>
      <c r="I831" s="228">
        <v>0</v>
      </c>
      <c r="J831" s="202">
        <v>0</v>
      </c>
      <c r="K831" s="202">
        <v>0</v>
      </c>
    </row>
    <row r="832" spans="2:11">
      <c r="B832" s="140" t="s">
        <v>1383</v>
      </c>
      <c r="C832" t="s">
        <v>1322</v>
      </c>
      <c r="D832" t="s">
        <v>1321</v>
      </c>
      <c r="E832" t="s">
        <v>12</v>
      </c>
      <c r="F832" t="s">
        <v>13</v>
      </c>
      <c r="G832" t="s">
        <v>87</v>
      </c>
      <c r="H832" t="s">
        <v>23</v>
      </c>
      <c r="I832" s="228">
        <v>0</v>
      </c>
      <c r="J832" s="202">
        <v>0</v>
      </c>
      <c r="K832" s="202">
        <v>0</v>
      </c>
    </row>
    <row r="833" spans="2:11">
      <c r="B833" s="140" t="s">
        <v>1383</v>
      </c>
      <c r="C833" t="s">
        <v>1323</v>
      </c>
      <c r="D833" t="s">
        <v>1321</v>
      </c>
      <c r="E833" t="s">
        <v>48</v>
      </c>
      <c r="F833" t="s">
        <v>26</v>
      </c>
      <c r="G833" t="s">
        <v>60</v>
      </c>
      <c r="H833" t="s">
        <v>23</v>
      </c>
      <c r="I833" s="228">
        <v>0</v>
      </c>
      <c r="J833" s="202">
        <v>0</v>
      </c>
      <c r="K833" s="202">
        <v>0</v>
      </c>
    </row>
    <row r="834" spans="2:11">
      <c r="B834" s="140" t="s">
        <v>1383</v>
      </c>
      <c r="C834" t="s">
        <v>1324</v>
      </c>
      <c r="D834" t="s">
        <v>1325</v>
      </c>
      <c r="E834" t="s">
        <v>8</v>
      </c>
      <c r="F834" t="s">
        <v>70</v>
      </c>
      <c r="G834" t="s">
        <v>1290</v>
      </c>
      <c r="H834" t="s">
        <v>1285</v>
      </c>
      <c r="I834" s="228">
        <v>0</v>
      </c>
      <c r="J834" s="202">
        <v>0</v>
      </c>
      <c r="K834" s="202">
        <v>0</v>
      </c>
    </row>
    <row r="835" spans="2:11">
      <c r="B835" s="140" t="s">
        <v>1383</v>
      </c>
      <c r="C835" t="s">
        <v>1326</v>
      </c>
      <c r="D835" t="s">
        <v>1325</v>
      </c>
      <c r="E835" t="s">
        <v>12</v>
      </c>
      <c r="F835" t="s">
        <v>13</v>
      </c>
      <c r="G835" t="s">
        <v>350</v>
      </c>
      <c r="H835" t="s">
        <v>23</v>
      </c>
      <c r="I835" s="228">
        <v>0</v>
      </c>
      <c r="J835" s="202">
        <v>0</v>
      </c>
      <c r="K835" s="202">
        <v>0</v>
      </c>
    </row>
    <row r="836" spans="2:11">
      <c r="B836" s="140" t="s">
        <v>1383</v>
      </c>
      <c r="C836" t="s">
        <v>1327</v>
      </c>
      <c r="D836" t="s">
        <v>1325</v>
      </c>
      <c r="E836" t="s">
        <v>25</v>
      </c>
      <c r="F836" t="s">
        <v>26</v>
      </c>
      <c r="G836" t="s">
        <v>60</v>
      </c>
      <c r="H836" t="s">
        <v>23</v>
      </c>
      <c r="I836" s="228">
        <v>0</v>
      </c>
      <c r="J836" s="202">
        <v>0</v>
      </c>
      <c r="K836" s="202">
        <v>0</v>
      </c>
    </row>
    <row r="837" spans="2:11">
      <c r="B837" s="140" t="s">
        <v>1383</v>
      </c>
      <c r="C837" t="s">
        <v>1328</v>
      </c>
      <c r="D837" t="s">
        <v>1325</v>
      </c>
      <c r="E837" t="s">
        <v>48</v>
      </c>
      <c r="F837" t="s">
        <v>26</v>
      </c>
      <c r="G837" t="s">
        <v>60</v>
      </c>
      <c r="H837" t="s">
        <v>23</v>
      </c>
      <c r="I837" s="228">
        <v>0</v>
      </c>
      <c r="J837" s="202">
        <v>0</v>
      </c>
      <c r="K837" s="202">
        <v>0</v>
      </c>
    </row>
    <row r="838" spans="2:11">
      <c r="B838" s="140" t="s">
        <v>1383</v>
      </c>
      <c r="C838" t="s">
        <v>1329</v>
      </c>
      <c r="D838" t="s">
        <v>1330</v>
      </c>
      <c r="E838" t="s">
        <v>8</v>
      </c>
      <c r="F838" t="s">
        <v>70</v>
      </c>
      <c r="G838" t="s">
        <v>1290</v>
      </c>
      <c r="H838" t="s">
        <v>1285</v>
      </c>
      <c r="I838" s="228">
        <v>0</v>
      </c>
      <c r="J838" s="202">
        <v>0</v>
      </c>
      <c r="K838" s="202">
        <v>0</v>
      </c>
    </row>
    <row r="839" spans="2:11">
      <c r="B839" s="140" t="s">
        <v>1383</v>
      </c>
      <c r="C839" t="s">
        <v>1331</v>
      </c>
      <c r="D839" t="s">
        <v>1330</v>
      </c>
      <c r="E839" t="s">
        <v>12</v>
      </c>
      <c r="F839" t="s">
        <v>13</v>
      </c>
      <c r="G839" t="s">
        <v>350</v>
      </c>
      <c r="H839" t="s">
        <v>23</v>
      </c>
      <c r="I839" s="228">
        <v>0</v>
      </c>
      <c r="J839" s="202">
        <v>0</v>
      </c>
      <c r="K839" s="202">
        <v>0</v>
      </c>
    </row>
    <row r="840" spans="2:11">
      <c r="B840" s="140" t="s">
        <v>1383</v>
      </c>
      <c r="C840" t="s">
        <v>1332</v>
      </c>
      <c r="D840" t="s">
        <v>1330</v>
      </c>
      <c r="E840" t="s">
        <v>25</v>
      </c>
      <c r="F840" t="s">
        <v>26</v>
      </c>
      <c r="G840" t="s">
        <v>60</v>
      </c>
      <c r="H840" t="s">
        <v>23</v>
      </c>
      <c r="I840" s="228">
        <v>0</v>
      </c>
      <c r="J840" s="202">
        <v>0</v>
      </c>
      <c r="K840" s="202">
        <v>0</v>
      </c>
    </row>
    <row r="841" spans="2:11">
      <c r="B841" s="140" t="s">
        <v>1383</v>
      </c>
      <c r="C841" t="s">
        <v>1332</v>
      </c>
      <c r="D841" t="s">
        <v>1330</v>
      </c>
      <c r="E841" t="s">
        <v>48</v>
      </c>
      <c r="F841" t="s">
        <v>26</v>
      </c>
      <c r="G841" t="s">
        <v>60</v>
      </c>
      <c r="H841" t="s">
        <v>23</v>
      </c>
      <c r="I841" s="228">
        <v>0</v>
      </c>
      <c r="J841" s="202">
        <v>0</v>
      </c>
      <c r="K841" s="202">
        <v>0</v>
      </c>
    </row>
    <row r="842" spans="2:11">
      <c r="B842" s="140" t="s">
        <v>1383</v>
      </c>
      <c r="C842" t="s">
        <v>1333</v>
      </c>
      <c r="D842" t="s">
        <v>1334</v>
      </c>
      <c r="E842" t="s">
        <v>8</v>
      </c>
      <c r="F842" t="s">
        <v>32</v>
      </c>
      <c r="G842" t="s">
        <v>33</v>
      </c>
      <c r="H842" t="s">
        <v>257</v>
      </c>
      <c r="I842" s="228">
        <v>0</v>
      </c>
      <c r="J842" s="202">
        <v>0</v>
      </c>
      <c r="K842" s="202">
        <v>0</v>
      </c>
    </row>
    <row r="843" spans="2:11">
      <c r="B843" s="140" t="s">
        <v>1383</v>
      </c>
      <c r="C843" t="s">
        <v>1335</v>
      </c>
      <c r="D843" t="s">
        <v>1334</v>
      </c>
      <c r="E843" t="s">
        <v>12</v>
      </c>
      <c r="F843" t="s">
        <v>13</v>
      </c>
      <c r="G843" t="s">
        <v>36</v>
      </c>
      <c r="H843" t="s">
        <v>58</v>
      </c>
      <c r="I843" s="228">
        <v>0</v>
      </c>
      <c r="J843" s="202">
        <v>0</v>
      </c>
      <c r="K843" s="202">
        <v>0</v>
      </c>
    </row>
    <row r="844" spans="2:11">
      <c r="B844" s="140" t="s">
        <v>1383</v>
      </c>
      <c r="C844" t="s">
        <v>1336</v>
      </c>
      <c r="D844" t="s">
        <v>1334</v>
      </c>
      <c r="E844" t="s">
        <v>25</v>
      </c>
      <c r="F844" t="s">
        <v>26</v>
      </c>
      <c r="G844" t="s">
        <v>38</v>
      </c>
      <c r="H844" t="s">
        <v>23</v>
      </c>
      <c r="I844" s="228">
        <v>0</v>
      </c>
      <c r="J844" s="202">
        <v>0</v>
      </c>
      <c r="K844" s="202">
        <v>0</v>
      </c>
    </row>
    <row r="845" spans="2:11">
      <c r="B845" s="140" t="s">
        <v>1383</v>
      </c>
      <c r="C845" t="s">
        <v>1337</v>
      </c>
      <c r="D845" t="s">
        <v>1338</v>
      </c>
      <c r="E845" t="s">
        <v>8</v>
      </c>
      <c r="F845" t="s">
        <v>43</v>
      </c>
      <c r="G845" t="s">
        <v>44</v>
      </c>
      <c r="H845" t="s">
        <v>23</v>
      </c>
      <c r="I845" s="228">
        <v>0</v>
      </c>
      <c r="J845" s="202">
        <v>0</v>
      </c>
      <c r="K845" s="202">
        <v>0</v>
      </c>
    </row>
    <row r="846" spans="2:11">
      <c r="B846" s="140" t="s">
        <v>1383</v>
      </c>
      <c r="C846" t="s">
        <v>1339</v>
      </c>
      <c r="D846" t="s">
        <v>1338</v>
      </c>
      <c r="E846" t="s">
        <v>12</v>
      </c>
      <c r="F846" t="s">
        <v>13</v>
      </c>
      <c r="G846" t="s">
        <v>46</v>
      </c>
      <c r="H846" t="s">
        <v>23</v>
      </c>
      <c r="I846" s="228">
        <v>0</v>
      </c>
      <c r="J846" s="202">
        <v>0</v>
      </c>
      <c r="K846" s="202">
        <v>0</v>
      </c>
    </row>
    <row r="847" spans="2:11">
      <c r="B847" s="140" t="s">
        <v>1383</v>
      </c>
      <c r="C847" t="s">
        <v>1340</v>
      </c>
      <c r="D847" t="s">
        <v>1338</v>
      </c>
      <c r="E847" t="s">
        <v>80</v>
      </c>
      <c r="F847" t="s">
        <v>81</v>
      </c>
      <c r="G847" t="s">
        <v>81</v>
      </c>
      <c r="H847" t="s">
        <v>23</v>
      </c>
      <c r="I847" s="228">
        <v>0</v>
      </c>
      <c r="J847" s="202">
        <v>0</v>
      </c>
      <c r="K847" s="202">
        <v>0</v>
      </c>
    </row>
    <row r="848" spans="2:11">
      <c r="B848" s="140" t="s">
        <v>1383</v>
      </c>
      <c r="C848" t="s">
        <v>1341</v>
      </c>
      <c r="D848" t="s">
        <v>1342</v>
      </c>
      <c r="E848" t="s">
        <v>8</v>
      </c>
      <c r="F848" t="s">
        <v>32</v>
      </c>
      <c r="G848" t="s">
        <v>33</v>
      </c>
      <c r="H848" t="s">
        <v>257</v>
      </c>
      <c r="I848" s="228">
        <v>0</v>
      </c>
      <c r="J848" s="202">
        <v>0</v>
      </c>
      <c r="K848" s="202">
        <v>0</v>
      </c>
    </row>
    <row r="849" spans="2:11">
      <c r="B849" s="140" t="s">
        <v>1383</v>
      </c>
      <c r="C849" t="s">
        <v>1343</v>
      </c>
      <c r="D849" t="s">
        <v>1342</v>
      </c>
      <c r="E849" t="s">
        <v>12</v>
      </c>
      <c r="F849" t="s">
        <v>13</v>
      </c>
      <c r="G849" t="s">
        <v>36</v>
      </c>
      <c r="H849" t="s">
        <v>58</v>
      </c>
      <c r="I849" s="228">
        <v>0</v>
      </c>
      <c r="J849" s="202">
        <v>0</v>
      </c>
      <c r="K849" s="202">
        <v>0</v>
      </c>
    </row>
    <row r="850" spans="2:11">
      <c r="B850" s="140" t="s">
        <v>1383</v>
      </c>
      <c r="C850" t="s">
        <v>1344</v>
      </c>
      <c r="D850" t="s">
        <v>1342</v>
      </c>
      <c r="E850" t="s">
        <v>25</v>
      </c>
      <c r="F850" t="s">
        <v>26</v>
      </c>
      <c r="G850" t="s">
        <v>38</v>
      </c>
      <c r="H850" t="s">
        <v>23</v>
      </c>
      <c r="I850" s="228">
        <v>0</v>
      </c>
      <c r="J850" s="202">
        <v>0</v>
      </c>
      <c r="K850" s="202">
        <v>0</v>
      </c>
    </row>
    <row r="851" spans="2:11">
      <c r="B851" s="140" t="s">
        <v>1383</v>
      </c>
      <c r="C851" t="s">
        <v>1345</v>
      </c>
      <c r="D851" t="s">
        <v>1346</v>
      </c>
      <c r="E851" t="s">
        <v>8</v>
      </c>
      <c r="F851" t="s">
        <v>993</v>
      </c>
      <c r="G851" t="s">
        <v>547</v>
      </c>
      <c r="H851" t="s">
        <v>257</v>
      </c>
      <c r="I851" s="228">
        <v>0</v>
      </c>
      <c r="J851" s="202">
        <v>0</v>
      </c>
      <c r="K851" s="202">
        <v>0</v>
      </c>
    </row>
    <row r="852" spans="2:11">
      <c r="B852" s="140" t="s">
        <v>1383</v>
      </c>
      <c r="C852" t="s">
        <v>1347</v>
      </c>
      <c r="D852" t="s">
        <v>1346</v>
      </c>
      <c r="E852" t="s">
        <v>12</v>
      </c>
      <c r="F852" t="s">
        <v>13</v>
      </c>
      <c r="G852" t="s">
        <v>9</v>
      </c>
      <c r="H852" t="s">
        <v>174</v>
      </c>
      <c r="I852" s="228">
        <v>0</v>
      </c>
      <c r="J852" s="202">
        <v>0</v>
      </c>
      <c r="K852" s="202">
        <v>0</v>
      </c>
    </row>
    <row r="853" spans="2:11">
      <c r="B853" s="140" t="s">
        <v>1383</v>
      </c>
      <c r="C853" t="s">
        <v>1348</v>
      </c>
      <c r="D853" t="s">
        <v>1346</v>
      </c>
      <c r="E853" t="s">
        <v>12</v>
      </c>
      <c r="F853" t="s">
        <v>13</v>
      </c>
      <c r="G853" t="s">
        <v>9</v>
      </c>
      <c r="H853" t="s">
        <v>174</v>
      </c>
      <c r="I853" s="228">
        <v>0</v>
      </c>
      <c r="J853" s="202">
        <v>0</v>
      </c>
      <c r="K853" s="202">
        <v>0</v>
      </c>
    </row>
    <row r="854" spans="2:11">
      <c r="B854" s="140" t="s">
        <v>1383</v>
      </c>
      <c r="C854" t="s">
        <v>1349</v>
      </c>
      <c r="D854" t="s">
        <v>1346</v>
      </c>
      <c r="E854" t="s">
        <v>25</v>
      </c>
      <c r="F854" t="s">
        <v>13</v>
      </c>
      <c r="G854" t="s">
        <v>1350</v>
      </c>
      <c r="H854" t="s">
        <v>11</v>
      </c>
      <c r="I854" s="228">
        <v>0</v>
      </c>
      <c r="J854" s="202">
        <v>0</v>
      </c>
      <c r="K854" s="202">
        <v>0</v>
      </c>
    </row>
    <row r="855" spans="2:11">
      <c r="B855" s="140" t="s">
        <v>1383</v>
      </c>
      <c r="C855" t="s">
        <v>1351</v>
      </c>
      <c r="D855" t="s">
        <v>1352</v>
      </c>
      <c r="E855" t="s">
        <v>8</v>
      </c>
      <c r="F855" t="s">
        <v>32</v>
      </c>
      <c r="G855" t="s">
        <v>33</v>
      </c>
      <c r="H855" t="s">
        <v>279</v>
      </c>
      <c r="I855" s="228">
        <v>0</v>
      </c>
      <c r="J855" s="202">
        <v>0</v>
      </c>
      <c r="K855" s="202">
        <v>0</v>
      </c>
    </row>
    <row r="856" spans="2:11">
      <c r="B856" s="140" t="s">
        <v>1383</v>
      </c>
      <c r="C856" t="s">
        <v>1353</v>
      </c>
      <c r="D856" t="s">
        <v>1352</v>
      </c>
      <c r="E856" t="s">
        <v>12</v>
      </c>
      <c r="F856" t="s">
        <v>13</v>
      </c>
      <c r="G856" t="s">
        <v>36</v>
      </c>
      <c r="H856" t="s">
        <v>174</v>
      </c>
      <c r="I856" s="228">
        <v>0</v>
      </c>
      <c r="J856" s="202">
        <v>0</v>
      </c>
      <c r="K856" s="202">
        <v>0</v>
      </c>
    </row>
    <row r="857" spans="2:11">
      <c r="B857" s="140" t="s">
        <v>1383</v>
      </c>
      <c r="C857" t="s">
        <v>1354</v>
      </c>
      <c r="D857" t="s">
        <v>1352</v>
      </c>
      <c r="E857" t="s">
        <v>25</v>
      </c>
      <c r="F857" t="s">
        <v>26</v>
      </c>
      <c r="G857" t="s">
        <v>38</v>
      </c>
      <c r="H857" t="s">
        <v>28</v>
      </c>
      <c r="I857" s="228">
        <v>0</v>
      </c>
      <c r="J857" s="202">
        <v>0</v>
      </c>
      <c r="K857" s="202">
        <v>0</v>
      </c>
    </row>
    <row r="858" spans="2:11">
      <c r="B858" s="140" t="s">
        <v>1383</v>
      </c>
      <c r="C858" t="s">
        <v>1355</v>
      </c>
      <c r="D858" t="s">
        <v>1356</v>
      </c>
      <c r="E858" t="s">
        <v>8</v>
      </c>
      <c r="F858" t="s">
        <v>32</v>
      </c>
      <c r="G858" t="s">
        <v>231</v>
      </c>
      <c r="H858" t="s">
        <v>279</v>
      </c>
      <c r="I858" s="228">
        <v>0</v>
      </c>
      <c r="J858" s="202">
        <v>0</v>
      </c>
      <c r="K858" s="202">
        <v>0</v>
      </c>
    </row>
    <row r="859" spans="2:11">
      <c r="B859" s="140" t="s">
        <v>1383</v>
      </c>
      <c r="C859" t="s">
        <v>1357</v>
      </c>
      <c r="D859" t="s">
        <v>1356</v>
      </c>
      <c r="E859" t="s">
        <v>12</v>
      </c>
      <c r="F859" t="s">
        <v>13</v>
      </c>
      <c r="G859" t="s">
        <v>87</v>
      </c>
      <c r="H859" t="s">
        <v>174</v>
      </c>
      <c r="I859" s="228">
        <v>0</v>
      </c>
      <c r="J859" s="202">
        <v>0</v>
      </c>
      <c r="K859" s="202">
        <v>0</v>
      </c>
    </row>
    <row r="860" spans="2:11">
      <c r="B860" s="140" t="s">
        <v>1383</v>
      </c>
      <c r="C860" t="s">
        <v>1358</v>
      </c>
      <c r="D860" t="s">
        <v>1356</v>
      </c>
      <c r="E860" t="s">
        <v>25</v>
      </c>
      <c r="F860" t="s">
        <v>26</v>
      </c>
      <c r="G860" t="s">
        <v>60</v>
      </c>
      <c r="H860" t="s">
        <v>28</v>
      </c>
      <c r="I860" s="228">
        <v>0</v>
      </c>
      <c r="J860" s="202">
        <v>0</v>
      </c>
      <c r="K860" s="202">
        <v>0</v>
      </c>
    </row>
    <row r="861" spans="2:11">
      <c r="B861" s="140" t="s">
        <v>1383</v>
      </c>
      <c r="C861" t="s">
        <v>1359</v>
      </c>
      <c r="D861" t="s">
        <v>1360</v>
      </c>
      <c r="E861" t="s">
        <v>8</v>
      </c>
      <c r="F861" t="s">
        <v>26</v>
      </c>
      <c r="G861" t="s">
        <v>331</v>
      </c>
      <c r="H861" t="s">
        <v>34</v>
      </c>
      <c r="I861" s="228">
        <v>0</v>
      </c>
      <c r="J861" s="202">
        <v>0</v>
      </c>
      <c r="K861" s="202">
        <v>0</v>
      </c>
    </row>
    <row r="862" spans="2:11">
      <c r="B862" s="140" t="s">
        <v>1383</v>
      </c>
      <c r="C862" t="s">
        <v>1361</v>
      </c>
      <c r="D862" t="s">
        <v>1360</v>
      </c>
      <c r="E862" t="s">
        <v>12</v>
      </c>
      <c r="F862" t="s">
        <v>13</v>
      </c>
      <c r="G862" t="s">
        <v>281</v>
      </c>
      <c r="H862" t="s">
        <v>23</v>
      </c>
      <c r="I862" s="228">
        <v>0</v>
      </c>
      <c r="J862" s="202">
        <v>0</v>
      </c>
      <c r="K862" s="202">
        <v>0</v>
      </c>
    </row>
    <row r="863" spans="2:11">
      <c r="B863" s="140" t="s">
        <v>1383</v>
      </c>
      <c r="C863" t="s">
        <v>1362</v>
      </c>
      <c r="D863" t="s">
        <v>1360</v>
      </c>
      <c r="E863" t="s">
        <v>25</v>
      </c>
      <c r="F863" t="s">
        <v>26</v>
      </c>
      <c r="G863" t="s">
        <v>358</v>
      </c>
      <c r="H863" t="s">
        <v>23</v>
      </c>
      <c r="I863" s="228">
        <v>0</v>
      </c>
      <c r="J863" s="202">
        <v>0</v>
      </c>
      <c r="K863" s="202">
        <v>0</v>
      </c>
    </row>
    <row r="864" spans="2:11">
      <c r="B864" s="140" t="s">
        <v>1383</v>
      </c>
      <c r="C864" t="s">
        <v>1363</v>
      </c>
      <c r="D864" t="s">
        <v>1360</v>
      </c>
      <c r="E864" t="s">
        <v>25</v>
      </c>
      <c r="F864" t="s">
        <v>26</v>
      </c>
      <c r="G864" t="s">
        <v>358</v>
      </c>
      <c r="H864" t="s">
        <v>23</v>
      </c>
      <c r="I864" s="228">
        <v>0</v>
      </c>
      <c r="J864" s="202">
        <v>0</v>
      </c>
      <c r="K864" s="202">
        <v>0</v>
      </c>
    </row>
    <row r="865" spans="1:13">
      <c r="B865" s="140" t="s">
        <v>1383</v>
      </c>
      <c r="C865" t="s">
        <v>1364</v>
      </c>
      <c r="D865" t="s">
        <v>1365</v>
      </c>
      <c r="E865" t="s">
        <v>8</v>
      </c>
      <c r="F865" t="s">
        <v>70</v>
      </c>
      <c r="G865" t="s">
        <v>1366</v>
      </c>
      <c r="H865" t="s">
        <v>1285</v>
      </c>
      <c r="I865" s="228">
        <v>0</v>
      </c>
      <c r="J865" s="202">
        <v>0</v>
      </c>
      <c r="K865" s="202">
        <v>0</v>
      </c>
    </row>
    <row r="866" spans="1:13">
      <c r="B866" s="140" t="s">
        <v>1383</v>
      </c>
      <c r="C866" t="s">
        <v>1367</v>
      </c>
      <c r="D866" t="s">
        <v>1365</v>
      </c>
      <c r="E866" t="s">
        <v>12</v>
      </c>
      <c r="F866" t="s">
        <v>13</v>
      </c>
      <c r="G866" t="s">
        <v>350</v>
      </c>
      <c r="H866" t="s">
        <v>23</v>
      </c>
      <c r="I866" s="228">
        <v>0</v>
      </c>
      <c r="J866" s="202">
        <v>0</v>
      </c>
      <c r="K866" s="202">
        <v>0</v>
      </c>
    </row>
    <row r="867" spans="1:13">
      <c r="B867" s="140" t="s">
        <v>1383</v>
      </c>
      <c r="C867" t="s">
        <v>1368</v>
      </c>
      <c r="D867" t="s">
        <v>1365</v>
      </c>
      <c r="E867" t="s">
        <v>25</v>
      </c>
      <c r="F867" t="s">
        <v>26</v>
      </c>
      <c r="G867" t="s">
        <v>60</v>
      </c>
      <c r="H867" t="s">
        <v>23</v>
      </c>
      <c r="I867" s="228">
        <v>0</v>
      </c>
      <c r="J867" s="202">
        <v>0</v>
      </c>
      <c r="K867" s="202">
        <v>0</v>
      </c>
    </row>
    <row r="868" spans="1:13">
      <c r="B868" s="140" t="s">
        <v>1383</v>
      </c>
      <c r="C868" t="s">
        <v>1368</v>
      </c>
      <c r="D868" t="s">
        <v>1365</v>
      </c>
      <c r="E868" t="s">
        <v>48</v>
      </c>
      <c r="F868" t="s">
        <v>26</v>
      </c>
      <c r="G868" t="s">
        <v>60</v>
      </c>
      <c r="H868" t="s">
        <v>23</v>
      </c>
      <c r="I868" s="228">
        <v>0</v>
      </c>
      <c r="J868" s="202">
        <v>0</v>
      </c>
      <c r="K868" s="202">
        <v>0</v>
      </c>
    </row>
    <row r="869" spans="1:13">
      <c r="B869" s="140" t="s">
        <v>1383</v>
      </c>
      <c r="C869" t="s">
        <v>1369</v>
      </c>
      <c r="D869" t="s">
        <v>1370</v>
      </c>
      <c r="E869" t="s">
        <v>381</v>
      </c>
      <c r="F869" t="s">
        <v>376</v>
      </c>
      <c r="G869" t="s">
        <v>1371</v>
      </c>
      <c r="H869" t="s">
        <v>72</v>
      </c>
      <c r="I869" s="228">
        <v>0</v>
      </c>
      <c r="J869" s="202">
        <v>0</v>
      </c>
      <c r="K869" s="202">
        <v>0</v>
      </c>
    </row>
    <row r="870" spans="1:13">
      <c r="B870" s="140" t="s">
        <v>1383</v>
      </c>
      <c r="C870" t="s">
        <v>1372</v>
      </c>
      <c r="D870" t="s">
        <v>1373</v>
      </c>
      <c r="E870" t="s">
        <v>375</v>
      </c>
      <c r="F870" t="s">
        <v>376</v>
      </c>
      <c r="G870" t="s">
        <v>377</v>
      </c>
      <c r="H870" t="s">
        <v>279</v>
      </c>
      <c r="I870" s="228">
        <v>0</v>
      </c>
      <c r="J870" s="202">
        <v>0</v>
      </c>
      <c r="K870" s="202">
        <v>0</v>
      </c>
    </row>
    <row r="871" spans="1:13">
      <c r="B871" s="140" t="s">
        <v>1383</v>
      </c>
      <c r="C871" t="s">
        <v>1374</v>
      </c>
      <c r="D871" t="s">
        <v>1375</v>
      </c>
      <c r="E871" t="s">
        <v>375</v>
      </c>
      <c r="F871" t="s">
        <v>43</v>
      </c>
      <c r="G871" t="s">
        <v>665</v>
      </c>
      <c r="H871" t="s">
        <v>34</v>
      </c>
      <c r="I871" s="228">
        <v>0</v>
      </c>
      <c r="J871" s="202">
        <v>0</v>
      </c>
      <c r="K871" s="202">
        <v>0</v>
      </c>
    </row>
    <row r="872" spans="1:13">
      <c r="B872" s="140" t="s">
        <v>1383</v>
      </c>
      <c r="C872" t="s">
        <v>1376</v>
      </c>
      <c r="D872" t="s">
        <v>1377</v>
      </c>
      <c r="E872" t="s">
        <v>1186</v>
      </c>
      <c r="F872" t="s">
        <v>376</v>
      </c>
      <c r="G872" t="s">
        <v>1187</v>
      </c>
      <c r="H872" t="s">
        <v>279</v>
      </c>
      <c r="I872" s="228">
        <v>0</v>
      </c>
      <c r="J872" s="202">
        <v>0</v>
      </c>
      <c r="K872" s="202">
        <v>0</v>
      </c>
    </row>
    <row r="873" spans="1:13">
      <c r="B873" s="140" t="s">
        <v>1383</v>
      </c>
      <c r="C873" t="s">
        <v>1378</v>
      </c>
      <c r="D873" t="s">
        <v>1379</v>
      </c>
      <c r="E873" t="s">
        <v>409</v>
      </c>
      <c r="F873" t="s">
        <v>14</v>
      </c>
      <c r="G873" t="s">
        <v>410</v>
      </c>
      <c r="H873" t="s">
        <v>58</v>
      </c>
      <c r="I873" s="228">
        <v>0</v>
      </c>
      <c r="J873" s="202">
        <v>0</v>
      </c>
      <c r="K873" s="202">
        <v>0</v>
      </c>
    </row>
    <row r="874" spans="1:13">
      <c r="B874" s="140" t="s">
        <v>1383</v>
      </c>
      <c r="C874" t="s">
        <v>1380</v>
      </c>
      <c r="D874" t="s">
        <v>1381</v>
      </c>
      <c r="E874" t="s">
        <v>397</v>
      </c>
      <c r="F874" t="s">
        <v>13</v>
      </c>
      <c r="G874" t="s">
        <v>398</v>
      </c>
      <c r="H874" t="s">
        <v>399</v>
      </c>
      <c r="I874" s="228">
        <v>0</v>
      </c>
      <c r="J874" s="202">
        <v>0</v>
      </c>
      <c r="K874" s="202">
        <v>0</v>
      </c>
    </row>
    <row r="875" spans="1:13">
      <c r="B875" s="140" t="s">
        <v>1383</v>
      </c>
      <c r="C875" t="s">
        <v>1382</v>
      </c>
      <c r="D875" t="s">
        <v>1381</v>
      </c>
      <c r="E875" t="s">
        <v>402</v>
      </c>
      <c r="F875" t="s">
        <v>403</v>
      </c>
      <c r="G875" t="s">
        <v>694</v>
      </c>
      <c r="H875" t="s">
        <v>23</v>
      </c>
      <c r="I875" s="228">
        <v>0</v>
      </c>
      <c r="J875" s="202">
        <v>0</v>
      </c>
      <c r="K875" s="202">
        <v>0</v>
      </c>
    </row>
    <row r="876" spans="1:13" ht="15.75" thickBot="1">
      <c r="B876" s="140" t="s">
        <v>1383</v>
      </c>
      <c r="D876" s="252" t="s">
        <v>6801</v>
      </c>
      <c r="E876" s="250"/>
      <c r="G876" s="183" t="s">
        <v>6780</v>
      </c>
      <c r="H876" s="2">
        <v>2022</v>
      </c>
      <c r="I876" s="228">
        <v>0</v>
      </c>
      <c r="J876" s="202">
        <v>0</v>
      </c>
      <c r="K876" s="202">
        <v>0</v>
      </c>
    </row>
    <row r="877" spans="1:13" ht="16.5" thickBot="1">
      <c r="I877" s="226">
        <f>SUM(I790:I876)</f>
        <v>0</v>
      </c>
      <c r="J877" s="226">
        <f>SUM(J790:J876)</f>
        <v>0</v>
      </c>
      <c r="K877" s="226">
        <f>SUM(K790:K876)</f>
        <v>0</v>
      </c>
      <c r="M877" s="203">
        <f>K877+J877+I877</f>
        <v>0</v>
      </c>
    </row>
    <row r="878" spans="1:13">
      <c r="I878" s="232">
        <v>2023</v>
      </c>
      <c r="J878" s="232">
        <v>2024</v>
      </c>
      <c r="K878" s="232">
        <v>2025</v>
      </c>
    </row>
    <row r="879" spans="1:13">
      <c r="A879" s="220">
        <f>+A790+1</f>
        <v>6</v>
      </c>
      <c r="B879" s="140" t="s">
        <v>1906</v>
      </c>
      <c r="C879" t="s">
        <v>1384</v>
      </c>
      <c r="D879" t="s">
        <v>1385</v>
      </c>
      <c r="E879" t="s">
        <v>8</v>
      </c>
      <c r="F879" t="s">
        <v>32</v>
      </c>
      <c r="G879" t="s">
        <v>85</v>
      </c>
      <c r="H879" t="s">
        <v>1285</v>
      </c>
      <c r="I879" s="227">
        <v>0</v>
      </c>
      <c r="J879" s="202">
        <v>0</v>
      </c>
      <c r="K879" s="202">
        <v>0</v>
      </c>
    </row>
    <row r="880" spans="1:13">
      <c r="B880" s="140" t="s">
        <v>1906</v>
      </c>
      <c r="C880" t="s">
        <v>1386</v>
      </c>
      <c r="D880" t="s">
        <v>1385</v>
      </c>
      <c r="E880" t="s">
        <v>12</v>
      </c>
      <c r="F880" t="s">
        <v>13</v>
      </c>
      <c r="G880" t="s">
        <v>87</v>
      </c>
      <c r="H880" t="s">
        <v>174</v>
      </c>
      <c r="I880" s="228">
        <v>0</v>
      </c>
      <c r="J880" s="202">
        <v>0</v>
      </c>
      <c r="K880" s="202">
        <v>0</v>
      </c>
    </row>
    <row r="881" spans="2:11">
      <c r="B881" s="140" t="s">
        <v>1906</v>
      </c>
      <c r="C881" t="s">
        <v>1387</v>
      </c>
      <c r="D881" t="s">
        <v>1385</v>
      </c>
      <c r="E881" t="s">
        <v>25</v>
      </c>
      <c r="F881" t="s">
        <v>26</v>
      </c>
      <c r="G881" t="s">
        <v>60</v>
      </c>
      <c r="H881" t="s">
        <v>23</v>
      </c>
      <c r="I881" s="228">
        <v>0</v>
      </c>
      <c r="J881" s="202">
        <v>0</v>
      </c>
      <c r="K881" s="202">
        <v>0</v>
      </c>
    </row>
    <row r="882" spans="2:11">
      <c r="B882" s="140" t="s">
        <v>1906</v>
      </c>
      <c r="C882" t="s">
        <v>1387</v>
      </c>
      <c r="D882" t="s">
        <v>1385</v>
      </c>
      <c r="E882" t="s">
        <v>48</v>
      </c>
      <c r="F882" t="s">
        <v>26</v>
      </c>
      <c r="G882" t="s">
        <v>60</v>
      </c>
      <c r="H882" t="s">
        <v>23</v>
      </c>
      <c r="I882" s="228">
        <v>0</v>
      </c>
      <c r="J882" s="202">
        <v>0</v>
      </c>
      <c r="K882" s="202">
        <v>0</v>
      </c>
    </row>
    <row r="883" spans="2:11">
      <c r="B883" s="140" t="s">
        <v>1906</v>
      </c>
      <c r="C883" t="s">
        <v>1388</v>
      </c>
      <c r="D883" t="s">
        <v>1389</v>
      </c>
      <c r="E883" t="s">
        <v>8</v>
      </c>
      <c r="F883" t="s">
        <v>43</v>
      </c>
      <c r="G883" t="s">
        <v>44</v>
      </c>
      <c r="H883" t="s">
        <v>23</v>
      </c>
      <c r="I883" s="228">
        <v>0</v>
      </c>
      <c r="J883" s="202">
        <v>0</v>
      </c>
      <c r="K883" s="202">
        <v>0</v>
      </c>
    </row>
    <row r="884" spans="2:11">
      <c r="B884" s="140" t="s">
        <v>1906</v>
      </c>
      <c r="C884" t="s">
        <v>1390</v>
      </c>
      <c r="D884" t="s">
        <v>1389</v>
      </c>
      <c r="E884" t="s">
        <v>12</v>
      </c>
      <c r="F884" t="s">
        <v>13</v>
      </c>
      <c r="G884" t="s">
        <v>46</v>
      </c>
      <c r="H884" t="s">
        <v>23</v>
      </c>
      <c r="I884" s="228">
        <v>0</v>
      </c>
      <c r="J884" s="202">
        <v>0</v>
      </c>
      <c r="K884" s="202">
        <v>0</v>
      </c>
    </row>
    <row r="885" spans="2:11">
      <c r="B885" s="140" t="s">
        <v>1906</v>
      </c>
      <c r="C885" t="s">
        <v>1391</v>
      </c>
      <c r="D885" t="s">
        <v>1389</v>
      </c>
      <c r="E885" t="s">
        <v>49</v>
      </c>
      <c r="F885" t="s">
        <v>50</v>
      </c>
      <c r="G885" t="s">
        <v>50</v>
      </c>
      <c r="H885" t="s">
        <v>23</v>
      </c>
      <c r="I885" s="228">
        <v>0</v>
      </c>
      <c r="J885" s="202">
        <v>0</v>
      </c>
      <c r="K885" s="202">
        <v>0</v>
      </c>
    </row>
    <row r="886" spans="2:11">
      <c r="B886" s="140" t="s">
        <v>1906</v>
      </c>
      <c r="C886" t="s">
        <v>1392</v>
      </c>
      <c r="D886" t="s">
        <v>1393</v>
      </c>
      <c r="E886" t="s">
        <v>8</v>
      </c>
      <c r="F886" t="s">
        <v>53</v>
      </c>
      <c r="G886" t="s">
        <v>1394</v>
      </c>
      <c r="H886" t="s">
        <v>355</v>
      </c>
      <c r="I886" s="228">
        <v>0</v>
      </c>
      <c r="J886" s="202">
        <v>0</v>
      </c>
      <c r="K886" s="202">
        <v>0</v>
      </c>
    </row>
    <row r="887" spans="2:11">
      <c r="B887" s="140" t="s">
        <v>1906</v>
      </c>
      <c r="C887" t="s">
        <v>1395</v>
      </c>
      <c r="D887" t="s">
        <v>1393</v>
      </c>
      <c r="E887" t="s">
        <v>12</v>
      </c>
      <c r="F887" t="s">
        <v>13</v>
      </c>
      <c r="G887" t="s">
        <v>281</v>
      </c>
      <c r="H887" t="s">
        <v>174</v>
      </c>
      <c r="I887" s="228">
        <v>0</v>
      </c>
      <c r="J887" s="202">
        <v>0</v>
      </c>
      <c r="K887" s="202">
        <v>0</v>
      </c>
    </row>
    <row r="888" spans="2:11">
      <c r="B888" s="140" t="s">
        <v>1906</v>
      </c>
      <c r="C888" t="s">
        <v>1396</v>
      </c>
      <c r="D888" t="s">
        <v>1393</v>
      </c>
      <c r="E888" t="s">
        <v>49</v>
      </c>
      <c r="F888" t="s">
        <v>81</v>
      </c>
      <c r="G888" t="s">
        <v>81</v>
      </c>
      <c r="H888" t="s">
        <v>355</v>
      </c>
      <c r="I888" s="228">
        <v>0</v>
      </c>
      <c r="J888" s="202">
        <v>0</v>
      </c>
      <c r="K888" s="202">
        <v>0</v>
      </c>
    </row>
    <row r="889" spans="2:11">
      <c r="B889" s="140" t="s">
        <v>1906</v>
      </c>
      <c r="C889" t="s">
        <v>1397</v>
      </c>
      <c r="D889" t="s">
        <v>1398</v>
      </c>
      <c r="E889" t="s">
        <v>8</v>
      </c>
      <c r="F889" t="s">
        <v>53</v>
      </c>
      <c r="G889" t="s">
        <v>1394</v>
      </c>
      <c r="H889" t="s">
        <v>355</v>
      </c>
      <c r="I889" s="228">
        <v>0</v>
      </c>
      <c r="J889" s="202">
        <v>0</v>
      </c>
      <c r="K889" s="202">
        <v>0</v>
      </c>
    </row>
    <row r="890" spans="2:11">
      <c r="B890" s="140" t="s">
        <v>1906</v>
      </c>
      <c r="C890" t="s">
        <v>1399</v>
      </c>
      <c r="D890" t="s">
        <v>1398</v>
      </c>
      <c r="E890" t="s">
        <v>12</v>
      </c>
      <c r="F890" t="s">
        <v>13</v>
      </c>
      <c r="G890" t="s">
        <v>281</v>
      </c>
      <c r="H890" t="s">
        <v>174</v>
      </c>
      <c r="I890" s="228">
        <v>0</v>
      </c>
      <c r="J890" s="202">
        <v>0</v>
      </c>
      <c r="K890" s="202">
        <v>0</v>
      </c>
    </row>
    <row r="891" spans="2:11">
      <c r="B891" s="140" t="s">
        <v>1906</v>
      </c>
      <c r="C891" t="s">
        <v>1400</v>
      </c>
      <c r="D891" t="s">
        <v>1398</v>
      </c>
      <c r="E891" t="s">
        <v>49</v>
      </c>
      <c r="F891" t="s">
        <v>1401</v>
      </c>
      <c r="G891" t="s">
        <v>1402</v>
      </c>
      <c r="H891" t="s">
        <v>355</v>
      </c>
      <c r="I891" s="228">
        <v>0</v>
      </c>
      <c r="J891" s="202">
        <v>0</v>
      </c>
      <c r="K891" s="202">
        <v>0</v>
      </c>
    </row>
    <row r="892" spans="2:11">
      <c r="B892" s="140" t="s">
        <v>1906</v>
      </c>
      <c r="C892" t="s">
        <v>1403</v>
      </c>
      <c r="D892" t="s">
        <v>1398</v>
      </c>
      <c r="E892" t="s">
        <v>8</v>
      </c>
      <c r="F892" t="s">
        <v>53</v>
      </c>
      <c r="G892" t="s">
        <v>1394</v>
      </c>
      <c r="H892" t="s">
        <v>355</v>
      </c>
      <c r="I892" s="228">
        <v>0</v>
      </c>
      <c r="J892" s="202">
        <v>0</v>
      </c>
      <c r="K892" s="202">
        <v>0</v>
      </c>
    </row>
    <row r="893" spans="2:11">
      <c r="B893" s="140" t="s">
        <v>1906</v>
      </c>
      <c r="C893" t="s">
        <v>1404</v>
      </c>
      <c r="D893" t="s">
        <v>1398</v>
      </c>
      <c r="E893" t="s">
        <v>12</v>
      </c>
      <c r="F893" t="s">
        <v>13</v>
      </c>
      <c r="G893" t="s">
        <v>281</v>
      </c>
      <c r="H893" t="s">
        <v>174</v>
      </c>
      <c r="I893" s="228">
        <v>0</v>
      </c>
      <c r="J893" s="202">
        <v>0</v>
      </c>
      <c r="K893" s="202">
        <v>0</v>
      </c>
    </row>
    <row r="894" spans="2:11">
      <c r="B894" s="140" t="s">
        <v>1906</v>
      </c>
      <c r="C894" t="s">
        <v>1405</v>
      </c>
      <c r="D894" t="s">
        <v>1398</v>
      </c>
      <c r="E894" t="s">
        <v>49</v>
      </c>
      <c r="F894" t="s">
        <v>1401</v>
      </c>
      <c r="G894" t="s">
        <v>1402</v>
      </c>
      <c r="H894" t="s">
        <v>355</v>
      </c>
      <c r="I894" s="228">
        <v>0</v>
      </c>
      <c r="J894" s="202">
        <v>0</v>
      </c>
      <c r="K894" s="202">
        <v>0</v>
      </c>
    </row>
    <row r="895" spans="2:11">
      <c r="B895" s="140" t="s">
        <v>1906</v>
      </c>
      <c r="C895" t="s">
        <v>1406</v>
      </c>
      <c r="D895" t="s">
        <v>1398</v>
      </c>
      <c r="E895" t="s">
        <v>8</v>
      </c>
      <c r="F895" t="s">
        <v>53</v>
      </c>
      <c r="G895" t="s">
        <v>1394</v>
      </c>
      <c r="H895" t="s">
        <v>355</v>
      </c>
      <c r="I895" s="228">
        <v>0</v>
      </c>
      <c r="J895" s="202">
        <v>0</v>
      </c>
      <c r="K895" s="202">
        <v>0</v>
      </c>
    </row>
    <row r="896" spans="2:11">
      <c r="B896" s="140" t="s">
        <v>1906</v>
      </c>
      <c r="C896" t="s">
        <v>1407</v>
      </c>
      <c r="D896" t="s">
        <v>1398</v>
      </c>
      <c r="E896" t="s">
        <v>12</v>
      </c>
      <c r="F896" t="s">
        <v>13</v>
      </c>
      <c r="G896" t="s">
        <v>281</v>
      </c>
      <c r="H896" t="s">
        <v>174</v>
      </c>
      <c r="I896" s="228">
        <v>0</v>
      </c>
      <c r="J896" s="202">
        <v>0</v>
      </c>
      <c r="K896" s="202">
        <v>0</v>
      </c>
    </row>
    <row r="897" spans="2:11">
      <c r="B897" s="140" t="s">
        <v>1906</v>
      </c>
      <c r="C897" t="s">
        <v>1408</v>
      </c>
      <c r="D897" t="s">
        <v>1398</v>
      </c>
      <c r="E897" t="s">
        <v>49</v>
      </c>
      <c r="F897" t="s">
        <v>1401</v>
      </c>
      <c r="G897" t="s">
        <v>1402</v>
      </c>
      <c r="H897" t="s">
        <v>355</v>
      </c>
      <c r="I897" s="228">
        <v>0</v>
      </c>
      <c r="J897" s="202">
        <v>0</v>
      </c>
      <c r="K897" s="202">
        <v>0</v>
      </c>
    </row>
    <row r="898" spans="2:11">
      <c r="B898" s="140" t="s">
        <v>1906</v>
      </c>
      <c r="C898" t="s">
        <v>1409</v>
      </c>
      <c r="D898" t="s">
        <v>1410</v>
      </c>
      <c r="E898" t="s">
        <v>8</v>
      </c>
      <c r="F898" t="s">
        <v>53</v>
      </c>
      <c r="G898" t="s">
        <v>1394</v>
      </c>
      <c r="H898" t="s">
        <v>355</v>
      </c>
      <c r="I898" s="228">
        <v>0</v>
      </c>
      <c r="J898" s="202">
        <v>0</v>
      </c>
      <c r="K898" s="202">
        <v>0</v>
      </c>
    </row>
    <row r="899" spans="2:11">
      <c r="B899" s="140" t="s">
        <v>1906</v>
      </c>
      <c r="C899" t="s">
        <v>1411</v>
      </c>
      <c r="D899" t="s">
        <v>1410</v>
      </c>
      <c r="E899" t="s">
        <v>12</v>
      </c>
      <c r="F899" t="s">
        <v>13</v>
      </c>
      <c r="G899" t="s">
        <v>281</v>
      </c>
      <c r="H899" t="s">
        <v>174</v>
      </c>
      <c r="I899" s="228">
        <v>0</v>
      </c>
      <c r="J899" s="202">
        <v>0</v>
      </c>
      <c r="K899" s="202">
        <v>0</v>
      </c>
    </row>
    <row r="900" spans="2:11">
      <c r="B900" s="140" t="s">
        <v>1906</v>
      </c>
      <c r="C900" t="s">
        <v>1412</v>
      </c>
      <c r="D900" t="s">
        <v>1410</v>
      </c>
      <c r="E900" t="s">
        <v>49</v>
      </c>
      <c r="F900" t="s">
        <v>1401</v>
      </c>
      <c r="G900" t="s">
        <v>1402</v>
      </c>
      <c r="H900" t="s">
        <v>355</v>
      </c>
      <c r="I900" s="228">
        <v>0</v>
      </c>
      <c r="J900" s="202">
        <v>0</v>
      </c>
      <c r="K900" s="202">
        <v>0</v>
      </c>
    </row>
    <row r="901" spans="2:11">
      <c r="B901" s="140" t="s">
        <v>1906</v>
      </c>
      <c r="C901" t="s">
        <v>1413</v>
      </c>
      <c r="D901" t="s">
        <v>1410</v>
      </c>
      <c r="E901" t="s">
        <v>8</v>
      </c>
      <c r="F901" t="s">
        <v>53</v>
      </c>
      <c r="G901" t="s">
        <v>1394</v>
      </c>
      <c r="H901" t="s">
        <v>355</v>
      </c>
      <c r="I901" s="228">
        <v>0</v>
      </c>
      <c r="J901" s="202">
        <v>0</v>
      </c>
      <c r="K901" s="202">
        <v>0</v>
      </c>
    </row>
    <row r="902" spans="2:11">
      <c r="B902" s="140" t="s">
        <v>1906</v>
      </c>
      <c r="C902" t="s">
        <v>1414</v>
      </c>
      <c r="D902" t="s">
        <v>1410</v>
      </c>
      <c r="E902" t="s">
        <v>12</v>
      </c>
      <c r="F902" t="s">
        <v>13</v>
      </c>
      <c r="G902" t="s">
        <v>281</v>
      </c>
      <c r="H902" t="s">
        <v>174</v>
      </c>
      <c r="I902" s="228">
        <v>0</v>
      </c>
      <c r="J902" s="202">
        <v>0</v>
      </c>
      <c r="K902" s="202">
        <v>0</v>
      </c>
    </row>
    <row r="903" spans="2:11">
      <c r="B903" s="140" t="s">
        <v>1906</v>
      </c>
      <c r="C903" t="s">
        <v>1415</v>
      </c>
      <c r="D903" t="s">
        <v>1410</v>
      </c>
      <c r="E903" t="s">
        <v>49</v>
      </c>
      <c r="F903" t="s">
        <v>1401</v>
      </c>
      <c r="G903" t="s">
        <v>1402</v>
      </c>
      <c r="H903" t="s">
        <v>355</v>
      </c>
      <c r="I903" s="228">
        <v>0</v>
      </c>
      <c r="J903" s="202">
        <v>0</v>
      </c>
      <c r="K903" s="202">
        <v>0</v>
      </c>
    </row>
    <row r="904" spans="2:11">
      <c r="B904" s="140" t="s">
        <v>1906</v>
      </c>
      <c r="C904" t="s">
        <v>1416</v>
      </c>
      <c r="D904" t="s">
        <v>1417</v>
      </c>
      <c r="E904" t="s">
        <v>8</v>
      </c>
      <c r="F904" t="s">
        <v>53</v>
      </c>
      <c r="G904" t="s">
        <v>1394</v>
      </c>
      <c r="H904" t="s">
        <v>355</v>
      </c>
      <c r="I904" s="228">
        <v>0</v>
      </c>
      <c r="J904" s="202">
        <v>0</v>
      </c>
      <c r="K904" s="202">
        <v>0</v>
      </c>
    </row>
    <row r="905" spans="2:11">
      <c r="B905" s="140" t="s">
        <v>1906</v>
      </c>
      <c r="C905" t="s">
        <v>1418</v>
      </c>
      <c r="D905" t="s">
        <v>1417</v>
      </c>
      <c r="E905" t="s">
        <v>12</v>
      </c>
      <c r="F905" t="s">
        <v>13</v>
      </c>
      <c r="G905" t="s">
        <v>281</v>
      </c>
      <c r="H905" t="s">
        <v>174</v>
      </c>
      <c r="I905" s="228">
        <v>0</v>
      </c>
      <c r="J905" s="202">
        <v>0</v>
      </c>
      <c r="K905" s="202">
        <v>0</v>
      </c>
    </row>
    <row r="906" spans="2:11">
      <c r="B906" s="140" t="s">
        <v>1906</v>
      </c>
      <c r="C906" t="s">
        <v>1419</v>
      </c>
      <c r="D906" t="s">
        <v>1417</v>
      </c>
      <c r="E906" t="s">
        <v>49</v>
      </c>
      <c r="F906" t="s">
        <v>1401</v>
      </c>
      <c r="G906" t="s">
        <v>1402</v>
      </c>
      <c r="H906" t="s">
        <v>355</v>
      </c>
      <c r="I906" s="228">
        <v>0</v>
      </c>
      <c r="J906" s="202">
        <v>0</v>
      </c>
      <c r="K906" s="202">
        <v>0</v>
      </c>
    </row>
    <row r="907" spans="2:11">
      <c r="B907" s="140" t="s">
        <v>1906</v>
      </c>
      <c r="C907" t="s">
        <v>1420</v>
      </c>
      <c r="D907" t="s">
        <v>1421</v>
      </c>
      <c r="E907" t="s">
        <v>8</v>
      </c>
      <c r="F907" t="s">
        <v>26</v>
      </c>
      <c r="G907" t="s">
        <v>657</v>
      </c>
      <c r="H907" t="s">
        <v>106</v>
      </c>
      <c r="I907" s="228">
        <v>0</v>
      </c>
      <c r="J907" s="202">
        <v>0</v>
      </c>
      <c r="K907" s="202">
        <v>0</v>
      </c>
    </row>
    <row r="908" spans="2:11">
      <c r="B908" s="140" t="s">
        <v>1906</v>
      </c>
      <c r="C908" t="s">
        <v>1422</v>
      </c>
      <c r="D908" t="s">
        <v>1421</v>
      </c>
      <c r="E908" t="s">
        <v>12</v>
      </c>
      <c r="F908" t="s">
        <v>13</v>
      </c>
      <c r="G908" t="s">
        <v>659</v>
      </c>
      <c r="H908" t="s">
        <v>23</v>
      </c>
      <c r="I908" s="228">
        <v>0</v>
      </c>
      <c r="J908" s="202">
        <v>0</v>
      </c>
      <c r="K908" s="202">
        <v>0</v>
      </c>
    </row>
    <row r="909" spans="2:11">
      <c r="B909" s="140" t="s">
        <v>1906</v>
      </c>
      <c r="C909" t="s">
        <v>1423</v>
      </c>
      <c r="D909" t="s">
        <v>1421</v>
      </c>
      <c r="E909" t="s">
        <v>80</v>
      </c>
      <c r="F909" t="s">
        <v>81</v>
      </c>
      <c r="G909" t="s">
        <v>81</v>
      </c>
      <c r="H909" t="s">
        <v>106</v>
      </c>
      <c r="I909" s="228">
        <v>0</v>
      </c>
      <c r="J909" s="202">
        <v>0</v>
      </c>
      <c r="K909" s="202">
        <v>0</v>
      </c>
    </row>
    <row r="910" spans="2:11">
      <c r="B910" s="140" t="s">
        <v>1906</v>
      </c>
      <c r="C910" t="s">
        <v>1424</v>
      </c>
      <c r="D910" t="s">
        <v>1421</v>
      </c>
      <c r="E910" t="s">
        <v>8</v>
      </c>
      <c r="F910" t="s">
        <v>26</v>
      </c>
      <c r="G910" t="s">
        <v>657</v>
      </c>
      <c r="H910" t="s">
        <v>106</v>
      </c>
      <c r="I910" s="228">
        <v>0</v>
      </c>
      <c r="J910" s="202">
        <v>0</v>
      </c>
      <c r="K910" s="202">
        <v>0</v>
      </c>
    </row>
    <row r="911" spans="2:11">
      <c r="B911" s="140" t="s">
        <v>1906</v>
      </c>
      <c r="C911" t="s">
        <v>1425</v>
      </c>
      <c r="D911" t="s">
        <v>1421</v>
      </c>
      <c r="E911" t="s">
        <v>12</v>
      </c>
      <c r="F911" t="s">
        <v>13</v>
      </c>
      <c r="G911" t="s">
        <v>659</v>
      </c>
      <c r="H911" t="s">
        <v>23</v>
      </c>
      <c r="I911" s="228">
        <v>0</v>
      </c>
      <c r="J911" s="202">
        <v>0</v>
      </c>
      <c r="K911" s="202">
        <v>0</v>
      </c>
    </row>
    <row r="912" spans="2:11">
      <c r="B912" s="140" t="s">
        <v>1906</v>
      </c>
      <c r="C912" t="s">
        <v>1426</v>
      </c>
      <c r="D912" t="s">
        <v>1421</v>
      </c>
      <c r="E912" t="s">
        <v>80</v>
      </c>
      <c r="F912" t="s">
        <v>81</v>
      </c>
      <c r="G912" t="s">
        <v>81</v>
      </c>
      <c r="H912" t="s">
        <v>106</v>
      </c>
      <c r="I912" s="228">
        <v>0</v>
      </c>
      <c r="J912" s="202">
        <v>0</v>
      </c>
      <c r="K912" s="202">
        <v>0</v>
      </c>
    </row>
    <row r="913" spans="2:11">
      <c r="B913" s="140" t="s">
        <v>1906</v>
      </c>
      <c r="C913" t="s">
        <v>1427</v>
      </c>
      <c r="D913" t="s">
        <v>1428</v>
      </c>
      <c r="E913" t="s">
        <v>8</v>
      </c>
      <c r="F913" t="s">
        <v>53</v>
      </c>
      <c r="G913" t="s">
        <v>1394</v>
      </c>
      <c r="H913" t="s">
        <v>355</v>
      </c>
      <c r="I913" s="228">
        <v>0</v>
      </c>
      <c r="J913" s="202">
        <v>0</v>
      </c>
      <c r="K913" s="202">
        <v>0</v>
      </c>
    </row>
    <row r="914" spans="2:11">
      <c r="B914" s="140" t="s">
        <v>1906</v>
      </c>
      <c r="C914" t="s">
        <v>1429</v>
      </c>
      <c r="D914" t="s">
        <v>1428</v>
      </c>
      <c r="E914" t="s">
        <v>12</v>
      </c>
      <c r="F914" t="s">
        <v>13</v>
      </c>
      <c r="G914" t="s">
        <v>281</v>
      </c>
      <c r="H914" t="s">
        <v>174</v>
      </c>
      <c r="I914" s="228">
        <v>0</v>
      </c>
      <c r="J914" s="202">
        <v>0</v>
      </c>
      <c r="K914" s="202">
        <v>0</v>
      </c>
    </row>
    <row r="915" spans="2:11">
      <c r="B915" s="140" t="s">
        <v>1906</v>
      </c>
      <c r="C915" t="s">
        <v>1430</v>
      </c>
      <c r="D915" t="s">
        <v>1428</v>
      </c>
      <c r="E915" t="s">
        <v>49</v>
      </c>
      <c r="F915" t="s">
        <v>81</v>
      </c>
      <c r="G915" t="s">
        <v>81</v>
      </c>
      <c r="H915" t="s">
        <v>355</v>
      </c>
      <c r="I915" s="228">
        <v>0</v>
      </c>
      <c r="J915" s="202">
        <v>0</v>
      </c>
      <c r="K915" s="202">
        <v>0</v>
      </c>
    </row>
    <row r="916" spans="2:11">
      <c r="B916" s="140" t="s">
        <v>1906</v>
      </c>
      <c r="C916" t="s">
        <v>1431</v>
      </c>
      <c r="D916" t="s">
        <v>1432</v>
      </c>
      <c r="E916" t="s">
        <v>8</v>
      </c>
      <c r="F916" t="s">
        <v>53</v>
      </c>
      <c r="G916" t="s">
        <v>54</v>
      </c>
      <c r="H916" t="s">
        <v>155</v>
      </c>
      <c r="I916" s="228">
        <v>0</v>
      </c>
      <c r="J916" s="202">
        <v>0</v>
      </c>
      <c r="K916" s="202">
        <v>0</v>
      </c>
    </row>
    <row r="917" spans="2:11">
      <c r="B917" s="140" t="s">
        <v>1906</v>
      </c>
      <c r="C917" t="s">
        <v>1433</v>
      </c>
      <c r="D917" t="s">
        <v>1432</v>
      </c>
      <c r="E917" t="s">
        <v>12</v>
      </c>
      <c r="F917" t="s">
        <v>13</v>
      </c>
      <c r="G917" t="s">
        <v>57</v>
      </c>
      <c r="H917" t="s">
        <v>174</v>
      </c>
      <c r="I917" s="228">
        <v>0</v>
      </c>
      <c r="J917" s="202">
        <v>0</v>
      </c>
      <c r="K917" s="202">
        <v>0</v>
      </c>
    </row>
    <row r="918" spans="2:11">
      <c r="B918" s="140" t="s">
        <v>1906</v>
      </c>
      <c r="C918" t="s">
        <v>1434</v>
      </c>
      <c r="D918" t="s">
        <v>1432</v>
      </c>
      <c r="E918" t="s">
        <v>25</v>
      </c>
      <c r="F918" t="s">
        <v>26</v>
      </c>
      <c r="G918" t="s">
        <v>60</v>
      </c>
      <c r="H918" t="s">
        <v>23</v>
      </c>
      <c r="I918" s="228">
        <v>0</v>
      </c>
      <c r="J918" s="202">
        <v>0</v>
      </c>
      <c r="K918" s="202">
        <v>0</v>
      </c>
    </row>
    <row r="919" spans="2:11">
      <c r="B919" s="140" t="s">
        <v>1906</v>
      </c>
      <c r="C919" t="s">
        <v>1435</v>
      </c>
      <c r="D919" t="s">
        <v>1436</v>
      </c>
      <c r="E919" t="s">
        <v>8</v>
      </c>
      <c r="F919" t="s">
        <v>43</v>
      </c>
      <c r="G919" t="s">
        <v>44</v>
      </c>
      <c r="H919" t="s">
        <v>23</v>
      </c>
      <c r="I919" s="228">
        <v>0</v>
      </c>
      <c r="J919" s="202">
        <v>0</v>
      </c>
      <c r="K919" s="202">
        <v>0</v>
      </c>
    </row>
    <row r="920" spans="2:11">
      <c r="B920" s="140" t="s">
        <v>1906</v>
      </c>
      <c r="C920" t="s">
        <v>1437</v>
      </c>
      <c r="D920" t="s">
        <v>1436</v>
      </c>
      <c r="E920" t="s">
        <v>12</v>
      </c>
      <c r="F920" t="s">
        <v>13</v>
      </c>
      <c r="G920" t="s">
        <v>46</v>
      </c>
      <c r="H920" t="s">
        <v>23</v>
      </c>
      <c r="I920" s="228">
        <v>0</v>
      </c>
      <c r="J920" s="202">
        <v>0</v>
      </c>
      <c r="K920" s="202">
        <v>0</v>
      </c>
    </row>
    <row r="921" spans="2:11">
      <c r="B921" s="140" t="s">
        <v>1906</v>
      </c>
      <c r="C921" t="s">
        <v>1438</v>
      </c>
      <c r="D921" t="s">
        <v>1436</v>
      </c>
      <c r="E921" t="s">
        <v>49</v>
      </c>
      <c r="F921" t="s">
        <v>50</v>
      </c>
      <c r="G921" t="s">
        <v>50</v>
      </c>
      <c r="H921" t="s">
        <v>23</v>
      </c>
      <c r="I921" s="228">
        <v>0</v>
      </c>
      <c r="J921" s="202">
        <v>0</v>
      </c>
      <c r="K921" s="202">
        <v>0</v>
      </c>
    </row>
    <row r="922" spans="2:11">
      <c r="B922" s="140" t="s">
        <v>1906</v>
      </c>
      <c r="C922" t="s">
        <v>1439</v>
      </c>
      <c r="D922" t="s">
        <v>1440</v>
      </c>
      <c r="E922" t="s">
        <v>8</v>
      </c>
      <c r="F922" t="s">
        <v>104</v>
      </c>
      <c r="G922" t="s">
        <v>1441</v>
      </c>
      <c r="H922" t="s">
        <v>106</v>
      </c>
      <c r="I922" s="228">
        <v>0</v>
      </c>
      <c r="J922" s="202">
        <v>0</v>
      </c>
      <c r="K922" s="202">
        <v>0</v>
      </c>
    </row>
    <row r="923" spans="2:11">
      <c r="B923" s="140" t="s">
        <v>1906</v>
      </c>
      <c r="C923" t="s">
        <v>1442</v>
      </c>
      <c r="D923" t="s">
        <v>1440</v>
      </c>
      <c r="E923" t="s">
        <v>12</v>
      </c>
      <c r="F923" t="s">
        <v>13</v>
      </c>
      <c r="G923" t="s">
        <v>94</v>
      </c>
      <c r="H923" t="s">
        <v>23</v>
      </c>
      <c r="I923" s="228">
        <v>0</v>
      </c>
      <c r="J923" s="202">
        <v>0</v>
      </c>
      <c r="K923" s="202">
        <v>0</v>
      </c>
    </row>
    <row r="924" spans="2:11">
      <c r="B924" s="140" t="s">
        <v>1906</v>
      </c>
      <c r="C924" t="s">
        <v>1443</v>
      </c>
      <c r="D924" t="s">
        <v>1440</v>
      </c>
      <c r="E924" t="s">
        <v>48</v>
      </c>
      <c r="F924" t="s">
        <v>26</v>
      </c>
      <c r="G924" t="s">
        <v>60</v>
      </c>
      <c r="H924" t="s">
        <v>23</v>
      </c>
      <c r="I924" s="228">
        <v>0</v>
      </c>
      <c r="J924" s="202">
        <v>0</v>
      </c>
      <c r="K924" s="202">
        <v>0</v>
      </c>
    </row>
    <row r="925" spans="2:11">
      <c r="B925" s="140" t="s">
        <v>1906</v>
      </c>
      <c r="C925" t="s">
        <v>1444</v>
      </c>
      <c r="D925" t="s">
        <v>1445</v>
      </c>
      <c r="E925" t="s">
        <v>8</v>
      </c>
      <c r="F925" t="s">
        <v>53</v>
      </c>
      <c r="G925" t="s">
        <v>1394</v>
      </c>
      <c r="H925" t="s">
        <v>355</v>
      </c>
      <c r="I925" s="228">
        <v>0</v>
      </c>
      <c r="J925" s="202">
        <v>0</v>
      </c>
      <c r="K925" s="202">
        <v>0</v>
      </c>
    </row>
    <row r="926" spans="2:11">
      <c r="B926" s="140" t="s">
        <v>1906</v>
      </c>
      <c r="C926" t="s">
        <v>1446</v>
      </c>
      <c r="D926" t="s">
        <v>1445</v>
      </c>
      <c r="E926" t="s">
        <v>12</v>
      </c>
      <c r="F926" t="s">
        <v>13</v>
      </c>
      <c r="G926" t="s">
        <v>281</v>
      </c>
      <c r="H926" t="s">
        <v>174</v>
      </c>
      <c r="I926" s="228">
        <v>0</v>
      </c>
      <c r="J926" s="202">
        <v>0</v>
      </c>
      <c r="K926" s="202">
        <v>0</v>
      </c>
    </row>
    <row r="927" spans="2:11">
      <c r="B927" s="140" t="s">
        <v>1906</v>
      </c>
      <c r="C927" t="s">
        <v>1447</v>
      </c>
      <c r="D927" t="s">
        <v>1445</v>
      </c>
      <c r="E927" t="s">
        <v>49</v>
      </c>
      <c r="F927" t="s">
        <v>1401</v>
      </c>
      <c r="G927" t="s">
        <v>1402</v>
      </c>
      <c r="H927" t="s">
        <v>355</v>
      </c>
      <c r="I927" s="228">
        <v>0</v>
      </c>
      <c r="J927" s="202">
        <v>0</v>
      </c>
      <c r="K927" s="202">
        <v>0</v>
      </c>
    </row>
    <row r="928" spans="2:11">
      <c r="B928" s="140" t="s">
        <v>1906</v>
      </c>
      <c r="C928" t="s">
        <v>1448</v>
      </c>
      <c r="D928" t="s">
        <v>1449</v>
      </c>
      <c r="E928" t="s">
        <v>8</v>
      </c>
      <c r="F928" t="s">
        <v>26</v>
      </c>
      <c r="G928" t="s">
        <v>657</v>
      </c>
      <c r="H928" t="s">
        <v>865</v>
      </c>
      <c r="I928" s="228">
        <v>0</v>
      </c>
      <c r="J928" s="202">
        <v>0</v>
      </c>
      <c r="K928" s="202">
        <v>0</v>
      </c>
    </row>
    <row r="929" spans="2:11">
      <c r="B929" s="140" t="s">
        <v>1906</v>
      </c>
      <c r="C929" t="s">
        <v>1450</v>
      </c>
      <c r="D929" t="s">
        <v>1449</v>
      </c>
      <c r="E929" t="s">
        <v>12</v>
      </c>
      <c r="F929" t="s">
        <v>13</v>
      </c>
      <c r="G929" t="s">
        <v>659</v>
      </c>
      <c r="H929" t="s">
        <v>23</v>
      </c>
      <c r="I929" s="228">
        <v>0</v>
      </c>
      <c r="J929" s="202">
        <v>0</v>
      </c>
      <c r="K929" s="202">
        <v>0</v>
      </c>
    </row>
    <row r="930" spans="2:11">
      <c r="B930" s="140" t="s">
        <v>1906</v>
      </c>
      <c r="C930" t="s">
        <v>1451</v>
      </c>
      <c r="D930" t="s">
        <v>1449</v>
      </c>
      <c r="E930" t="s">
        <v>80</v>
      </c>
      <c r="F930" t="s">
        <v>81</v>
      </c>
      <c r="G930" t="s">
        <v>81</v>
      </c>
      <c r="H930" t="s">
        <v>106</v>
      </c>
      <c r="I930" s="228">
        <v>0</v>
      </c>
      <c r="J930" s="202">
        <v>0</v>
      </c>
      <c r="K930" s="202">
        <v>0</v>
      </c>
    </row>
    <row r="931" spans="2:11">
      <c r="B931" s="140" t="s">
        <v>1906</v>
      </c>
      <c r="C931" t="s">
        <v>1452</v>
      </c>
      <c r="D931" t="s">
        <v>1445</v>
      </c>
      <c r="E931" t="s">
        <v>8</v>
      </c>
      <c r="F931" t="s">
        <v>53</v>
      </c>
      <c r="G931" t="s">
        <v>1394</v>
      </c>
      <c r="H931" t="s">
        <v>355</v>
      </c>
      <c r="I931" s="228">
        <v>0</v>
      </c>
      <c r="J931" s="202">
        <v>0</v>
      </c>
      <c r="K931" s="202">
        <v>0</v>
      </c>
    </row>
    <row r="932" spans="2:11">
      <c r="B932" s="140" t="s">
        <v>1906</v>
      </c>
      <c r="C932" t="s">
        <v>1453</v>
      </c>
      <c r="D932" t="s">
        <v>1445</v>
      </c>
      <c r="E932" t="s">
        <v>12</v>
      </c>
      <c r="F932" t="s">
        <v>13</v>
      </c>
      <c r="G932" t="s">
        <v>281</v>
      </c>
      <c r="H932" t="s">
        <v>174</v>
      </c>
      <c r="I932" s="228">
        <v>0</v>
      </c>
      <c r="J932" s="202">
        <v>0</v>
      </c>
      <c r="K932" s="202">
        <v>0</v>
      </c>
    </row>
    <row r="933" spans="2:11">
      <c r="B933" s="140" t="s">
        <v>1906</v>
      </c>
      <c r="C933" t="s">
        <v>1454</v>
      </c>
      <c r="D933" t="s">
        <v>1445</v>
      </c>
      <c r="E933" t="s">
        <v>49</v>
      </c>
      <c r="F933" t="s">
        <v>1401</v>
      </c>
      <c r="G933" t="s">
        <v>1402</v>
      </c>
      <c r="H933" t="s">
        <v>355</v>
      </c>
      <c r="I933" s="228">
        <v>0</v>
      </c>
      <c r="J933" s="202">
        <v>0</v>
      </c>
      <c r="K933" s="202">
        <v>0</v>
      </c>
    </row>
    <row r="934" spans="2:11">
      <c r="B934" s="140" t="s">
        <v>1906</v>
      </c>
      <c r="C934" t="s">
        <v>1455</v>
      </c>
      <c r="D934" t="s">
        <v>1456</v>
      </c>
      <c r="E934" t="s">
        <v>8</v>
      </c>
      <c r="F934" t="s">
        <v>26</v>
      </c>
      <c r="G934" t="s">
        <v>657</v>
      </c>
      <c r="H934" t="s">
        <v>106</v>
      </c>
      <c r="I934" s="228">
        <v>0</v>
      </c>
      <c r="J934" s="202">
        <v>0</v>
      </c>
      <c r="K934" s="202">
        <v>0</v>
      </c>
    </row>
    <row r="935" spans="2:11">
      <c r="B935" s="140" t="s">
        <v>1906</v>
      </c>
      <c r="C935" t="s">
        <v>1457</v>
      </c>
      <c r="D935" t="s">
        <v>1456</v>
      </c>
      <c r="E935" t="s">
        <v>12</v>
      </c>
      <c r="F935" t="s">
        <v>13</v>
      </c>
      <c r="G935" t="s">
        <v>659</v>
      </c>
      <c r="H935" t="s">
        <v>23</v>
      </c>
      <c r="I935" s="228">
        <v>0</v>
      </c>
      <c r="J935" s="202">
        <v>0</v>
      </c>
      <c r="K935" s="202">
        <v>0</v>
      </c>
    </row>
    <row r="936" spans="2:11">
      <c r="B936" s="140" t="s">
        <v>1906</v>
      </c>
      <c r="C936" t="s">
        <v>1458</v>
      </c>
      <c r="D936" t="s">
        <v>1456</v>
      </c>
      <c r="E936" t="s">
        <v>80</v>
      </c>
      <c r="F936" t="s">
        <v>81</v>
      </c>
      <c r="G936" t="s">
        <v>81</v>
      </c>
      <c r="H936" t="s">
        <v>106</v>
      </c>
      <c r="I936" s="228">
        <v>0</v>
      </c>
      <c r="J936" s="202">
        <v>0</v>
      </c>
      <c r="K936" s="202">
        <v>0</v>
      </c>
    </row>
    <row r="937" spans="2:11">
      <c r="B937" s="140" t="s">
        <v>1906</v>
      </c>
      <c r="C937" t="s">
        <v>1459</v>
      </c>
      <c r="D937" t="s">
        <v>1460</v>
      </c>
      <c r="E937" t="s">
        <v>8</v>
      </c>
      <c r="F937" t="s">
        <v>53</v>
      </c>
      <c r="G937" t="s">
        <v>54</v>
      </c>
      <c r="H937" t="s">
        <v>155</v>
      </c>
      <c r="I937" s="228">
        <v>0</v>
      </c>
      <c r="J937" s="202">
        <v>0</v>
      </c>
      <c r="K937" s="202">
        <v>0</v>
      </c>
    </row>
    <row r="938" spans="2:11">
      <c r="B938" s="140" t="s">
        <v>1906</v>
      </c>
      <c r="C938" t="s">
        <v>1461</v>
      </c>
      <c r="D938" t="s">
        <v>1460</v>
      </c>
      <c r="E938" t="s">
        <v>12</v>
      </c>
      <c r="F938" t="s">
        <v>13</v>
      </c>
      <c r="G938" t="s">
        <v>57</v>
      </c>
      <c r="H938" t="s">
        <v>174</v>
      </c>
      <c r="I938" s="228">
        <v>0</v>
      </c>
      <c r="J938" s="202">
        <v>0</v>
      </c>
      <c r="K938" s="202">
        <v>0</v>
      </c>
    </row>
    <row r="939" spans="2:11">
      <c r="B939" s="140" t="s">
        <v>1906</v>
      </c>
      <c r="C939" t="s">
        <v>1462</v>
      </c>
      <c r="D939" t="s">
        <v>1460</v>
      </c>
      <c r="E939" t="s">
        <v>25</v>
      </c>
      <c r="F939" t="s">
        <v>26</v>
      </c>
      <c r="G939" t="s">
        <v>60</v>
      </c>
      <c r="H939" t="s">
        <v>28</v>
      </c>
      <c r="I939" s="228">
        <v>0</v>
      </c>
      <c r="J939" s="202">
        <v>0</v>
      </c>
      <c r="K939" s="202">
        <v>0</v>
      </c>
    </row>
    <row r="940" spans="2:11">
      <c r="B940" s="140" t="s">
        <v>1906</v>
      </c>
      <c r="C940" t="s">
        <v>1463</v>
      </c>
      <c r="D940" t="s">
        <v>1464</v>
      </c>
      <c r="E940" t="s">
        <v>8</v>
      </c>
      <c r="F940" t="s">
        <v>70</v>
      </c>
      <c r="G940" t="s">
        <v>1465</v>
      </c>
      <c r="H940" t="s">
        <v>1285</v>
      </c>
      <c r="I940" s="228">
        <v>0</v>
      </c>
      <c r="J940" s="202">
        <v>0</v>
      </c>
      <c r="K940" s="202">
        <v>0</v>
      </c>
    </row>
    <row r="941" spans="2:11">
      <c r="B941" s="140" t="s">
        <v>1906</v>
      </c>
      <c r="C941" t="s">
        <v>1466</v>
      </c>
      <c r="D941" t="s">
        <v>1464</v>
      </c>
      <c r="E941" t="s">
        <v>12</v>
      </c>
      <c r="F941" t="s">
        <v>13</v>
      </c>
      <c r="G941" t="s">
        <v>36</v>
      </c>
      <c r="H941" t="s">
        <v>174</v>
      </c>
      <c r="I941" s="228">
        <v>0</v>
      </c>
      <c r="J941" s="202">
        <v>0</v>
      </c>
      <c r="K941" s="202">
        <v>0</v>
      </c>
    </row>
    <row r="942" spans="2:11">
      <c r="B942" s="140" t="s">
        <v>1906</v>
      </c>
      <c r="C942" t="s">
        <v>1467</v>
      </c>
      <c r="D942" t="s">
        <v>1464</v>
      </c>
      <c r="E942" t="s">
        <v>48</v>
      </c>
      <c r="F942" t="s">
        <v>26</v>
      </c>
      <c r="G942" t="s">
        <v>60</v>
      </c>
      <c r="H942" t="s">
        <v>23</v>
      </c>
      <c r="I942" s="228">
        <v>0</v>
      </c>
      <c r="J942" s="202">
        <v>0</v>
      </c>
      <c r="K942" s="202">
        <v>0</v>
      </c>
    </row>
    <row r="943" spans="2:11">
      <c r="B943" s="140" t="s">
        <v>1906</v>
      </c>
      <c r="C943" t="s">
        <v>1468</v>
      </c>
      <c r="D943" t="s">
        <v>1469</v>
      </c>
      <c r="E943" t="s">
        <v>8</v>
      </c>
      <c r="F943" t="s">
        <v>53</v>
      </c>
      <c r="G943" t="s">
        <v>54</v>
      </c>
      <c r="H943" t="s">
        <v>155</v>
      </c>
      <c r="I943" s="228">
        <v>0</v>
      </c>
      <c r="J943" s="202">
        <v>0</v>
      </c>
      <c r="K943" s="202">
        <v>0</v>
      </c>
    </row>
    <row r="944" spans="2:11">
      <c r="B944" s="140" t="s">
        <v>1906</v>
      </c>
      <c r="C944" t="s">
        <v>1470</v>
      </c>
      <c r="D944" t="s">
        <v>1469</v>
      </c>
      <c r="E944" t="s">
        <v>12</v>
      </c>
      <c r="F944" t="s">
        <v>13</v>
      </c>
      <c r="G944" t="s">
        <v>57</v>
      </c>
      <c r="H944" t="s">
        <v>174</v>
      </c>
      <c r="I944" s="228">
        <v>0</v>
      </c>
      <c r="J944" s="202">
        <v>0</v>
      </c>
      <c r="K944" s="202">
        <v>0</v>
      </c>
    </row>
    <row r="945" spans="2:11">
      <c r="B945" s="140" t="s">
        <v>1906</v>
      </c>
      <c r="C945" t="s">
        <v>1471</v>
      </c>
      <c r="D945" t="s">
        <v>1469</v>
      </c>
      <c r="E945" t="s">
        <v>25</v>
      </c>
      <c r="F945" t="s">
        <v>26</v>
      </c>
      <c r="G945" t="s">
        <v>60</v>
      </c>
      <c r="H945" t="s">
        <v>28</v>
      </c>
      <c r="I945" s="228">
        <v>0</v>
      </c>
      <c r="J945" s="202">
        <v>0</v>
      </c>
      <c r="K945" s="202">
        <v>0</v>
      </c>
    </row>
    <row r="946" spans="2:11">
      <c r="B946" s="140" t="s">
        <v>1906</v>
      </c>
      <c r="C946" t="s">
        <v>1472</v>
      </c>
      <c r="D946" t="s">
        <v>1473</v>
      </c>
      <c r="E946" t="s">
        <v>8</v>
      </c>
      <c r="F946" t="s">
        <v>70</v>
      </c>
      <c r="G946" t="s">
        <v>1465</v>
      </c>
      <c r="H946" t="s">
        <v>1285</v>
      </c>
      <c r="I946" s="228">
        <v>0</v>
      </c>
      <c r="J946" s="202">
        <v>0</v>
      </c>
      <c r="K946" s="202">
        <v>0</v>
      </c>
    </row>
    <row r="947" spans="2:11">
      <c r="B947" s="140" t="s">
        <v>1906</v>
      </c>
      <c r="C947" t="s">
        <v>1474</v>
      </c>
      <c r="D947" t="s">
        <v>1473</v>
      </c>
      <c r="E947" t="s">
        <v>12</v>
      </c>
      <c r="F947" t="s">
        <v>13</v>
      </c>
      <c r="G947" t="s">
        <v>36</v>
      </c>
      <c r="H947" t="s">
        <v>174</v>
      </c>
      <c r="I947" s="228">
        <v>0</v>
      </c>
      <c r="J947" s="202">
        <v>0</v>
      </c>
      <c r="K947" s="202">
        <v>0</v>
      </c>
    </row>
    <row r="948" spans="2:11">
      <c r="B948" s="140" t="s">
        <v>1906</v>
      </c>
      <c r="C948" t="s">
        <v>1475</v>
      </c>
      <c r="D948" t="s">
        <v>1473</v>
      </c>
      <c r="E948" t="s">
        <v>48</v>
      </c>
      <c r="F948" t="s">
        <v>26</v>
      </c>
      <c r="G948" t="s">
        <v>60</v>
      </c>
      <c r="H948" t="s">
        <v>23</v>
      </c>
      <c r="I948" s="228">
        <v>0</v>
      </c>
      <c r="J948" s="202">
        <v>0</v>
      </c>
      <c r="K948" s="202">
        <v>0</v>
      </c>
    </row>
    <row r="949" spans="2:11">
      <c r="B949" s="140" t="s">
        <v>1906</v>
      </c>
      <c r="C949" t="s">
        <v>1476</v>
      </c>
      <c r="D949" t="s">
        <v>1477</v>
      </c>
      <c r="E949" t="s">
        <v>8</v>
      </c>
      <c r="F949" t="s">
        <v>32</v>
      </c>
      <c r="G949" t="s">
        <v>92</v>
      </c>
      <c r="H949" t="s">
        <v>20</v>
      </c>
      <c r="I949" s="228">
        <v>0</v>
      </c>
      <c r="J949" s="202">
        <v>0</v>
      </c>
      <c r="K949" s="202">
        <v>0</v>
      </c>
    </row>
    <row r="950" spans="2:11">
      <c r="B950" s="140" t="s">
        <v>1906</v>
      </c>
      <c r="C950" t="s">
        <v>1478</v>
      </c>
      <c r="D950" t="s">
        <v>1477</v>
      </c>
      <c r="E950" t="s">
        <v>12</v>
      </c>
      <c r="F950" t="s">
        <v>13</v>
      </c>
      <c r="G950" t="s">
        <v>94</v>
      </c>
      <c r="H950" t="s">
        <v>23</v>
      </c>
      <c r="I950" s="228">
        <v>0</v>
      </c>
      <c r="J950" s="202">
        <v>0</v>
      </c>
      <c r="K950" s="202">
        <v>0</v>
      </c>
    </row>
    <row r="951" spans="2:11">
      <c r="B951" s="140" t="s">
        <v>1906</v>
      </c>
      <c r="C951" t="s">
        <v>1479</v>
      </c>
      <c r="D951" t="s">
        <v>1477</v>
      </c>
      <c r="E951" t="s">
        <v>25</v>
      </c>
      <c r="F951" t="s">
        <v>26</v>
      </c>
      <c r="G951" t="s">
        <v>60</v>
      </c>
      <c r="H951" t="s">
        <v>28</v>
      </c>
      <c r="I951" s="228">
        <v>0</v>
      </c>
      <c r="J951" s="202">
        <v>0</v>
      </c>
      <c r="K951" s="202">
        <v>0</v>
      </c>
    </row>
    <row r="952" spans="2:11">
      <c r="B952" s="140" t="s">
        <v>1906</v>
      </c>
      <c r="C952" t="s">
        <v>1480</v>
      </c>
      <c r="D952" t="s">
        <v>1481</v>
      </c>
      <c r="E952" t="s">
        <v>8</v>
      </c>
      <c r="F952" t="s">
        <v>32</v>
      </c>
      <c r="G952" t="s">
        <v>85</v>
      </c>
      <c r="H952" t="s">
        <v>1285</v>
      </c>
      <c r="I952" s="228">
        <v>0</v>
      </c>
      <c r="J952" s="202">
        <v>0</v>
      </c>
      <c r="K952" s="202">
        <v>0</v>
      </c>
    </row>
    <row r="953" spans="2:11">
      <c r="B953" s="140" t="s">
        <v>1906</v>
      </c>
      <c r="C953" t="s">
        <v>1482</v>
      </c>
      <c r="D953" t="s">
        <v>1481</v>
      </c>
      <c r="E953" t="s">
        <v>12</v>
      </c>
      <c r="F953" t="s">
        <v>13</v>
      </c>
      <c r="G953" t="s">
        <v>87</v>
      </c>
      <c r="H953" t="s">
        <v>23</v>
      </c>
      <c r="I953" s="228">
        <v>0</v>
      </c>
      <c r="J953" s="202">
        <v>0</v>
      </c>
      <c r="K953" s="202">
        <v>0</v>
      </c>
    </row>
    <row r="954" spans="2:11">
      <c r="B954" s="140" t="s">
        <v>1906</v>
      </c>
      <c r="C954" t="s">
        <v>1483</v>
      </c>
      <c r="D954" t="s">
        <v>1481</v>
      </c>
      <c r="E954" t="s">
        <v>25</v>
      </c>
      <c r="F954" t="s">
        <v>26</v>
      </c>
      <c r="G954" t="s">
        <v>60</v>
      </c>
      <c r="H954" t="s">
        <v>23</v>
      </c>
      <c r="I954" s="228">
        <v>0</v>
      </c>
      <c r="J954" s="202">
        <v>0</v>
      </c>
      <c r="K954" s="202">
        <v>0</v>
      </c>
    </row>
    <row r="955" spans="2:11">
      <c r="B955" s="140" t="s">
        <v>1906</v>
      </c>
      <c r="C955" t="s">
        <v>1483</v>
      </c>
      <c r="D955" t="s">
        <v>1481</v>
      </c>
      <c r="E955" t="s">
        <v>48</v>
      </c>
      <c r="F955" t="s">
        <v>26</v>
      </c>
      <c r="G955" t="s">
        <v>60</v>
      </c>
      <c r="H955" t="s">
        <v>23</v>
      </c>
      <c r="I955" s="228">
        <v>0</v>
      </c>
      <c r="J955" s="202">
        <v>0</v>
      </c>
      <c r="K955" s="202">
        <v>0</v>
      </c>
    </row>
    <row r="956" spans="2:11">
      <c r="B956" s="140" t="s">
        <v>1906</v>
      </c>
      <c r="C956" t="s">
        <v>1484</v>
      </c>
      <c r="D956" t="s">
        <v>1485</v>
      </c>
      <c r="E956" t="s">
        <v>8</v>
      </c>
      <c r="F956" t="s">
        <v>32</v>
      </c>
      <c r="G956" t="s">
        <v>786</v>
      </c>
      <c r="H956" t="s">
        <v>584</v>
      </c>
      <c r="I956" s="228">
        <v>0</v>
      </c>
      <c r="J956" s="202">
        <v>0</v>
      </c>
      <c r="K956" s="202">
        <v>0</v>
      </c>
    </row>
    <row r="957" spans="2:11">
      <c r="B957" s="140" t="s">
        <v>1906</v>
      </c>
      <c r="C957" t="s">
        <v>1486</v>
      </c>
      <c r="D957" t="s">
        <v>1485</v>
      </c>
      <c r="E957" t="s">
        <v>12</v>
      </c>
      <c r="F957" t="s">
        <v>13</v>
      </c>
      <c r="G957" t="s">
        <v>94</v>
      </c>
      <c r="H957" t="s">
        <v>174</v>
      </c>
      <c r="I957" s="228">
        <v>0</v>
      </c>
      <c r="J957" s="202">
        <v>0</v>
      </c>
      <c r="K957" s="202">
        <v>0</v>
      </c>
    </row>
    <row r="958" spans="2:11">
      <c r="B958" s="140" t="s">
        <v>1906</v>
      </c>
      <c r="C958" t="s">
        <v>1487</v>
      </c>
      <c r="D958" t="s">
        <v>1485</v>
      </c>
      <c r="E958" t="s">
        <v>48</v>
      </c>
      <c r="F958" t="s">
        <v>26</v>
      </c>
      <c r="G958" t="s">
        <v>60</v>
      </c>
      <c r="H958" t="s">
        <v>23</v>
      </c>
      <c r="I958" s="228">
        <v>0</v>
      </c>
      <c r="J958" s="202">
        <v>0</v>
      </c>
      <c r="K958" s="202">
        <v>0</v>
      </c>
    </row>
    <row r="959" spans="2:11">
      <c r="B959" s="140" t="s">
        <v>1906</v>
      </c>
      <c r="C959" t="s">
        <v>1488</v>
      </c>
      <c r="D959" t="s">
        <v>1489</v>
      </c>
      <c r="E959" t="s">
        <v>8</v>
      </c>
      <c r="F959" t="s">
        <v>53</v>
      </c>
      <c r="G959" t="s">
        <v>54</v>
      </c>
      <c r="H959" t="s">
        <v>155</v>
      </c>
      <c r="I959" s="228">
        <v>0</v>
      </c>
      <c r="J959" s="202">
        <v>0</v>
      </c>
      <c r="K959" s="202">
        <v>0</v>
      </c>
    </row>
    <row r="960" spans="2:11">
      <c r="B960" s="140" t="s">
        <v>1906</v>
      </c>
      <c r="C960" t="s">
        <v>1490</v>
      </c>
      <c r="D960" t="s">
        <v>1489</v>
      </c>
      <c r="E960" t="s">
        <v>12</v>
      </c>
      <c r="F960" t="s">
        <v>13</v>
      </c>
      <c r="G960" t="s">
        <v>57</v>
      </c>
      <c r="H960" t="s">
        <v>174</v>
      </c>
      <c r="I960" s="228">
        <v>0</v>
      </c>
      <c r="J960" s="202">
        <v>0</v>
      </c>
      <c r="K960" s="202">
        <v>0</v>
      </c>
    </row>
    <row r="961" spans="2:11">
      <c r="B961" s="140" t="s">
        <v>1906</v>
      </c>
      <c r="C961" t="s">
        <v>1491</v>
      </c>
      <c r="D961" t="s">
        <v>1489</v>
      </c>
      <c r="E961" t="s">
        <v>25</v>
      </c>
      <c r="F961" t="s">
        <v>26</v>
      </c>
      <c r="G961" t="s">
        <v>60</v>
      </c>
      <c r="H961" t="s">
        <v>23</v>
      </c>
      <c r="I961" s="228">
        <v>0</v>
      </c>
      <c r="J961" s="202">
        <v>0</v>
      </c>
      <c r="K961" s="202">
        <v>0</v>
      </c>
    </row>
    <row r="962" spans="2:11">
      <c r="B962" s="140" t="s">
        <v>1906</v>
      </c>
      <c r="C962" t="s">
        <v>1492</v>
      </c>
      <c r="D962" t="s">
        <v>1428</v>
      </c>
      <c r="E962" t="s">
        <v>8</v>
      </c>
      <c r="F962" t="s">
        <v>53</v>
      </c>
      <c r="G962" t="s">
        <v>1394</v>
      </c>
      <c r="H962" t="s">
        <v>355</v>
      </c>
      <c r="I962" s="228">
        <v>0</v>
      </c>
      <c r="J962" s="202">
        <v>0</v>
      </c>
      <c r="K962" s="202">
        <v>0</v>
      </c>
    </row>
    <row r="963" spans="2:11">
      <c r="B963" s="140" t="s">
        <v>1906</v>
      </c>
      <c r="C963" t="s">
        <v>1493</v>
      </c>
      <c r="D963" t="s">
        <v>1428</v>
      </c>
      <c r="E963" t="s">
        <v>12</v>
      </c>
      <c r="F963" t="s">
        <v>13</v>
      </c>
      <c r="G963" t="s">
        <v>281</v>
      </c>
      <c r="H963" t="s">
        <v>174</v>
      </c>
      <c r="I963" s="228">
        <v>0</v>
      </c>
      <c r="J963" s="202">
        <v>0</v>
      </c>
      <c r="K963" s="202">
        <v>0</v>
      </c>
    </row>
    <row r="964" spans="2:11">
      <c r="B964" s="140" t="s">
        <v>1906</v>
      </c>
      <c r="C964" t="s">
        <v>1494</v>
      </c>
      <c r="D964" t="s">
        <v>1428</v>
      </c>
      <c r="E964" t="s">
        <v>49</v>
      </c>
      <c r="F964" t="s">
        <v>1401</v>
      </c>
      <c r="G964" t="s">
        <v>1402</v>
      </c>
      <c r="H964" t="s">
        <v>355</v>
      </c>
      <c r="I964" s="228">
        <v>0</v>
      </c>
      <c r="J964" s="202">
        <v>0</v>
      </c>
      <c r="K964" s="202">
        <v>0</v>
      </c>
    </row>
    <row r="965" spans="2:11">
      <c r="B965" s="140" t="s">
        <v>1906</v>
      </c>
      <c r="C965" t="s">
        <v>1495</v>
      </c>
      <c r="D965" t="s">
        <v>1496</v>
      </c>
      <c r="E965" t="s">
        <v>8</v>
      </c>
      <c r="F965" t="s">
        <v>43</v>
      </c>
      <c r="G965" t="s">
        <v>894</v>
      </c>
      <c r="H965" t="s">
        <v>895</v>
      </c>
      <c r="I965" s="228">
        <v>0</v>
      </c>
      <c r="J965" s="202">
        <v>0</v>
      </c>
      <c r="K965" s="202">
        <v>0</v>
      </c>
    </row>
    <row r="966" spans="2:11">
      <c r="B966" s="140" t="s">
        <v>1906</v>
      </c>
      <c r="C966" t="s">
        <v>1497</v>
      </c>
      <c r="D966" t="s">
        <v>1496</v>
      </c>
      <c r="E966" t="s">
        <v>12</v>
      </c>
      <c r="F966" t="s">
        <v>13</v>
      </c>
      <c r="G966" t="s">
        <v>46</v>
      </c>
      <c r="H966" t="s">
        <v>23</v>
      </c>
      <c r="I966" s="228">
        <v>0</v>
      </c>
      <c r="J966" s="202">
        <v>0</v>
      </c>
      <c r="K966" s="202">
        <v>0</v>
      </c>
    </row>
    <row r="967" spans="2:11">
      <c r="B967" s="140" t="s">
        <v>1906</v>
      </c>
      <c r="C967" t="s">
        <v>1498</v>
      </c>
      <c r="D967" t="s">
        <v>1496</v>
      </c>
      <c r="E967" t="s">
        <v>49</v>
      </c>
      <c r="F967" t="s">
        <v>105</v>
      </c>
      <c r="G967" t="s">
        <v>109</v>
      </c>
      <c r="H967" t="s">
        <v>895</v>
      </c>
      <c r="I967" s="228">
        <v>0</v>
      </c>
      <c r="J967" s="202">
        <v>0</v>
      </c>
      <c r="K967" s="202">
        <v>0</v>
      </c>
    </row>
    <row r="968" spans="2:11">
      <c r="B968" s="140" t="s">
        <v>1906</v>
      </c>
      <c r="C968" t="s">
        <v>1499</v>
      </c>
      <c r="D968" t="s">
        <v>1500</v>
      </c>
      <c r="E968" t="s">
        <v>8</v>
      </c>
      <c r="F968" t="s">
        <v>18</v>
      </c>
      <c r="G968" t="s">
        <v>1501</v>
      </c>
      <c r="H968" t="s">
        <v>781</v>
      </c>
      <c r="I968" s="228">
        <v>0</v>
      </c>
      <c r="J968" s="202">
        <v>0</v>
      </c>
      <c r="K968" s="202">
        <v>0</v>
      </c>
    </row>
    <row r="969" spans="2:11">
      <c r="B969" s="140" t="s">
        <v>1906</v>
      </c>
      <c r="C969" t="s">
        <v>1502</v>
      </c>
      <c r="D969" t="s">
        <v>1500</v>
      </c>
      <c r="E969" t="s">
        <v>12</v>
      </c>
      <c r="F969" t="s">
        <v>13</v>
      </c>
      <c r="G969" t="s">
        <v>22</v>
      </c>
      <c r="H969" t="s">
        <v>23</v>
      </c>
      <c r="I969" s="228">
        <v>0</v>
      </c>
      <c r="J969" s="202">
        <v>0</v>
      </c>
      <c r="K969" s="202">
        <v>0</v>
      </c>
    </row>
    <row r="970" spans="2:11">
      <c r="B970" s="140" t="s">
        <v>1906</v>
      </c>
      <c r="C970" t="s">
        <v>1503</v>
      </c>
      <c r="D970" t="s">
        <v>1500</v>
      </c>
      <c r="E970" t="s">
        <v>48</v>
      </c>
      <c r="F970" t="s">
        <v>26</v>
      </c>
      <c r="G970" t="s">
        <v>60</v>
      </c>
      <c r="H970" t="s">
        <v>28</v>
      </c>
      <c r="I970" s="228">
        <v>0</v>
      </c>
      <c r="J970" s="202">
        <v>0</v>
      </c>
      <c r="K970" s="202">
        <v>0</v>
      </c>
    </row>
    <row r="971" spans="2:11">
      <c r="B971" s="140" t="s">
        <v>1906</v>
      </c>
      <c r="C971" t="s">
        <v>1504</v>
      </c>
      <c r="D971" t="s">
        <v>1505</v>
      </c>
      <c r="E971" t="s">
        <v>8</v>
      </c>
      <c r="F971" t="s">
        <v>70</v>
      </c>
      <c r="G971" t="s">
        <v>1465</v>
      </c>
      <c r="H971" t="s">
        <v>1285</v>
      </c>
      <c r="I971" s="228">
        <v>0</v>
      </c>
      <c r="J971" s="202">
        <v>0</v>
      </c>
      <c r="K971" s="202">
        <v>0</v>
      </c>
    </row>
    <row r="972" spans="2:11">
      <c r="B972" s="140" t="s">
        <v>1906</v>
      </c>
      <c r="C972" t="s">
        <v>1506</v>
      </c>
      <c r="D972" t="s">
        <v>1505</v>
      </c>
      <c r="E972" t="s">
        <v>12</v>
      </c>
      <c r="F972" t="s">
        <v>13</v>
      </c>
      <c r="G972" t="s">
        <v>36</v>
      </c>
      <c r="H972" t="s">
        <v>174</v>
      </c>
      <c r="I972" s="228">
        <v>0</v>
      </c>
      <c r="J972" s="202">
        <v>0</v>
      </c>
      <c r="K972" s="202">
        <v>0</v>
      </c>
    </row>
    <row r="973" spans="2:11">
      <c r="B973" s="140" t="s">
        <v>1906</v>
      </c>
      <c r="C973" t="s">
        <v>1507</v>
      </c>
      <c r="D973" t="s">
        <v>1505</v>
      </c>
      <c r="E973" t="s">
        <v>48</v>
      </c>
      <c r="F973" t="s">
        <v>26</v>
      </c>
      <c r="G973" t="s">
        <v>60</v>
      </c>
      <c r="H973" t="s">
        <v>23</v>
      </c>
      <c r="I973" s="228">
        <v>0</v>
      </c>
      <c r="J973" s="202">
        <v>0</v>
      </c>
      <c r="K973" s="202">
        <v>0</v>
      </c>
    </row>
    <row r="974" spans="2:11">
      <c r="B974" s="140" t="s">
        <v>1906</v>
      </c>
      <c r="C974" t="s">
        <v>1508</v>
      </c>
      <c r="D974" t="s">
        <v>1509</v>
      </c>
      <c r="E974" t="s">
        <v>8</v>
      </c>
      <c r="F974" t="s">
        <v>43</v>
      </c>
      <c r="G974" t="s">
        <v>1510</v>
      </c>
      <c r="H974" t="s">
        <v>118</v>
      </c>
      <c r="I974" s="228">
        <v>0</v>
      </c>
      <c r="J974" s="202">
        <v>0</v>
      </c>
      <c r="K974" s="202">
        <v>0</v>
      </c>
    </row>
    <row r="975" spans="2:11">
      <c r="B975" s="140" t="s">
        <v>1906</v>
      </c>
      <c r="C975" t="s">
        <v>1511</v>
      </c>
      <c r="D975" t="s">
        <v>1509</v>
      </c>
      <c r="E975" t="s">
        <v>12</v>
      </c>
      <c r="F975" t="s">
        <v>13</v>
      </c>
      <c r="G975" t="s">
        <v>94</v>
      </c>
      <c r="H975" t="s">
        <v>58</v>
      </c>
      <c r="I975" s="228">
        <v>0</v>
      </c>
      <c r="J975" s="202">
        <v>0</v>
      </c>
      <c r="K975" s="202">
        <v>0</v>
      </c>
    </row>
    <row r="976" spans="2:11">
      <c r="B976" s="140" t="s">
        <v>1906</v>
      </c>
      <c r="C976" t="s">
        <v>1512</v>
      </c>
      <c r="D976" t="s">
        <v>1509</v>
      </c>
      <c r="E976" t="s">
        <v>48</v>
      </c>
      <c r="F976" t="s">
        <v>26</v>
      </c>
      <c r="G976" t="s">
        <v>60</v>
      </c>
      <c r="H976" t="s">
        <v>23</v>
      </c>
      <c r="I976" s="228">
        <v>0</v>
      </c>
      <c r="J976" s="202">
        <v>0</v>
      </c>
      <c r="K976" s="202">
        <v>0</v>
      </c>
    </row>
    <row r="977" spans="2:11">
      <c r="B977" s="140" t="s">
        <v>1906</v>
      </c>
      <c r="C977" t="s">
        <v>1513</v>
      </c>
      <c r="D977" t="s">
        <v>1514</v>
      </c>
      <c r="E977" t="s">
        <v>8</v>
      </c>
      <c r="F977" t="s">
        <v>104</v>
      </c>
      <c r="G977" t="s">
        <v>1441</v>
      </c>
      <c r="H977" t="s">
        <v>106</v>
      </c>
      <c r="I977" s="228">
        <v>0</v>
      </c>
      <c r="J977" s="202">
        <v>0</v>
      </c>
      <c r="K977" s="202">
        <v>0</v>
      </c>
    </row>
    <row r="978" spans="2:11">
      <c r="B978" s="140" t="s">
        <v>1906</v>
      </c>
      <c r="C978" t="s">
        <v>1515</v>
      </c>
      <c r="D978" t="s">
        <v>1514</v>
      </c>
      <c r="E978" t="s">
        <v>12</v>
      </c>
      <c r="F978" t="s">
        <v>13</v>
      </c>
      <c r="G978" t="s">
        <v>94</v>
      </c>
      <c r="H978" t="s">
        <v>23</v>
      </c>
      <c r="I978" s="228">
        <v>0</v>
      </c>
      <c r="J978" s="202">
        <v>0</v>
      </c>
      <c r="K978" s="202">
        <v>0</v>
      </c>
    </row>
    <row r="979" spans="2:11">
      <c r="B979" s="140" t="s">
        <v>1906</v>
      </c>
      <c r="C979" t="s">
        <v>1516</v>
      </c>
      <c r="D979" t="s">
        <v>1514</v>
      </c>
      <c r="E979" t="s">
        <v>48</v>
      </c>
      <c r="F979" t="s">
        <v>26</v>
      </c>
      <c r="G979" t="s">
        <v>60</v>
      </c>
      <c r="H979" t="s">
        <v>23</v>
      </c>
      <c r="I979" s="228">
        <v>0</v>
      </c>
      <c r="J979" s="202">
        <v>0</v>
      </c>
      <c r="K979" s="202">
        <v>0</v>
      </c>
    </row>
    <row r="980" spans="2:11">
      <c r="B980" s="140" t="s">
        <v>1906</v>
      </c>
      <c r="C980" t="s">
        <v>1517</v>
      </c>
      <c r="D980" t="s">
        <v>1518</v>
      </c>
      <c r="E980" t="s">
        <v>8</v>
      </c>
      <c r="F980" t="s">
        <v>70</v>
      </c>
      <c r="G980" t="s">
        <v>1465</v>
      </c>
      <c r="H980" t="s">
        <v>1285</v>
      </c>
      <c r="I980" s="228">
        <v>0</v>
      </c>
      <c r="J980" s="202">
        <v>0</v>
      </c>
      <c r="K980" s="202">
        <v>0</v>
      </c>
    </row>
    <row r="981" spans="2:11">
      <c r="B981" s="140" t="s">
        <v>1906</v>
      </c>
      <c r="C981" t="s">
        <v>1519</v>
      </c>
      <c r="D981" t="s">
        <v>1518</v>
      </c>
      <c r="E981" t="s">
        <v>12</v>
      </c>
      <c r="F981" t="s">
        <v>13</v>
      </c>
      <c r="G981" t="s">
        <v>36</v>
      </c>
      <c r="H981" t="s">
        <v>174</v>
      </c>
      <c r="I981" s="228">
        <v>0</v>
      </c>
      <c r="J981" s="202">
        <v>0</v>
      </c>
      <c r="K981" s="202">
        <v>0</v>
      </c>
    </row>
    <row r="982" spans="2:11">
      <c r="B982" s="140" t="s">
        <v>1906</v>
      </c>
      <c r="C982" t="s">
        <v>1520</v>
      </c>
      <c r="D982" t="s">
        <v>1518</v>
      </c>
      <c r="E982" t="s">
        <v>48</v>
      </c>
      <c r="F982" t="s">
        <v>26</v>
      </c>
      <c r="G982" t="s">
        <v>60</v>
      </c>
      <c r="H982" t="s">
        <v>23</v>
      </c>
      <c r="I982" s="228">
        <v>0</v>
      </c>
      <c r="J982" s="202">
        <v>0</v>
      </c>
      <c r="K982" s="202">
        <v>0</v>
      </c>
    </row>
    <row r="983" spans="2:11">
      <c r="B983" s="140" t="s">
        <v>1906</v>
      </c>
      <c r="C983" t="s">
        <v>1521</v>
      </c>
      <c r="D983" t="s">
        <v>1522</v>
      </c>
      <c r="E983" t="s">
        <v>8</v>
      </c>
      <c r="F983" t="s">
        <v>70</v>
      </c>
      <c r="G983" t="s">
        <v>1523</v>
      </c>
      <c r="H983" t="s">
        <v>1285</v>
      </c>
      <c r="I983" s="228">
        <v>0</v>
      </c>
      <c r="J983" s="202">
        <v>0</v>
      </c>
      <c r="K983" s="202">
        <v>0</v>
      </c>
    </row>
    <row r="984" spans="2:11">
      <c r="B984" s="140" t="s">
        <v>1906</v>
      </c>
      <c r="C984" t="s">
        <v>1524</v>
      </c>
      <c r="D984" t="s">
        <v>1522</v>
      </c>
      <c r="E984" t="s">
        <v>12</v>
      </c>
      <c r="F984" t="s">
        <v>13</v>
      </c>
      <c r="G984" t="s">
        <v>36</v>
      </c>
      <c r="H984" t="s">
        <v>174</v>
      </c>
      <c r="I984" s="228">
        <v>0</v>
      </c>
      <c r="J984" s="202">
        <v>0</v>
      </c>
      <c r="K984" s="202">
        <v>0</v>
      </c>
    </row>
    <row r="985" spans="2:11">
      <c r="B985" s="140" t="s">
        <v>1906</v>
      </c>
      <c r="C985" t="s">
        <v>1525</v>
      </c>
      <c r="D985" t="s">
        <v>1522</v>
      </c>
      <c r="E985" t="s">
        <v>25</v>
      </c>
      <c r="F985" t="s">
        <v>26</v>
      </c>
      <c r="G985" t="s">
        <v>60</v>
      </c>
      <c r="H985" t="s">
        <v>28</v>
      </c>
      <c r="I985" s="228">
        <v>0</v>
      </c>
      <c r="J985" s="202">
        <v>0</v>
      </c>
      <c r="K985" s="202">
        <v>0</v>
      </c>
    </row>
    <row r="986" spans="2:11">
      <c r="B986" s="140" t="s">
        <v>1906</v>
      </c>
      <c r="C986" t="s">
        <v>1526</v>
      </c>
      <c r="D986" t="s">
        <v>1436</v>
      </c>
      <c r="E986" t="s">
        <v>8</v>
      </c>
      <c r="F986" t="s">
        <v>43</v>
      </c>
      <c r="G986" t="s">
        <v>44</v>
      </c>
      <c r="H986" t="s">
        <v>23</v>
      </c>
      <c r="I986" s="228">
        <v>0</v>
      </c>
      <c r="J986" s="202">
        <v>0</v>
      </c>
      <c r="K986" s="202">
        <v>0</v>
      </c>
    </row>
    <row r="987" spans="2:11">
      <c r="B987" s="140" t="s">
        <v>1906</v>
      </c>
      <c r="C987" t="s">
        <v>1527</v>
      </c>
      <c r="D987" t="s">
        <v>1436</v>
      </c>
      <c r="E987" t="s">
        <v>12</v>
      </c>
      <c r="F987" t="s">
        <v>13</v>
      </c>
      <c r="G987" t="s">
        <v>46</v>
      </c>
      <c r="H987" t="s">
        <v>23</v>
      </c>
      <c r="I987" s="228">
        <v>0</v>
      </c>
      <c r="J987" s="202">
        <v>0</v>
      </c>
      <c r="K987" s="202">
        <v>0</v>
      </c>
    </row>
    <row r="988" spans="2:11">
      <c r="B988" s="140" t="s">
        <v>1906</v>
      </c>
      <c r="C988" t="s">
        <v>1528</v>
      </c>
      <c r="D988" t="s">
        <v>1436</v>
      </c>
      <c r="E988" t="s">
        <v>49</v>
      </c>
      <c r="F988" t="s">
        <v>50</v>
      </c>
      <c r="G988" t="s">
        <v>50</v>
      </c>
      <c r="H988" t="s">
        <v>23</v>
      </c>
      <c r="I988" s="228">
        <v>0</v>
      </c>
      <c r="J988" s="202">
        <v>0</v>
      </c>
      <c r="K988" s="202">
        <v>0</v>
      </c>
    </row>
    <row r="989" spans="2:11">
      <c r="B989" s="140" t="s">
        <v>1906</v>
      </c>
      <c r="C989" t="s">
        <v>1529</v>
      </c>
      <c r="D989" t="s">
        <v>1440</v>
      </c>
      <c r="E989" t="s">
        <v>8</v>
      </c>
      <c r="F989" t="s">
        <v>70</v>
      </c>
      <c r="G989" t="s">
        <v>1523</v>
      </c>
      <c r="H989" t="s">
        <v>1285</v>
      </c>
      <c r="I989" s="228">
        <v>0</v>
      </c>
      <c r="J989" s="202">
        <v>0</v>
      </c>
      <c r="K989" s="202">
        <v>0</v>
      </c>
    </row>
    <row r="990" spans="2:11">
      <c r="B990" s="140" t="s">
        <v>1906</v>
      </c>
      <c r="C990" t="s">
        <v>1530</v>
      </c>
      <c r="D990" t="s">
        <v>1440</v>
      </c>
      <c r="E990" t="s">
        <v>12</v>
      </c>
      <c r="F990" t="s">
        <v>13</v>
      </c>
      <c r="G990" t="s">
        <v>36</v>
      </c>
      <c r="H990" t="s">
        <v>23</v>
      </c>
      <c r="I990" s="228">
        <v>0</v>
      </c>
      <c r="J990" s="202">
        <v>0</v>
      </c>
      <c r="K990" s="202">
        <v>0</v>
      </c>
    </row>
    <row r="991" spans="2:11">
      <c r="B991" s="140" t="s">
        <v>1906</v>
      </c>
      <c r="C991" t="s">
        <v>1531</v>
      </c>
      <c r="D991" t="s">
        <v>1440</v>
      </c>
      <c r="E991" t="s">
        <v>25</v>
      </c>
      <c r="F991" t="s">
        <v>26</v>
      </c>
      <c r="G991" t="s">
        <v>60</v>
      </c>
      <c r="H991" t="s">
        <v>28</v>
      </c>
      <c r="I991" s="228">
        <v>0</v>
      </c>
      <c r="J991" s="202">
        <v>0</v>
      </c>
      <c r="K991" s="202">
        <v>0</v>
      </c>
    </row>
    <row r="992" spans="2:11">
      <c r="B992" s="140" t="s">
        <v>1906</v>
      </c>
      <c r="C992" t="s">
        <v>1532</v>
      </c>
      <c r="D992" t="s">
        <v>1533</v>
      </c>
      <c r="E992" t="s">
        <v>8</v>
      </c>
      <c r="F992" t="s">
        <v>1534</v>
      </c>
      <c r="G992" t="s">
        <v>1535</v>
      </c>
      <c r="H992" t="s">
        <v>865</v>
      </c>
      <c r="I992" s="228">
        <v>0</v>
      </c>
      <c r="J992" s="202">
        <v>0</v>
      </c>
      <c r="K992" s="202">
        <v>0</v>
      </c>
    </row>
    <row r="993" spans="2:11">
      <c r="B993" s="140" t="s">
        <v>1906</v>
      </c>
      <c r="C993" t="s">
        <v>1536</v>
      </c>
      <c r="D993" t="s">
        <v>1533</v>
      </c>
      <c r="E993" t="s">
        <v>12</v>
      </c>
      <c r="F993" t="s">
        <v>13</v>
      </c>
      <c r="G993" t="s">
        <v>74</v>
      </c>
      <c r="H993" t="s">
        <v>58</v>
      </c>
      <c r="I993" s="228">
        <v>0</v>
      </c>
      <c r="J993" s="202">
        <v>0</v>
      </c>
      <c r="K993" s="202">
        <v>0</v>
      </c>
    </row>
    <row r="994" spans="2:11">
      <c r="B994" s="140" t="s">
        <v>1906</v>
      </c>
      <c r="C994" t="s">
        <v>1537</v>
      </c>
      <c r="D994" t="s">
        <v>1533</v>
      </c>
      <c r="E994" t="s">
        <v>25</v>
      </c>
      <c r="F994" t="s">
        <v>26</v>
      </c>
      <c r="G994" t="s">
        <v>60</v>
      </c>
      <c r="H994" t="s">
        <v>23</v>
      </c>
      <c r="I994" s="228">
        <v>0</v>
      </c>
      <c r="J994" s="202">
        <v>0</v>
      </c>
      <c r="K994" s="202">
        <v>0</v>
      </c>
    </row>
    <row r="995" spans="2:11">
      <c r="B995" s="140" t="s">
        <v>1906</v>
      </c>
      <c r="C995" t="s">
        <v>1538</v>
      </c>
      <c r="D995" t="s">
        <v>1539</v>
      </c>
      <c r="E995" t="s">
        <v>8</v>
      </c>
      <c r="F995" t="s">
        <v>968</v>
      </c>
      <c r="G995" t="s">
        <v>969</v>
      </c>
      <c r="H995" t="s">
        <v>34</v>
      </c>
      <c r="I995" s="228">
        <v>0</v>
      </c>
      <c r="J995" s="202">
        <v>0</v>
      </c>
      <c r="K995" s="202">
        <v>0</v>
      </c>
    </row>
    <row r="996" spans="2:11">
      <c r="B996" s="140" t="s">
        <v>1906</v>
      </c>
      <c r="C996" t="s">
        <v>1540</v>
      </c>
      <c r="D996" t="s">
        <v>1539</v>
      </c>
      <c r="E996" t="s">
        <v>12</v>
      </c>
      <c r="F996" t="s">
        <v>13</v>
      </c>
      <c r="G996" t="s">
        <v>971</v>
      </c>
      <c r="H996" t="s">
        <v>895</v>
      </c>
      <c r="I996" s="228">
        <v>0</v>
      </c>
      <c r="J996" s="202">
        <v>0</v>
      </c>
      <c r="K996" s="202">
        <v>0</v>
      </c>
    </row>
    <row r="997" spans="2:11">
      <c r="B997" s="140" t="s">
        <v>1906</v>
      </c>
      <c r="C997" t="s">
        <v>1541</v>
      </c>
      <c r="D997" t="s">
        <v>1539</v>
      </c>
      <c r="E997" t="s">
        <v>25</v>
      </c>
      <c r="F997" t="s">
        <v>26</v>
      </c>
      <c r="G997" t="s">
        <v>335</v>
      </c>
      <c r="H997" t="s">
        <v>28</v>
      </c>
      <c r="I997" s="228">
        <v>0</v>
      </c>
      <c r="J997" s="202">
        <v>0</v>
      </c>
      <c r="K997" s="202">
        <v>0</v>
      </c>
    </row>
    <row r="998" spans="2:11">
      <c r="B998" s="140" t="s">
        <v>1906</v>
      </c>
      <c r="C998" t="s">
        <v>1542</v>
      </c>
      <c r="D998" t="s">
        <v>1539</v>
      </c>
      <c r="E998" t="s">
        <v>25</v>
      </c>
      <c r="F998" t="s">
        <v>26</v>
      </c>
      <c r="G998" t="s">
        <v>335</v>
      </c>
      <c r="H998" t="s">
        <v>28</v>
      </c>
      <c r="I998" s="228">
        <v>0</v>
      </c>
      <c r="J998" s="202">
        <v>0</v>
      </c>
      <c r="K998" s="202">
        <v>0</v>
      </c>
    </row>
    <row r="999" spans="2:11">
      <c r="B999" s="140" t="s">
        <v>1906</v>
      </c>
      <c r="C999" t="s">
        <v>1543</v>
      </c>
      <c r="D999" t="s">
        <v>1053</v>
      </c>
      <c r="E999" t="s">
        <v>8</v>
      </c>
      <c r="F999" t="s">
        <v>18</v>
      </c>
      <c r="G999" t="s">
        <v>1501</v>
      </c>
      <c r="H999" t="s">
        <v>865</v>
      </c>
      <c r="I999" s="228">
        <v>0</v>
      </c>
      <c r="J999" s="202">
        <v>0</v>
      </c>
      <c r="K999" s="202">
        <v>0</v>
      </c>
    </row>
    <row r="1000" spans="2:11">
      <c r="B1000" s="140" t="s">
        <v>1906</v>
      </c>
      <c r="C1000" t="s">
        <v>1544</v>
      </c>
      <c r="D1000" t="s">
        <v>1053</v>
      </c>
      <c r="E1000" t="s">
        <v>12</v>
      </c>
      <c r="F1000" t="s">
        <v>13</v>
      </c>
      <c r="G1000" t="s">
        <v>163</v>
      </c>
      <c r="H1000" t="s">
        <v>174</v>
      </c>
      <c r="I1000" s="228">
        <v>0</v>
      </c>
      <c r="J1000" s="202">
        <v>0</v>
      </c>
      <c r="K1000" s="202">
        <v>0</v>
      </c>
    </row>
    <row r="1001" spans="2:11">
      <c r="B1001" s="140" t="s">
        <v>1906</v>
      </c>
      <c r="C1001" t="s">
        <v>1545</v>
      </c>
      <c r="D1001" t="s">
        <v>1053</v>
      </c>
      <c r="E1001" t="s">
        <v>48</v>
      </c>
      <c r="F1001" t="s">
        <v>26</v>
      </c>
      <c r="G1001" t="s">
        <v>60</v>
      </c>
      <c r="H1001" t="s">
        <v>23</v>
      </c>
      <c r="I1001" s="228">
        <v>0</v>
      </c>
      <c r="J1001" s="202">
        <v>0</v>
      </c>
      <c r="K1001" s="202">
        <v>0</v>
      </c>
    </row>
    <row r="1002" spans="2:11">
      <c r="B1002" s="140" t="s">
        <v>1906</v>
      </c>
      <c r="C1002" t="s">
        <v>1546</v>
      </c>
      <c r="D1002" t="s">
        <v>1547</v>
      </c>
      <c r="E1002" t="s">
        <v>8</v>
      </c>
      <c r="F1002" t="s">
        <v>18</v>
      </c>
      <c r="G1002" t="s">
        <v>1501</v>
      </c>
      <c r="H1002" t="s">
        <v>865</v>
      </c>
      <c r="I1002" s="228">
        <v>0</v>
      </c>
      <c r="J1002" s="202">
        <v>0</v>
      </c>
      <c r="K1002" s="202">
        <v>0</v>
      </c>
    </row>
    <row r="1003" spans="2:11">
      <c r="B1003" s="140" t="s">
        <v>1906</v>
      </c>
      <c r="C1003" t="s">
        <v>1548</v>
      </c>
      <c r="D1003" t="s">
        <v>1547</v>
      </c>
      <c r="E1003" t="s">
        <v>12</v>
      </c>
      <c r="F1003" t="s">
        <v>13</v>
      </c>
      <c r="G1003" t="s">
        <v>163</v>
      </c>
      <c r="H1003" t="s">
        <v>174</v>
      </c>
      <c r="I1003" s="228">
        <v>0</v>
      </c>
      <c r="J1003" s="202">
        <v>0</v>
      </c>
      <c r="K1003" s="202">
        <v>0</v>
      </c>
    </row>
    <row r="1004" spans="2:11">
      <c r="B1004" s="140" t="s">
        <v>1906</v>
      </c>
      <c r="C1004" t="s">
        <v>1549</v>
      </c>
      <c r="D1004" t="s">
        <v>1547</v>
      </c>
      <c r="E1004" t="s">
        <v>25</v>
      </c>
      <c r="F1004" t="s">
        <v>26</v>
      </c>
      <c r="G1004" t="s">
        <v>60</v>
      </c>
      <c r="H1004" t="s">
        <v>28</v>
      </c>
      <c r="I1004" s="228">
        <v>0</v>
      </c>
      <c r="J1004" s="202">
        <v>0</v>
      </c>
      <c r="K1004" s="202">
        <v>0</v>
      </c>
    </row>
    <row r="1005" spans="2:11">
      <c r="B1005" s="140" t="s">
        <v>1906</v>
      </c>
      <c r="C1005" t="s">
        <v>1550</v>
      </c>
      <c r="D1005" t="s">
        <v>1547</v>
      </c>
      <c r="E1005" t="s">
        <v>8</v>
      </c>
      <c r="F1005" t="s">
        <v>18</v>
      </c>
      <c r="G1005" t="s">
        <v>1501</v>
      </c>
      <c r="H1005" t="s">
        <v>865</v>
      </c>
      <c r="I1005" s="228">
        <v>0</v>
      </c>
      <c r="J1005" s="202">
        <v>0</v>
      </c>
      <c r="K1005" s="202">
        <v>0</v>
      </c>
    </row>
    <row r="1006" spans="2:11">
      <c r="B1006" s="140" t="s">
        <v>1906</v>
      </c>
      <c r="C1006" t="s">
        <v>1551</v>
      </c>
      <c r="D1006" t="s">
        <v>1547</v>
      </c>
      <c r="E1006" t="s">
        <v>12</v>
      </c>
      <c r="F1006" t="s">
        <v>13</v>
      </c>
      <c r="G1006" t="s">
        <v>163</v>
      </c>
      <c r="H1006" t="s">
        <v>174</v>
      </c>
      <c r="I1006" s="228">
        <v>0</v>
      </c>
      <c r="J1006" s="202">
        <v>0</v>
      </c>
      <c r="K1006" s="202">
        <v>0</v>
      </c>
    </row>
    <row r="1007" spans="2:11">
      <c r="B1007" s="140" t="s">
        <v>1906</v>
      </c>
      <c r="C1007" t="s">
        <v>1552</v>
      </c>
      <c r="D1007" t="s">
        <v>1547</v>
      </c>
      <c r="E1007" t="s">
        <v>25</v>
      </c>
      <c r="F1007" t="s">
        <v>26</v>
      </c>
      <c r="G1007" t="s">
        <v>60</v>
      </c>
      <c r="H1007" t="s">
        <v>28</v>
      </c>
      <c r="I1007" s="228">
        <v>0</v>
      </c>
      <c r="J1007" s="202">
        <v>0</v>
      </c>
      <c r="K1007" s="202">
        <v>0</v>
      </c>
    </row>
    <row r="1008" spans="2:11">
      <c r="B1008" s="140" t="s">
        <v>1906</v>
      </c>
      <c r="C1008" t="s">
        <v>1553</v>
      </c>
      <c r="D1008" t="s">
        <v>1554</v>
      </c>
      <c r="E1008" t="s">
        <v>8</v>
      </c>
      <c r="F1008" t="s">
        <v>43</v>
      </c>
      <c r="G1008" t="s">
        <v>44</v>
      </c>
      <c r="H1008" t="s">
        <v>23</v>
      </c>
      <c r="I1008" s="228">
        <v>0</v>
      </c>
      <c r="J1008" s="202">
        <v>0</v>
      </c>
      <c r="K1008" s="202">
        <v>0</v>
      </c>
    </row>
    <row r="1009" spans="2:11">
      <c r="B1009" s="140" t="s">
        <v>1906</v>
      </c>
      <c r="C1009" t="s">
        <v>1555</v>
      </c>
      <c r="D1009" t="s">
        <v>1554</v>
      </c>
      <c r="E1009" t="s">
        <v>12</v>
      </c>
      <c r="F1009" t="s">
        <v>13</v>
      </c>
      <c r="G1009" t="s">
        <v>46</v>
      </c>
      <c r="H1009" t="s">
        <v>23</v>
      </c>
      <c r="I1009" s="228">
        <v>0</v>
      </c>
      <c r="J1009" s="202">
        <v>0</v>
      </c>
      <c r="K1009" s="202">
        <v>0</v>
      </c>
    </row>
    <row r="1010" spans="2:11">
      <c r="B1010" s="140" t="s">
        <v>1906</v>
      </c>
      <c r="C1010" t="s">
        <v>1556</v>
      </c>
      <c r="D1010" t="s">
        <v>1554</v>
      </c>
      <c r="E1010" t="s">
        <v>49</v>
      </c>
      <c r="F1010" t="s">
        <v>50</v>
      </c>
      <c r="G1010" t="s">
        <v>50</v>
      </c>
      <c r="H1010" t="s">
        <v>23</v>
      </c>
      <c r="I1010" s="228">
        <v>0</v>
      </c>
      <c r="J1010" s="202">
        <v>0</v>
      </c>
      <c r="K1010" s="202">
        <v>0</v>
      </c>
    </row>
    <row r="1011" spans="2:11">
      <c r="B1011" s="140" t="s">
        <v>1906</v>
      </c>
      <c r="C1011" t="s">
        <v>1557</v>
      </c>
      <c r="D1011" t="s">
        <v>1558</v>
      </c>
      <c r="E1011" t="s">
        <v>8</v>
      </c>
      <c r="F1011" t="s">
        <v>18</v>
      </c>
      <c r="G1011" t="s">
        <v>1501</v>
      </c>
      <c r="H1011" t="s">
        <v>781</v>
      </c>
      <c r="I1011" s="228">
        <v>0</v>
      </c>
      <c r="J1011" s="202">
        <v>0</v>
      </c>
      <c r="K1011" s="202">
        <v>0</v>
      </c>
    </row>
    <row r="1012" spans="2:11">
      <c r="B1012" s="140" t="s">
        <v>1906</v>
      </c>
      <c r="C1012" t="s">
        <v>1559</v>
      </c>
      <c r="D1012" t="s">
        <v>1558</v>
      </c>
      <c r="E1012" t="s">
        <v>12</v>
      </c>
      <c r="F1012" t="s">
        <v>13</v>
      </c>
      <c r="G1012" t="s">
        <v>22</v>
      </c>
      <c r="H1012" t="s">
        <v>23</v>
      </c>
      <c r="I1012" s="228">
        <v>0</v>
      </c>
      <c r="J1012" s="202">
        <v>0</v>
      </c>
      <c r="K1012" s="202">
        <v>0</v>
      </c>
    </row>
    <row r="1013" spans="2:11">
      <c r="B1013" s="140" t="s">
        <v>1906</v>
      </c>
      <c r="C1013" t="s">
        <v>1560</v>
      </c>
      <c r="D1013" t="s">
        <v>1558</v>
      </c>
      <c r="E1013" t="s">
        <v>48</v>
      </c>
      <c r="F1013" t="s">
        <v>26</v>
      </c>
      <c r="G1013" t="s">
        <v>60</v>
      </c>
      <c r="H1013" t="s">
        <v>23</v>
      </c>
      <c r="I1013" s="228">
        <v>0</v>
      </c>
      <c r="J1013" s="202">
        <v>0</v>
      </c>
      <c r="K1013" s="202">
        <v>0</v>
      </c>
    </row>
    <row r="1014" spans="2:11">
      <c r="B1014" s="140" t="s">
        <v>1906</v>
      </c>
      <c r="C1014" t="s">
        <v>1561</v>
      </c>
      <c r="D1014" t="s">
        <v>1365</v>
      </c>
      <c r="E1014" t="s">
        <v>8</v>
      </c>
      <c r="F1014" t="s">
        <v>18</v>
      </c>
      <c r="G1014" t="s">
        <v>1501</v>
      </c>
      <c r="H1014" t="s">
        <v>781</v>
      </c>
      <c r="I1014" s="228">
        <v>0</v>
      </c>
      <c r="J1014" s="202">
        <v>0</v>
      </c>
      <c r="K1014" s="202">
        <v>0</v>
      </c>
    </row>
    <row r="1015" spans="2:11">
      <c r="B1015" s="140" t="s">
        <v>1906</v>
      </c>
      <c r="C1015" t="s">
        <v>1562</v>
      </c>
      <c r="D1015" t="s">
        <v>1365</v>
      </c>
      <c r="E1015" t="s">
        <v>12</v>
      </c>
      <c r="F1015" t="s">
        <v>13</v>
      </c>
      <c r="G1015" t="s">
        <v>22</v>
      </c>
      <c r="H1015" t="s">
        <v>23</v>
      </c>
      <c r="I1015" s="228">
        <v>0</v>
      </c>
      <c r="J1015" s="202">
        <v>0</v>
      </c>
      <c r="K1015" s="202">
        <v>0</v>
      </c>
    </row>
    <row r="1016" spans="2:11">
      <c r="B1016" s="140" t="s">
        <v>1906</v>
      </c>
      <c r="C1016" t="s">
        <v>1563</v>
      </c>
      <c r="D1016" t="s">
        <v>1365</v>
      </c>
      <c r="E1016" t="s">
        <v>48</v>
      </c>
      <c r="F1016" t="s">
        <v>26</v>
      </c>
      <c r="G1016" t="s">
        <v>60</v>
      </c>
      <c r="H1016" t="s">
        <v>23</v>
      </c>
      <c r="I1016" s="228">
        <v>0</v>
      </c>
      <c r="J1016" s="202">
        <v>0</v>
      </c>
      <c r="K1016" s="202">
        <v>0</v>
      </c>
    </row>
    <row r="1017" spans="2:11">
      <c r="B1017" s="140" t="s">
        <v>1906</v>
      </c>
      <c r="C1017" t="s">
        <v>1564</v>
      </c>
      <c r="D1017" t="s">
        <v>1565</v>
      </c>
      <c r="E1017" t="s">
        <v>8</v>
      </c>
      <c r="F1017" t="s">
        <v>32</v>
      </c>
      <c r="G1017" t="s">
        <v>1566</v>
      </c>
      <c r="H1017" t="s">
        <v>257</v>
      </c>
      <c r="I1017" s="228">
        <v>0</v>
      </c>
      <c r="J1017" s="202">
        <v>0</v>
      </c>
      <c r="K1017" s="202">
        <v>0</v>
      </c>
    </row>
    <row r="1018" spans="2:11">
      <c r="B1018" s="140" t="s">
        <v>1906</v>
      </c>
      <c r="C1018" t="s">
        <v>1567</v>
      </c>
      <c r="D1018" t="s">
        <v>1565</v>
      </c>
      <c r="E1018" t="s">
        <v>12</v>
      </c>
      <c r="F1018" t="s">
        <v>13</v>
      </c>
      <c r="G1018" t="s">
        <v>87</v>
      </c>
      <c r="H1018" t="s">
        <v>23</v>
      </c>
      <c r="I1018" s="228">
        <v>0</v>
      </c>
      <c r="J1018" s="202">
        <v>0</v>
      </c>
      <c r="K1018" s="202">
        <v>0</v>
      </c>
    </row>
    <row r="1019" spans="2:11">
      <c r="B1019" s="140" t="s">
        <v>1906</v>
      </c>
      <c r="C1019" t="s">
        <v>1568</v>
      </c>
      <c r="D1019" t="s">
        <v>1565</v>
      </c>
      <c r="E1019" t="s">
        <v>25</v>
      </c>
      <c r="F1019" t="s">
        <v>26</v>
      </c>
      <c r="G1019" t="s">
        <v>60</v>
      </c>
      <c r="H1019" t="s">
        <v>28</v>
      </c>
      <c r="I1019" s="228">
        <v>0</v>
      </c>
      <c r="J1019" s="202">
        <v>0</v>
      </c>
      <c r="K1019" s="202">
        <v>0</v>
      </c>
    </row>
    <row r="1020" spans="2:11">
      <c r="B1020" s="140" t="s">
        <v>1906</v>
      </c>
      <c r="C1020" t="s">
        <v>1568</v>
      </c>
      <c r="D1020" t="s">
        <v>1565</v>
      </c>
      <c r="E1020" t="s">
        <v>48</v>
      </c>
      <c r="F1020" t="s">
        <v>26</v>
      </c>
      <c r="G1020" t="s">
        <v>60</v>
      </c>
      <c r="H1020" t="s">
        <v>23</v>
      </c>
      <c r="I1020" s="228">
        <v>0</v>
      </c>
      <c r="J1020" s="202">
        <v>0</v>
      </c>
      <c r="K1020" s="202">
        <v>0</v>
      </c>
    </row>
    <row r="1021" spans="2:11">
      <c r="B1021" s="140" t="s">
        <v>1906</v>
      </c>
      <c r="C1021" t="s">
        <v>1569</v>
      </c>
      <c r="D1021" t="s">
        <v>1570</v>
      </c>
      <c r="E1021" t="s">
        <v>8</v>
      </c>
      <c r="F1021" t="s">
        <v>32</v>
      </c>
      <c r="G1021" t="s">
        <v>1566</v>
      </c>
      <c r="H1021" t="s">
        <v>279</v>
      </c>
      <c r="I1021" s="228">
        <v>0</v>
      </c>
      <c r="J1021" s="202">
        <v>0</v>
      </c>
      <c r="K1021" s="202">
        <v>0</v>
      </c>
    </row>
    <row r="1022" spans="2:11">
      <c r="B1022" s="140" t="s">
        <v>1906</v>
      </c>
      <c r="C1022" t="s">
        <v>1571</v>
      </c>
      <c r="D1022" t="s">
        <v>1570</v>
      </c>
      <c r="E1022" t="s">
        <v>12</v>
      </c>
      <c r="F1022" t="s">
        <v>13</v>
      </c>
      <c r="G1022" t="s">
        <v>87</v>
      </c>
      <c r="H1022" t="s">
        <v>174</v>
      </c>
      <c r="I1022" s="228">
        <v>0</v>
      </c>
      <c r="J1022" s="202">
        <v>0</v>
      </c>
      <c r="K1022" s="202">
        <v>0</v>
      </c>
    </row>
    <row r="1023" spans="2:11">
      <c r="B1023" s="140" t="s">
        <v>1906</v>
      </c>
      <c r="C1023" t="s">
        <v>1572</v>
      </c>
      <c r="D1023" t="s">
        <v>1570</v>
      </c>
      <c r="E1023" t="s">
        <v>25</v>
      </c>
      <c r="F1023" t="s">
        <v>26</v>
      </c>
      <c r="G1023" t="s">
        <v>60</v>
      </c>
      <c r="H1023" t="s">
        <v>28</v>
      </c>
      <c r="I1023" s="228">
        <v>0</v>
      </c>
      <c r="J1023" s="202">
        <v>0</v>
      </c>
      <c r="K1023" s="202">
        <v>0</v>
      </c>
    </row>
    <row r="1024" spans="2:11">
      <c r="B1024" s="140" t="s">
        <v>1906</v>
      </c>
      <c r="C1024" t="s">
        <v>1572</v>
      </c>
      <c r="D1024" t="s">
        <v>1570</v>
      </c>
      <c r="E1024" t="s">
        <v>48</v>
      </c>
      <c r="F1024" t="s">
        <v>26</v>
      </c>
      <c r="G1024" t="s">
        <v>60</v>
      </c>
      <c r="H1024" t="s">
        <v>23</v>
      </c>
      <c r="I1024" s="228">
        <v>0</v>
      </c>
      <c r="J1024" s="202">
        <v>0</v>
      </c>
      <c r="K1024" s="202">
        <v>0</v>
      </c>
    </row>
    <row r="1025" spans="2:11">
      <c r="B1025" s="140" t="s">
        <v>1906</v>
      </c>
      <c r="C1025" t="s">
        <v>1573</v>
      </c>
      <c r="D1025" t="s">
        <v>1574</v>
      </c>
      <c r="E1025" t="s">
        <v>8</v>
      </c>
      <c r="F1025" t="s">
        <v>18</v>
      </c>
      <c r="G1025" t="s">
        <v>1501</v>
      </c>
      <c r="H1025" t="s">
        <v>781</v>
      </c>
      <c r="I1025" s="228">
        <v>0</v>
      </c>
      <c r="J1025" s="202">
        <v>0</v>
      </c>
      <c r="K1025" s="202">
        <v>0</v>
      </c>
    </row>
    <row r="1026" spans="2:11">
      <c r="B1026" s="140" t="s">
        <v>1906</v>
      </c>
      <c r="C1026" t="s">
        <v>1575</v>
      </c>
      <c r="D1026" t="s">
        <v>1574</v>
      </c>
      <c r="E1026" t="s">
        <v>12</v>
      </c>
      <c r="F1026" t="s">
        <v>13</v>
      </c>
      <c r="G1026" t="s">
        <v>22</v>
      </c>
      <c r="H1026" t="s">
        <v>23</v>
      </c>
      <c r="I1026" s="228">
        <v>0</v>
      </c>
      <c r="J1026" s="202">
        <v>0</v>
      </c>
      <c r="K1026" s="202">
        <v>0</v>
      </c>
    </row>
    <row r="1027" spans="2:11">
      <c r="B1027" s="140" t="s">
        <v>1906</v>
      </c>
      <c r="C1027" t="s">
        <v>1576</v>
      </c>
      <c r="D1027" t="s">
        <v>1574</v>
      </c>
      <c r="E1027" t="s">
        <v>48</v>
      </c>
      <c r="F1027" t="s">
        <v>26</v>
      </c>
      <c r="G1027" t="s">
        <v>60</v>
      </c>
      <c r="H1027" t="s">
        <v>23</v>
      </c>
      <c r="I1027" s="228">
        <v>0</v>
      </c>
      <c r="J1027" s="202">
        <v>0</v>
      </c>
      <c r="K1027" s="202">
        <v>0</v>
      </c>
    </row>
    <row r="1028" spans="2:11">
      <c r="B1028" s="140" t="s">
        <v>1906</v>
      </c>
      <c r="C1028" t="s">
        <v>1577</v>
      </c>
      <c r="D1028" t="s">
        <v>1578</v>
      </c>
      <c r="E1028" t="s">
        <v>8</v>
      </c>
      <c r="F1028" t="s">
        <v>70</v>
      </c>
      <c r="G1028" t="s">
        <v>1465</v>
      </c>
      <c r="H1028" t="s">
        <v>1285</v>
      </c>
      <c r="I1028" s="228">
        <v>0</v>
      </c>
      <c r="J1028" s="202">
        <v>0</v>
      </c>
      <c r="K1028" s="202">
        <v>0</v>
      </c>
    </row>
    <row r="1029" spans="2:11">
      <c r="B1029" s="140" t="s">
        <v>1906</v>
      </c>
      <c r="C1029" t="s">
        <v>1579</v>
      </c>
      <c r="D1029" t="s">
        <v>1578</v>
      </c>
      <c r="E1029" t="s">
        <v>12</v>
      </c>
      <c r="F1029" t="s">
        <v>13</v>
      </c>
      <c r="G1029" t="s">
        <v>36</v>
      </c>
      <c r="H1029" t="s">
        <v>174</v>
      </c>
      <c r="I1029" s="228">
        <v>0</v>
      </c>
      <c r="J1029" s="202">
        <v>0</v>
      </c>
      <c r="K1029" s="202">
        <v>0</v>
      </c>
    </row>
    <row r="1030" spans="2:11">
      <c r="B1030" s="140" t="s">
        <v>1906</v>
      </c>
      <c r="C1030" t="s">
        <v>1580</v>
      </c>
      <c r="D1030" t="s">
        <v>1578</v>
      </c>
      <c r="E1030" t="s">
        <v>48</v>
      </c>
      <c r="F1030" t="s">
        <v>26</v>
      </c>
      <c r="G1030" t="s">
        <v>60</v>
      </c>
      <c r="H1030" t="s">
        <v>23</v>
      </c>
      <c r="I1030" s="228">
        <v>0</v>
      </c>
      <c r="J1030" s="202">
        <v>0</v>
      </c>
      <c r="K1030" s="202">
        <v>0</v>
      </c>
    </row>
    <row r="1031" spans="2:11">
      <c r="B1031" s="140" t="s">
        <v>1906</v>
      </c>
      <c r="C1031" t="s">
        <v>1581</v>
      </c>
      <c r="D1031" t="s">
        <v>1582</v>
      </c>
      <c r="E1031" t="s">
        <v>8</v>
      </c>
      <c r="F1031" t="s">
        <v>70</v>
      </c>
      <c r="G1031" t="s">
        <v>1465</v>
      </c>
      <c r="H1031" t="s">
        <v>1285</v>
      </c>
      <c r="I1031" s="228">
        <v>0</v>
      </c>
      <c r="J1031" s="202">
        <v>0</v>
      </c>
      <c r="K1031" s="202">
        <v>0</v>
      </c>
    </row>
    <row r="1032" spans="2:11">
      <c r="B1032" s="140" t="s">
        <v>1906</v>
      </c>
      <c r="C1032" t="s">
        <v>1583</v>
      </c>
      <c r="D1032" t="s">
        <v>1582</v>
      </c>
      <c r="E1032" t="s">
        <v>12</v>
      </c>
      <c r="F1032" t="s">
        <v>13</v>
      </c>
      <c r="G1032" t="s">
        <v>36</v>
      </c>
      <c r="H1032" t="s">
        <v>174</v>
      </c>
      <c r="I1032" s="228">
        <v>0</v>
      </c>
      <c r="J1032" s="202">
        <v>0</v>
      </c>
      <c r="K1032" s="202">
        <v>0</v>
      </c>
    </row>
    <row r="1033" spans="2:11">
      <c r="B1033" s="140" t="s">
        <v>1906</v>
      </c>
      <c r="C1033" t="s">
        <v>1584</v>
      </c>
      <c r="D1033" t="s">
        <v>1582</v>
      </c>
      <c r="E1033" t="s">
        <v>48</v>
      </c>
      <c r="F1033" t="s">
        <v>26</v>
      </c>
      <c r="G1033" t="s">
        <v>60</v>
      </c>
      <c r="H1033" t="s">
        <v>23</v>
      </c>
      <c r="I1033" s="228">
        <v>0</v>
      </c>
      <c r="J1033" s="202">
        <v>0</v>
      </c>
      <c r="K1033" s="202">
        <v>0</v>
      </c>
    </row>
    <row r="1034" spans="2:11">
      <c r="B1034" s="140" t="s">
        <v>1906</v>
      </c>
      <c r="C1034" t="s">
        <v>1585</v>
      </c>
      <c r="D1034" t="s">
        <v>1586</v>
      </c>
      <c r="E1034" t="s">
        <v>8</v>
      </c>
      <c r="F1034" t="s">
        <v>70</v>
      </c>
      <c r="G1034" t="s">
        <v>1523</v>
      </c>
      <c r="H1034" t="s">
        <v>1285</v>
      </c>
      <c r="I1034" s="228">
        <v>0</v>
      </c>
      <c r="J1034" s="202">
        <v>0</v>
      </c>
      <c r="K1034" s="202">
        <v>0</v>
      </c>
    </row>
    <row r="1035" spans="2:11">
      <c r="B1035" s="140" t="s">
        <v>1906</v>
      </c>
      <c r="C1035" t="s">
        <v>1587</v>
      </c>
      <c r="D1035" t="s">
        <v>1586</v>
      </c>
      <c r="E1035" t="s">
        <v>12</v>
      </c>
      <c r="F1035" t="s">
        <v>13</v>
      </c>
      <c r="G1035" t="s">
        <v>36</v>
      </c>
      <c r="H1035" t="s">
        <v>174</v>
      </c>
      <c r="I1035" s="228">
        <v>0</v>
      </c>
      <c r="J1035" s="202">
        <v>0</v>
      </c>
      <c r="K1035" s="202">
        <v>0</v>
      </c>
    </row>
    <row r="1036" spans="2:11">
      <c r="B1036" s="140" t="s">
        <v>1906</v>
      </c>
      <c r="C1036" t="s">
        <v>1588</v>
      </c>
      <c r="D1036" t="s">
        <v>1586</v>
      </c>
      <c r="E1036" t="s">
        <v>25</v>
      </c>
      <c r="F1036" t="s">
        <v>26</v>
      </c>
      <c r="G1036" t="s">
        <v>60</v>
      </c>
      <c r="H1036" t="s">
        <v>28</v>
      </c>
      <c r="I1036" s="228">
        <v>0</v>
      </c>
      <c r="J1036" s="202">
        <v>0</v>
      </c>
      <c r="K1036" s="202">
        <v>0</v>
      </c>
    </row>
    <row r="1037" spans="2:11">
      <c r="B1037" s="140" t="s">
        <v>1906</v>
      </c>
      <c r="C1037" t="s">
        <v>1589</v>
      </c>
      <c r="D1037" t="s">
        <v>1590</v>
      </c>
      <c r="E1037" t="s">
        <v>8</v>
      </c>
      <c r="F1037" t="s">
        <v>32</v>
      </c>
      <c r="G1037" t="s">
        <v>231</v>
      </c>
      <c r="H1037" t="s">
        <v>257</v>
      </c>
      <c r="I1037" s="228">
        <v>0</v>
      </c>
      <c r="J1037" s="202">
        <v>0</v>
      </c>
      <c r="K1037" s="202">
        <v>0</v>
      </c>
    </row>
    <row r="1038" spans="2:11">
      <c r="B1038" s="140" t="s">
        <v>1906</v>
      </c>
      <c r="C1038" t="s">
        <v>1591</v>
      </c>
      <c r="D1038" t="s">
        <v>1590</v>
      </c>
      <c r="E1038" t="s">
        <v>12</v>
      </c>
      <c r="F1038" t="s">
        <v>13</v>
      </c>
      <c r="G1038" t="s">
        <v>87</v>
      </c>
      <c r="H1038" t="s">
        <v>58</v>
      </c>
      <c r="I1038" s="228">
        <v>0</v>
      </c>
      <c r="J1038" s="202">
        <v>0</v>
      </c>
      <c r="K1038" s="202">
        <v>0</v>
      </c>
    </row>
    <row r="1039" spans="2:11">
      <c r="B1039" s="140" t="s">
        <v>1906</v>
      </c>
      <c r="C1039" t="s">
        <v>1592</v>
      </c>
      <c r="D1039" t="s">
        <v>1590</v>
      </c>
      <c r="E1039" t="s">
        <v>25</v>
      </c>
      <c r="F1039" t="s">
        <v>26</v>
      </c>
      <c r="G1039" t="s">
        <v>60</v>
      </c>
      <c r="H1039" t="s">
        <v>23</v>
      </c>
      <c r="I1039" s="228">
        <v>0</v>
      </c>
      <c r="J1039" s="202">
        <v>0</v>
      </c>
      <c r="K1039" s="202">
        <v>0</v>
      </c>
    </row>
    <row r="1040" spans="2:11">
      <c r="B1040" s="140" t="s">
        <v>1906</v>
      </c>
      <c r="C1040" t="s">
        <v>1593</v>
      </c>
      <c r="D1040" t="s">
        <v>1594</v>
      </c>
      <c r="E1040" t="s">
        <v>8</v>
      </c>
      <c r="F1040" t="s">
        <v>70</v>
      </c>
      <c r="G1040" t="s">
        <v>1465</v>
      </c>
      <c r="H1040" t="s">
        <v>1285</v>
      </c>
      <c r="I1040" s="228">
        <v>0</v>
      </c>
      <c r="J1040" s="202">
        <v>0</v>
      </c>
      <c r="K1040" s="202">
        <v>0</v>
      </c>
    </row>
    <row r="1041" spans="2:11">
      <c r="B1041" s="140" t="s">
        <v>1906</v>
      </c>
      <c r="C1041" t="s">
        <v>1595</v>
      </c>
      <c r="D1041" t="s">
        <v>1594</v>
      </c>
      <c r="E1041" t="s">
        <v>12</v>
      </c>
      <c r="F1041" t="s">
        <v>13</v>
      </c>
      <c r="G1041" t="s">
        <v>36</v>
      </c>
      <c r="H1041" t="s">
        <v>174</v>
      </c>
      <c r="I1041" s="228">
        <v>0</v>
      </c>
      <c r="J1041" s="202">
        <v>0</v>
      </c>
      <c r="K1041" s="202">
        <v>0</v>
      </c>
    </row>
    <row r="1042" spans="2:11">
      <c r="B1042" s="140" t="s">
        <v>1906</v>
      </c>
      <c r="C1042" t="s">
        <v>1596</v>
      </c>
      <c r="D1042" t="s">
        <v>1594</v>
      </c>
      <c r="E1042" t="s">
        <v>48</v>
      </c>
      <c r="F1042" t="s">
        <v>26</v>
      </c>
      <c r="G1042" t="s">
        <v>60</v>
      </c>
      <c r="H1042" t="s">
        <v>23</v>
      </c>
      <c r="I1042" s="228">
        <v>0</v>
      </c>
      <c r="J1042" s="202">
        <v>0</v>
      </c>
      <c r="K1042" s="202">
        <v>0</v>
      </c>
    </row>
    <row r="1043" spans="2:11">
      <c r="B1043" s="140" t="s">
        <v>1906</v>
      </c>
      <c r="C1043" t="s">
        <v>1597</v>
      </c>
      <c r="D1043" t="s">
        <v>1598</v>
      </c>
      <c r="E1043" t="s">
        <v>8</v>
      </c>
      <c r="F1043" t="s">
        <v>43</v>
      </c>
      <c r="G1043" t="s">
        <v>44</v>
      </c>
      <c r="H1043" t="s">
        <v>23</v>
      </c>
      <c r="I1043" s="228">
        <v>0</v>
      </c>
      <c r="J1043" s="202">
        <v>0</v>
      </c>
      <c r="K1043" s="202">
        <v>0</v>
      </c>
    </row>
    <row r="1044" spans="2:11">
      <c r="B1044" s="140" t="s">
        <v>1906</v>
      </c>
      <c r="C1044" t="s">
        <v>1599</v>
      </c>
      <c r="D1044" t="s">
        <v>1598</v>
      </c>
      <c r="E1044" t="s">
        <v>12</v>
      </c>
      <c r="F1044" t="s">
        <v>13</v>
      </c>
      <c r="G1044" t="s">
        <v>46</v>
      </c>
      <c r="H1044" t="s">
        <v>23</v>
      </c>
      <c r="I1044" s="228">
        <v>0</v>
      </c>
      <c r="J1044" s="202">
        <v>0</v>
      </c>
      <c r="K1044" s="202">
        <v>0</v>
      </c>
    </row>
    <row r="1045" spans="2:11">
      <c r="B1045" s="140" t="s">
        <v>1906</v>
      </c>
      <c r="C1045" t="s">
        <v>1600</v>
      </c>
      <c r="D1045" t="s">
        <v>1598</v>
      </c>
      <c r="E1045" t="s">
        <v>49</v>
      </c>
      <c r="F1045" t="s">
        <v>50</v>
      </c>
      <c r="G1045" t="s">
        <v>50</v>
      </c>
      <c r="H1045" t="s">
        <v>23</v>
      </c>
      <c r="I1045" s="228">
        <v>0</v>
      </c>
      <c r="J1045" s="202">
        <v>0</v>
      </c>
      <c r="K1045" s="202">
        <v>0</v>
      </c>
    </row>
    <row r="1046" spans="2:11">
      <c r="B1046" s="140" t="s">
        <v>1906</v>
      </c>
      <c r="C1046" t="s">
        <v>1601</v>
      </c>
      <c r="D1046" t="s">
        <v>1602</v>
      </c>
      <c r="E1046" t="s">
        <v>8</v>
      </c>
      <c r="F1046" t="s">
        <v>32</v>
      </c>
      <c r="G1046" t="s">
        <v>231</v>
      </c>
      <c r="H1046" t="s">
        <v>1285</v>
      </c>
      <c r="I1046" s="228">
        <v>0</v>
      </c>
      <c r="J1046" s="202">
        <v>0</v>
      </c>
      <c r="K1046" s="202">
        <v>0</v>
      </c>
    </row>
    <row r="1047" spans="2:11">
      <c r="B1047" s="140" t="s">
        <v>1906</v>
      </c>
      <c r="C1047" t="s">
        <v>1603</v>
      </c>
      <c r="D1047" t="s">
        <v>1602</v>
      </c>
      <c r="E1047" t="s">
        <v>12</v>
      </c>
      <c r="F1047" t="s">
        <v>13</v>
      </c>
      <c r="G1047" t="s">
        <v>87</v>
      </c>
      <c r="H1047" t="s">
        <v>174</v>
      </c>
      <c r="I1047" s="228">
        <v>0</v>
      </c>
      <c r="J1047" s="202">
        <v>0</v>
      </c>
      <c r="K1047" s="202">
        <v>0</v>
      </c>
    </row>
    <row r="1048" spans="2:11">
      <c r="B1048" s="140" t="s">
        <v>1906</v>
      </c>
      <c r="C1048" t="s">
        <v>1604</v>
      </c>
      <c r="D1048" t="s">
        <v>1602</v>
      </c>
      <c r="E1048" t="s">
        <v>25</v>
      </c>
      <c r="F1048" t="s">
        <v>26</v>
      </c>
      <c r="G1048" t="s">
        <v>60</v>
      </c>
      <c r="H1048" t="s">
        <v>28</v>
      </c>
      <c r="I1048" s="228">
        <v>0</v>
      </c>
      <c r="J1048" s="202">
        <v>0</v>
      </c>
      <c r="K1048" s="202">
        <v>0</v>
      </c>
    </row>
    <row r="1049" spans="2:11">
      <c r="B1049" s="140" t="s">
        <v>1906</v>
      </c>
      <c r="C1049" t="s">
        <v>1605</v>
      </c>
      <c r="D1049" t="s">
        <v>1606</v>
      </c>
      <c r="E1049" t="s">
        <v>8</v>
      </c>
      <c r="F1049" t="s">
        <v>26</v>
      </c>
      <c r="G1049" t="s">
        <v>331</v>
      </c>
      <c r="H1049" t="s">
        <v>781</v>
      </c>
      <c r="I1049" s="228">
        <v>0</v>
      </c>
      <c r="J1049" s="202">
        <v>0</v>
      </c>
      <c r="K1049" s="202">
        <v>0</v>
      </c>
    </row>
    <row r="1050" spans="2:11">
      <c r="B1050" s="140" t="s">
        <v>1906</v>
      </c>
      <c r="C1050" t="s">
        <v>1607</v>
      </c>
      <c r="D1050" t="s">
        <v>1606</v>
      </c>
      <c r="E1050" t="s">
        <v>12</v>
      </c>
      <c r="F1050" t="s">
        <v>13</v>
      </c>
      <c r="G1050" t="s">
        <v>281</v>
      </c>
      <c r="H1050" t="s">
        <v>23</v>
      </c>
      <c r="I1050" s="228">
        <v>0</v>
      </c>
      <c r="J1050" s="202">
        <v>0</v>
      </c>
      <c r="K1050" s="202">
        <v>0</v>
      </c>
    </row>
    <row r="1051" spans="2:11">
      <c r="B1051" s="140" t="s">
        <v>1906</v>
      </c>
      <c r="C1051" t="s">
        <v>1608</v>
      </c>
      <c r="D1051" t="s">
        <v>1606</v>
      </c>
      <c r="E1051" t="s">
        <v>25</v>
      </c>
      <c r="F1051" t="s">
        <v>26</v>
      </c>
      <c r="G1051" t="s">
        <v>358</v>
      </c>
      <c r="H1051" t="s">
        <v>28</v>
      </c>
      <c r="I1051" s="228">
        <v>0</v>
      </c>
      <c r="J1051" s="202">
        <v>0</v>
      </c>
      <c r="K1051" s="202">
        <v>0</v>
      </c>
    </row>
    <row r="1052" spans="2:11">
      <c r="B1052" s="140" t="s">
        <v>1906</v>
      </c>
      <c r="C1052" t="s">
        <v>1609</v>
      </c>
      <c r="D1052" t="s">
        <v>1606</v>
      </c>
      <c r="E1052" t="s">
        <v>25</v>
      </c>
      <c r="F1052" t="s">
        <v>26</v>
      </c>
      <c r="G1052" t="s">
        <v>358</v>
      </c>
      <c r="H1052" t="s">
        <v>28</v>
      </c>
      <c r="I1052" s="228">
        <v>0</v>
      </c>
      <c r="J1052" s="202">
        <v>0</v>
      </c>
      <c r="K1052" s="202">
        <v>0</v>
      </c>
    </row>
    <row r="1053" spans="2:11">
      <c r="B1053" s="140" t="s">
        <v>1906</v>
      </c>
      <c r="C1053" t="s">
        <v>1610</v>
      </c>
      <c r="D1053" t="s">
        <v>1611</v>
      </c>
      <c r="E1053" t="s">
        <v>8</v>
      </c>
      <c r="F1053" t="s">
        <v>26</v>
      </c>
      <c r="G1053" t="s">
        <v>331</v>
      </c>
      <c r="H1053" t="s">
        <v>781</v>
      </c>
      <c r="I1053" s="228">
        <v>0</v>
      </c>
      <c r="J1053" s="202">
        <v>0</v>
      </c>
      <c r="K1053" s="202">
        <v>0</v>
      </c>
    </row>
    <row r="1054" spans="2:11">
      <c r="B1054" s="140" t="s">
        <v>1906</v>
      </c>
      <c r="C1054" t="s">
        <v>1612</v>
      </c>
      <c r="D1054" t="s">
        <v>1611</v>
      </c>
      <c r="E1054" t="s">
        <v>12</v>
      </c>
      <c r="F1054" t="s">
        <v>13</v>
      </c>
      <c r="G1054" t="s">
        <v>281</v>
      </c>
      <c r="H1054" t="s">
        <v>174</v>
      </c>
      <c r="I1054" s="228">
        <v>0</v>
      </c>
      <c r="J1054" s="202">
        <v>0</v>
      </c>
      <c r="K1054" s="202">
        <v>0</v>
      </c>
    </row>
    <row r="1055" spans="2:11">
      <c r="B1055" s="140" t="s">
        <v>1906</v>
      </c>
      <c r="C1055" t="s">
        <v>1613</v>
      </c>
      <c r="D1055" t="s">
        <v>1611</v>
      </c>
      <c r="E1055" t="s">
        <v>25</v>
      </c>
      <c r="F1055" t="s">
        <v>26</v>
      </c>
      <c r="G1055" t="s">
        <v>358</v>
      </c>
      <c r="H1055" t="s">
        <v>23</v>
      </c>
      <c r="I1055" s="228">
        <v>0</v>
      </c>
      <c r="J1055" s="202">
        <v>0</v>
      </c>
      <c r="K1055" s="202">
        <v>0</v>
      </c>
    </row>
    <row r="1056" spans="2:11">
      <c r="B1056" s="140" t="s">
        <v>1906</v>
      </c>
      <c r="C1056" t="s">
        <v>1614</v>
      </c>
      <c r="D1056" t="s">
        <v>1611</v>
      </c>
      <c r="E1056" t="s">
        <v>25</v>
      </c>
      <c r="F1056" t="s">
        <v>26</v>
      </c>
      <c r="G1056" t="s">
        <v>358</v>
      </c>
      <c r="H1056" t="s">
        <v>23</v>
      </c>
      <c r="I1056" s="228">
        <v>0</v>
      </c>
      <c r="J1056" s="202">
        <v>0</v>
      </c>
      <c r="K1056" s="202">
        <v>0</v>
      </c>
    </row>
    <row r="1057" spans="2:11">
      <c r="B1057" s="140" t="s">
        <v>1906</v>
      </c>
      <c r="C1057" t="s">
        <v>1615</v>
      </c>
      <c r="D1057" t="s">
        <v>1616</v>
      </c>
      <c r="E1057" t="s">
        <v>8</v>
      </c>
      <c r="F1057" t="s">
        <v>26</v>
      </c>
      <c r="G1057" t="s">
        <v>331</v>
      </c>
      <c r="H1057" t="s">
        <v>781</v>
      </c>
      <c r="I1057" s="228">
        <v>0</v>
      </c>
      <c r="J1057" s="202">
        <v>0</v>
      </c>
      <c r="K1057" s="202">
        <v>0</v>
      </c>
    </row>
    <row r="1058" spans="2:11">
      <c r="B1058" s="140" t="s">
        <v>1906</v>
      </c>
      <c r="C1058" t="s">
        <v>1617</v>
      </c>
      <c r="D1058" t="s">
        <v>1616</v>
      </c>
      <c r="E1058" t="s">
        <v>12</v>
      </c>
      <c r="F1058" t="s">
        <v>13</v>
      </c>
      <c r="G1058" t="s">
        <v>87</v>
      </c>
      <c r="H1058" t="s">
        <v>23</v>
      </c>
      <c r="I1058" s="228">
        <v>0</v>
      </c>
      <c r="J1058" s="202">
        <v>0</v>
      </c>
      <c r="K1058" s="202">
        <v>0</v>
      </c>
    </row>
    <row r="1059" spans="2:11">
      <c r="B1059" s="140" t="s">
        <v>1906</v>
      </c>
      <c r="C1059" t="s">
        <v>1618</v>
      </c>
      <c r="D1059" t="s">
        <v>1616</v>
      </c>
      <c r="E1059" t="s">
        <v>25</v>
      </c>
      <c r="F1059" t="s">
        <v>26</v>
      </c>
      <c r="G1059" t="s">
        <v>358</v>
      </c>
      <c r="H1059" t="s">
        <v>28</v>
      </c>
      <c r="I1059" s="228">
        <v>0</v>
      </c>
      <c r="J1059" s="202">
        <v>0</v>
      </c>
      <c r="K1059" s="202">
        <v>0</v>
      </c>
    </row>
    <row r="1060" spans="2:11">
      <c r="B1060" s="140" t="s">
        <v>1906</v>
      </c>
      <c r="C1060" t="s">
        <v>1618</v>
      </c>
      <c r="D1060" t="s">
        <v>1616</v>
      </c>
      <c r="E1060" t="s">
        <v>12</v>
      </c>
      <c r="F1060" t="s">
        <v>13</v>
      </c>
      <c r="G1060" t="s">
        <v>87</v>
      </c>
      <c r="H1060" t="s">
        <v>23</v>
      </c>
      <c r="I1060" s="228">
        <v>0</v>
      </c>
      <c r="J1060" s="202">
        <v>0</v>
      </c>
      <c r="K1060" s="202">
        <v>0</v>
      </c>
    </row>
    <row r="1061" spans="2:11">
      <c r="B1061" s="140" t="s">
        <v>1906</v>
      </c>
      <c r="C1061" t="s">
        <v>1619</v>
      </c>
      <c r="D1061" t="s">
        <v>1620</v>
      </c>
      <c r="E1061" t="s">
        <v>8</v>
      </c>
      <c r="F1061" t="s">
        <v>26</v>
      </c>
      <c r="G1061" t="s">
        <v>331</v>
      </c>
      <c r="H1061" t="s">
        <v>781</v>
      </c>
      <c r="I1061" s="228">
        <v>0</v>
      </c>
      <c r="J1061" s="202">
        <v>0</v>
      </c>
      <c r="K1061" s="202">
        <v>0</v>
      </c>
    </row>
    <row r="1062" spans="2:11">
      <c r="B1062" s="140" t="s">
        <v>1906</v>
      </c>
      <c r="C1062" t="s">
        <v>1621</v>
      </c>
      <c r="D1062" t="s">
        <v>1620</v>
      </c>
      <c r="E1062" t="s">
        <v>12</v>
      </c>
      <c r="F1062" t="s">
        <v>13</v>
      </c>
      <c r="G1062" t="s">
        <v>281</v>
      </c>
      <c r="H1062" t="s">
        <v>23</v>
      </c>
      <c r="I1062" s="228">
        <v>0</v>
      </c>
      <c r="J1062" s="202">
        <v>0</v>
      </c>
      <c r="K1062" s="202">
        <v>0</v>
      </c>
    </row>
    <row r="1063" spans="2:11">
      <c r="B1063" s="140" t="s">
        <v>1906</v>
      </c>
      <c r="C1063" t="s">
        <v>1622</v>
      </c>
      <c r="D1063" t="s">
        <v>1620</v>
      </c>
      <c r="E1063" t="s">
        <v>25</v>
      </c>
      <c r="F1063" t="s">
        <v>26</v>
      </c>
      <c r="G1063" t="s">
        <v>358</v>
      </c>
      <c r="H1063" t="s">
        <v>28</v>
      </c>
      <c r="I1063" s="228">
        <v>0</v>
      </c>
      <c r="J1063" s="202">
        <v>0</v>
      </c>
      <c r="K1063" s="202">
        <v>0</v>
      </c>
    </row>
    <row r="1064" spans="2:11">
      <c r="B1064" s="140" t="s">
        <v>1906</v>
      </c>
      <c r="C1064" t="s">
        <v>1623</v>
      </c>
      <c r="D1064" t="s">
        <v>1620</v>
      </c>
      <c r="E1064" t="s">
        <v>25</v>
      </c>
      <c r="F1064" t="s">
        <v>26</v>
      </c>
      <c r="G1064" t="s">
        <v>358</v>
      </c>
      <c r="H1064" t="s">
        <v>28</v>
      </c>
      <c r="I1064" s="228">
        <v>0</v>
      </c>
      <c r="J1064" s="202">
        <v>0</v>
      </c>
      <c r="K1064" s="202">
        <v>0</v>
      </c>
    </row>
    <row r="1065" spans="2:11">
      <c r="B1065" s="140" t="s">
        <v>1906</v>
      </c>
      <c r="C1065" t="s">
        <v>1624</v>
      </c>
      <c r="D1065" t="s">
        <v>1625</v>
      </c>
      <c r="E1065" t="s">
        <v>8</v>
      </c>
      <c r="F1065" t="s">
        <v>26</v>
      </c>
      <c r="G1065" t="s">
        <v>331</v>
      </c>
      <c r="H1065" t="s">
        <v>781</v>
      </c>
      <c r="I1065" s="228">
        <v>0</v>
      </c>
      <c r="J1065" s="202">
        <v>0</v>
      </c>
      <c r="K1065" s="202">
        <v>0</v>
      </c>
    </row>
    <row r="1066" spans="2:11">
      <c r="B1066" s="140" t="s">
        <v>1906</v>
      </c>
      <c r="C1066" t="s">
        <v>1626</v>
      </c>
      <c r="D1066" t="s">
        <v>1625</v>
      </c>
      <c r="E1066" t="s">
        <v>12</v>
      </c>
      <c r="F1066" t="s">
        <v>13</v>
      </c>
      <c r="G1066" t="s">
        <v>87</v>
      </c>
      <c r="H1066" t="s">
        <v>23</v>
      </c>
      <c r="I1066" s="228">
        <v>0</v>
      </c>
      <c r="J1066" s="202">
        <v>0</v>
      </c>
      <c r="K1066" s="202">
        <v>0</v>
      </c>
    </row>
    <row r="1067" spans="2:11">
      <c r="B1067" s="140" t="s">
        <v>1906</v>
      </c>
      <c r="C1067" t="s">
        <v>1627</v>
      </c>
      <c r="D1067" t="s">
        <v>1625</v>
      </c>
      <c r="E1067" t="s">
        <v>25</v>
      </c>
      <c r="F1067" t="s">
        <v>26</v>
      </c>
      <c r="G1067" t="s">
        <v>1628</v>
      </c>
      <c r="H1067" t="s">
        <v>28</v>
      </c>
      <c r="I1067" s="228">
        <v>0</v>
      </c>
      <c r="J1067" s="202">
        <v>0</v>
      </c>
      <c r="K1067" s="202">
        <v>0</v>
      </c>
    </row>
    <row r="1068" spans="2:11">
      <c r="B1068" s="140" t="s">
        <v>1906</v>
      </c>
      <c r="C1068" t="s">
        <v>1627</v>
      </c>
      <c r="D1068" t="s">
        <v>1625</v>
      </c>
      <c r="E1068" t="s">
        <v>12</v>
      </c>
      <c r="F1068" t="s">
        <v>13</v>
      </c>
      <c r="G1068" t="s">
        <v>87</v>
      </c>
      <c r="H1068" t="s">
        <v>23</v>
      </c>
      <c r="I1068" s="228">
        <v>0</v>
      </c>
      <c r="J1068" s="202">
        <v>0</v>
      </c>
      <c r="K1068" s="202">
        <v>0</v>
      </c>
    </row>
    <row r="1069" spans="2:11">
      <c r="B1069" s="140" t="s">
        <v>1906</v>
      </c>
      <c r="C1069" t="s">
        <v>1629</v>
      </c>
      <c r="D1069" t="s">
        <v>1630</v>
      </c>
      <c r="E1069" t="s">
        <v>8</v>
      </c>
      <c r="F1069" t="s">
        <v>1631</v>
      </c>
      <c r="G1069" t="s">
        <v>1632</v>
      </c>
      <c r="H1069" t="s">
        <v>55</v>
      </c>
      <c r="I1069" s="228">
        <v>0</v>
      </c>
      <c r="J1069" s="202">
        <v>0</v>
      </c>
      <c r="K1069" s="202">
        <v>0</v>
      </c>
    </row>
    <row r="1070" spans="2:11">
      <c r="B1070" s="140" t="s">
        <v>1906</v>
      </c>
      <c r="C1070" t="s">
        <v>1633</v>
      </c>
      <c r="D1070" t="s">
        <v>1630</v>
      </c>
      <c r="E1070" t="s">
        <v>12</v>
      </c>
      <c r="F1070" t="s">
        <v>13</v>
      </c>
      <c r="G1070" t="s">
        <v>1634</v>
      </c>
      <c r="H1070" t="s">
        <v>58</v>
      </c>
      <c r="I1070" s="228">
        <v>0</v>
      </c>
      <c r="J1070" s="202">
        <v>0</v>
      </c>
      <c r="K1070" s="202">
        <v>0</v>
      </c>
    </row>
    <row r="1071" spans="2:11">
      <c r="B1071" s="140" t="s">
        <v>1906</v>
      </c>
      <c r="C1071" t="s">
        <v>1635</v>
      </c>
      <c r="D1071" t="s">
        <v>1630</v>
      </c>
      <c r="E1071" t="s">
        <v>80</v>
      </c>
      <c r="F1071" t="s">
        <v>81</v>
      </c>
      <c r="G1071" t="s">
        <v>81</v>
      </c>
      <c r="H1071" t="s">
        <v>55</v>
      </c>
      <c r="I1071" s="228">
        <v>0</v>
      </c>
      <c r="J1071" s="202">
        <v>0</v>
      </c>
      <c r="K1071" s="202">
        <v>0</v>
      </c>
    </row>
    <row r="1072" spans="2:11">
      <c r="B1072" s="140" t="s">
        <v>1906</v>
      </c>
      <c r="C1072" t="s">
        <v>1636</v>
      </c>
      <c r="D1072" t="s">
        <v>1637</v>
      </c>
      <c r="E1072" t="s">
        <v>8</v>
      </c>
      <c r="F1072" t="s">
        <v>26</v>
      </c>
      <c r="G1072" t="s">
        <v>331</v>
      </c>
      <c r="H1072" t="s">
        <v>781</v>
      </c>
      <c r="I1072" s="228">
        <v>0</v>
      </c>
      <c r="J1072" s="202">
        <v>0</v>
      </c>
      <c r="K1072" s="202">
        <v>0</v>
      </c>
    </row>
    <row r="1073" spans="2:11">
      <c r="B1073" s="140" t="s">
        <v>1906</v>
      </c>
      <c r="C1073" t="s">
        <v>1638</v>
      </c>
      <c r="D1073" t="s">
        <v>1637</v>
      </c>
      <c r="E1073" t="s">
        <v>12</v>
      </c>
      <c r="F1073" t="s">
        <v>13</v>
      </c>
      <c r="G1073" t="s">
        <v>281</v>
      </c>
      <c r="H1073" t="s">
        <v>174</v>
      </c>
      <c r="I1073" s="228">
        <v>0</v>
      </c>
      <c r="J1073" s="202">
        <v>0</v>
      </c>
      <c r="K1073" s="202">
        <v>0</v>
      </c>
    </row>
    <row r="1074" spans="2:11">
      <c r="B1074" s="140" t="s">
        <v>1906</v>
      </c>
      <c r="C1074" t="s">
        <v>1639</v>
      </c>
      <c r="D1074" t="s">
        <v>1637</v>
      </c>
      <c r="E1074" t="s">
        <v>25</v>
      </c>
      <c r="F1074" t="s">
        <v>13</v>
      </c>
      <c r="G1074" t="s">
        <v>1640</v>
      </c>
      <c r="H1074" t="s">
        <v>174</v>
      </c>
      <c r="I1074" s="228">
        <v>0</v>
      </c>
      <c r="J1074" s="202">
        <v>0</v>
      </c>
      <c r="K1074" s="202">
        <v>0</v>
      </c>
    </row>
    <row r="1075" spans="2:11">
      <c r="B1075" s="140" t="s">
        <v>1906</v>
      </c>
      <c r="C1075" t="s">
        <v>1641</v>
      </c>
      <c r="D1075" t="s">
        <v>1642</v>
      </c>
      <c r="E1075" t="s">
        <v>8</v>
      </c>
      <c r="F1075" t="s">
        <v>26</v>
      </c>
      <c r="G1075" t="s">
        <v>331</v>
      </c>
      <c r="H1075" t="s">
        <v>781</v>
      </c>
      <c r="I1075" s="228">
        <v>0</v>
      </c>
      <c r="J1075" s="202">
        <v>0</v>
      </c>
      <c r="K1075" s="202">
        <v>0</v>
      </c>
    </row>
    <row r="1076" spans="2:11">
      <c r="B1076" s="140" t="s">
        <v>1906</v>
      </c>
      <c r="C1076" t="s">
        <v>1643</v>
      </c>
      <c r="D1076" t="s">
        <v>1642</v>
      </c>
      <c r="E1076" t="s">
        <v>12</v>
      </c>
      <c r="F1076" t="s">
        <v>13</v>
      </c>
      <c r="G1076" t="s">
        <v>281</v>
      </c>
      <c r="H1076" t="s">
        <v>895</v>
      </c>
      <c r="I1076" s="228">
        <v>0</v>
      </c>
      <c r="J1076" s="202">
        <v>0</v>
      </c>
      <c r="K1076" s="202">
        <v>0</v>
      </c>
    </row>
    <row r="1077" spans="2:11">
      <c r="B1077" s="140" t="s">
        <v>1906</v>
      </c>
      <c r="C1077" t="s">
        <v>1644</v>
      </c>
      <c r="D1077" t="s">
        <v>1642</v>
      </c>
      <c r="E1077" t="s">
        <v>25</v>
      </c>
      <c r="F1077" t="s">
        <v>13</v>
      </c>
      <c r="G1077" t="s">
        <v>1640</v>
      </c>
      <c r="H1077" t="s">
        <v>355</v>
      </c>
      <c r="I1077" s="228">
        <v>0</v>
      </c>
      <c r="J1077" s="202">
        <v>0</v>
      </c>
      <c r="K1077" s="202">
        <v>0</v>
      </c>
    </row>
    <row r="1078" spans="2:11">
      <c r="B1078" s="140" t="s">
        <v>1906</v>
      </c>
      <c r="C1078" t="s">
        <v>1645</v>
      </c>
      <c r="D1078" t="s">
        <v>1646</v>
      </c>
      <c r="E1078" t="s">
        <v>8</v>
      </c>
      <c r="F1078" t="s">
        <v>26</v>
      </c>
      <c r="G1078" t="s">
        <v>331</v>
      </c>
      <c r="H1078" t="s">
        <v>781</v>
      </c>
      <c r="I1078" s="228">
        <v>0</v>
      </c>
      <c r="J1078" s="202">
        <v>0</v>
      </c>
      <c r="K1078" s="202">
        <v>0</v>
      </c>
    </row>
    <row r="1079" spans="2:11">
      <c r="B1079" s="140" t="s">
        <v>1906</v>
      </c>
      <c r="C1079" t="s">
        <v>1647</v>
      </c>
      <c r="D1079" t="s">
        <v>1646</v>
      </c>
      <c r="E1079" t="s">
        <v>12</v>
      </c>
      <c r="F1079" t="s">
        <v>13</v>
      </c>
      <c r="G1079" t="s">
        <v>281</v>
      </c>
      <c r="H1079" t="s">
        <v>895</v>
      </c>
      <c r="I1079" s="228">
        <v>0</v>
      </c>
      <c r="J1079" s="202">
        <v>0</v>
      </c>
      <c r="K1079" s="202">
        <v>0</v>
      </c>
    </row>
    <row r="1080" spans="2:11">
      <c r="B1080" s="140" t="s">
        <v>1906</v>
      </c>
      <c r="C1080" t="s">
        <v>1648</v>
      </c>
      <c r="D1080" t="s">
        <v>1646</v>
      </c>
      <c r="E1080" t="s">
        <v>25</v>
      </c>
      <c r="F1080" t="s">
        <v>13</v>
      </c>
      <c r="G1080" t="s">
        <v>1640</v>
      </c>
      <c r="H1080" t="s">
        <v>355</v>
      </c>
      <c r="I1080" s="228">
        <v>0</v>
      </c>
      <c r="J1080" s="202">
        <v>0</v>
      </c>
      <c r="K1080" s="202">
        <v>0</v>
      </c>
    </row>
    <row r="1081" spans="2:11">
      <c r="B1081" s="140" t="s">
        <v>1906</v>
      </c>
      <c r="C1081" t="s">
        <v>1649</v>
      </c>
      <c r="D1081" t="s">
        <v>1650</v>
      </c>
      <c r="E1081" t="s">
        <v>8</v>
      </c>
      <c r="F1081" t="s">
        <v>26</v>
      </c>
      <c r="G1081" t="s">
        <v>331</v>
      </c>
      <c r="H1081" t="s">
        <v>781</v>
      </c>
      <c r="I1081" s="228">
        <v>0</v>
      </c>
      <c r="J1081" s="202">
        <v>0</v>
      </c>
      <c r="K1081" s="202">
        <v>0</v>
      </c>
    </row>
    <row r="1082" spans="2:11">
      <c r="B1082" s="140" t="s">
        <v>1906</v>
      </c>
      <c r="C1082" t="s">
        <v>1651</v>
      </c>
      <c r="D1082" t="s">
        <v>1650</v>
      </c>
      <c r="E1082" t="s">
        <v>12</v>
      </c>
      <c r="F1082" t="s">
        <v>13</v>
      </c>
      <c r="G1082" t="s">
        <v>281</v>
      </c>
      <c r="H1082" t="s">
        <v>895</v>
      </c>
      <c r="I1082" s="228">
        <v>0</v>
      </c>
      <c r="J1082" s="202">
        <v>0</v>
      </c>
      <c r="K1082" s="202">
        <v>0</v>
      </c>
    </row>
    <row r="1083" spans="2:11">
      <c r="B1083" s="140" t="s">
        <v>1906</v>
      </c>
      <c r="C1083" t="s">
        <v>1652</v>
      </c>
      <c r="D1083" t="s">
        <v>1650</v>
      </c>
      <c r="E1083" t="s">
        <v>25</v>
      </c>
      <c r="F1083" t="s">
        <v>13</v>
      </c>
      <c r="G1083" t="s">
        <v>1640</v>
      </c>
      <c r="H1083" t="s">
        <v>355</v>
      </c>
      <c r="I1083" s="228">
        <v>0</v>
      </c>
      <c r="J1083" s="202">
        <v>0</v>
      </c>
      <c r="K1083" s="202">
        <v>0</v>
      </c>
    </row>
    <row r="1084" spans="2:11">
      <c r="B1084" s="140" t="s">
        <v>1906</v>
      </c>
      <c r="C1084" t="s">
        <v>1653</v>
      </c>
      <c r="D1084" t="s">
        <v>1654</v>
      </c>
      <c r="E1084" t="s">
        <v>8</v>
      </c>
      <c r="F1084" t="s">
        <v>26</v>
      </c>
      <c r="G1084" t="s">
        <v>331</v>
      </c>
      <c r="H1084" t="s">
        <v>781</v>
      </c>
      <c r="I1084" s="228">
        <v>0</v>
      </c>
      <c r="J1084" s="202">
        <v>0</v>
      </c>
      <c r="K1084" s="202">
        <v>0</v>
      </c>
    </row>
    <row r="1085" spans="2:11">
      <c r="B1085" s="140" t="s">
        <v>1906</v>
      </c>
      <c r="C1085" t="s">
        <v>1655</v>
      </c>
      <c r="D1085" t="s">
        <v>1654</v>
      </c>
      <c r="E1085" t="s">
        <v>12</v>
      </c>
      <c r="F1085" t="s">
        <v>13</v>
      </c>
      <c r="G1085" t="s">
        <v>281</v>
      </c>
      <c r="H1085" t="s">
        <v>895</v>
      </c>
      <c r="I1085" s="228">
        <v>0</v>
      </c>
      <c r="J1085" s="202">
        <v>0</v>
      </c>
      <c r="K1085" s="202">
        <v>0</v>
      </c>
    </row>
    <row r="1086" spans="2:11">
      <c r="B1086" s="140" t="s">
        <v>1906</v>
      </c>
      <c r="C1086" t="s">
        <v>1656</v>
      </c>
      <c r="D1086" t="s">
        <v>1654</v>
      </c>
      <c r="E1086" t="s">
        <v>25</v>
      </c>
      <c r="F1086" t="s">
        <v>13</v>
      </c>
      <c r="G1086" t="s">
        <v>1640</v>
      </c>
      <c r="H1086" t="s">
        <v>355</v>
      </c>
      <c r="I1086" s="228">
        <v>0</v>
      </c>
      <c r="J1086" s="202">
        <v>0</v>
      </c>
      <c r="K1086" s="202">
        <v>0</v>
      </c>
    </row>
    <row r="1087" spans="2:11">
      <c r="B1087" s="140" t="s">
        <v>1906</v>
      </c>
      <c r="C1087" t="s">
        <v>1657</v>
      </c>
      <c r="D1087" t="s">
        <v>1658</v>
      </c>
      <c r="E1087" t="s">
        <v>8</v>
      </c>
      <c r="F1087" t="s">
        <v>26</v>
      </c>
      <c r="G1087" t="s">
        <v>331</v>
      </c>
      <c r="H1087" t="s">
        <v>781</v>
      </c>
      <c r="I1087" s="228">
        <v>0</v>
      </c>
      <c r="J1087" s="202">
        <v>0</v>
      </c>
      <c r="K1087" s="202">
        <v>0</v>
      </c>
    </row>
    <row r="1088" spans="2:11">
      <c r="B1088" s="140" t="s">
        <v>1906</v>
      </c>
      <c r="C1088" t="s">
        <v>1659</v>
      </c>
      <c r="D1088" t="s">
        <v>1658</v>
      </c>
      <c r="E1088" t="s">
        <v>12</v>
      </c>
      <c r="F1088" t="s">
        <v>13</v>
      </c>
      <c r="G1088" t="s">
        <v>281</v>
      </c>
      <c r="H1088" t="s">
        <v>895</v>
      </c>
      <c r="I1088" s="228">
        <v>0</v>
      </c>
      <c r="J1088" s="202">
        <v>0</v>
      </c>
      <c r="K1088" s="202">
        <v>0</v>
      </c>
    </row>
    <row r="1089" spans="2:11">
      <c r="B1089" s="140" t="s">
        <v>1906</v>
      </c>
      <c r="C1089" t="s">
        <v>1660</v>
      </c>
      <c r="D1089" t="s">
        <v>1658</v>
      </c>
      <c r="E1089" t="s">
        <v>25</v>
      </c>
      <c r="F1089" t="s">
        <v>13</v>
      </c>
      <c r="G1089" t="s">
        <v>1640</v>
      </c>
      <c r="H1089" t="s">
        <v>355</v>
      </c>
      <c r="I1089" s="228">
        <v>0</v>
      </c>
      <c r="J1089" s="202">
        <v>0</v>
      </c>
      <c r="K1089" s="202">
        <v>0</v>
      </c>
    </row>
    <row r="1090" spans="2:11">
      <c r="B1090" s="140" t="s">
        <v>1906</v>
      </c>
      <c r="C1090" t="s">
        <v>1661</v>
      </c>
      <c r="D1090" t="s">
        <v>1662</v>
      </c>
      <c r="E1090" t="s">
        <v>8</v>
      </c>
      <c r="F1090" t="s">
        <v>26</v>
      </c>
      <c r="G1090" t="s">
        <v>331</v>
      </c>
      <c r="H1090" t="s">
        <v>781</v>
      </c>
      <c r="I1090" s="228">
        <v>0</v>
      </c>
      <c r="J1090" s="202">
        <v>0</v>
      </c>
      <c r="K1090" s="202">
        <v>0</v>
      </c>
    </row>
    <row r="1091" spans="2:11">
      <c r="B1091" s="140" t="s">
        <v>1906</v>
      </c>
      <c r="C1091" t="s">
        <v>1663</v>
      </c>
      <c r="D1091" t="s">
        <v>1662</v>
      </c>
      <c r="E1091" t="s">
        <v>12</v>
      </c>
      <c r="F1091" t="s">
        <v>13</v>
      </c>
      <c r="G1091" t="s">
        <v>281</v>
      </c>
      <c r="H1091" t="s">
        <v>23</v>
      </c>
      <c r="I1091" s="228">
        <v>0</v>
      </c>
      <c r="J1091" s="202">
        <v>0</v>
      </c>
      <c r="K1091" s="202">
        <v>0</v>
      </c>
    </row>
    <row r="1092" spans="2:11">
      <c r="B1092" s="140" t="s">
        <v>1906</v>
      </c>
      <c r="C1092" t="s">
        <v>1664</v>
      </c>
      <c r="D1092" t="s">
        <v>1662</v>
      </c>
      <c r="E1092" t="s">
        <v>25</v>
      </c>
      <c r="F1092" t="s">
        <v>26</v>
      </c>
      <c r="G1092" t="s">
        <v>358</v>
      </c>
      <c r="H1092" t="s">
        <v>28</v>
      </c>
      <c r="I1092" s="228">
        <v>0</v>
      </c>
      <c r="J1092" s="202">
        <v>0</v>
      </c>
      <c r="K1092" s="202">
        <v>0</v>
      </c>
    </row>
    <row r="1093" spans="2:11">
      <c r="B1093" s="140" t="s">
        <v>1906</v>
      </c>
      <c r="C1093" t="s">
        <v>1665</v>
      </c>
      <c r="D1093" t="s">
        <v>1662</v>
      </c>
      <c r="E1093" t="s">
        <v>25</v>
      </c>
      <c r="F1093" t="s">
        <v>26</v>
      </c>
      <c r="G1093" t="s">
        <v>358</v>
      </c>
      <c r="H1093" t="s">
        <v>28</v>
      </c>
      <c r="I1093" s="228">
        <v>0</v>
      </c>
      <c r="J1093" s="202">
        <v>0</v>
      </c>
      <c r="K1093" s="202">
        <v>0</v>
      </c>
    </row>
    <row r="1094" spans="2:11">
      <c r="B1094" s="140" t="s">
        <v>1906</v>
      </c>
      <c r="C1094" t="s">
        <v>1666</v>
      </c>
      <c r="D1094" t="s">
        <v>1667</v>
      </c>
      <c r="E1094" t="s">
        <v>8</v>
      </c>
      <c r="F1094" t="s">
        <v>968</v>
      </c>
      <c r="G1094" t="s">
        <v>969</v>
      </c>
      <c r="H1094" t="s">
        <v>34</v>
      </c>
      <c r="I1094" s="228">
        <v>0</v>
      </c>
      <c r="J1094" s="202">
        <v>0</v>
      </c>
      <c r="K1094" s="202">
        <v>0</v>
      </c>
    </row>
    <row r="1095" spans="2:11">
      <c r="B1095" s="140" t="s">
        <v>1906</v>
      </c>
      <c r="C1095" t="s">
        <v>1668</v>
      </c>
      <c r="D1095" t="s">
        <v>1667</v>
      </c>
      <c r="E1095" t="s">
        <v>12</v>
      </c>
      <c r="F1095" t="s">
        <v>13</v>
      </c>
      <c r="G1095" t="s">
        <v>971</v>
      </c>
      <c r="H1095" t="s">
        <v>895</v>
      </c>
      <c r="I1095" s="228">
        <v>0</v>
      </c>
      <c r="J1095" s="202">
        <v>0</v>
      </c>
      <c r="K1095" s="202">
        <v>0</v>
      </c>
    </row>
    <row r="1096" spans="2:11">
      <c r="B1096" s="140" t="s">
        <v>1906</v>
      </c>
      <c r="C1096" t="s">
        <v>1669</v>
      </c>
      <c r="D1096" t="s">
        <v>1667</v>
      </c>
      <c r="E1096" t="s">
        <v>25</v>
      </c>
      <c r="F1096" t="s">
        <v>26</v>
      </c>
      <c r="G1096" t="s">
        <v>335</v>
      </c>
      <c r="H1096" t="s">
        <v>28</v>
      </c>
      <c r="I1096" s="228">
        <v>0</v>
      </c>
      <c r="J1096" s="202">
        <v>0</v>
      </c>
      <c r="K1096" s="202">
        <v>0</v>
      </c>
    </row>
    <row r="1097" spans="2:11">
      <c r="B1097" s="140" t="s">
        <v>1906</v>
      </c>
      <c r="C1097" t="s">
        <v>1670</v>
      </c>
      <c r="D1097" t="s">
        <v>1667</v>
      </c>
      <c r="E1097" t="s">
        <v>25</v>
      </c>
      <c r="F1097" t="s">
        <v>26</v>
      </c>
      <c r="G1097" t="s">
        <v>335</v>
      </c>
      <c r="H1097" t="s">
        <v>28</v>
      </c>
      <c r="I1097" s="228">
        <v>0</v>
      </c>
      <c r="J1097" s="202">
        <v>0</v>
      </c>
      <c r="K1097" s="202">
        <v>0</v>
      </c>
    </row>
    <row r="1098" spans="2:11">
      <c r="B1098" s="140" t="s">
        <v>1906</v>
      </c>
      <c r="C1098" t="s">
        <v>1671</v>
      </c>
      <c r="D1098" t="s">
        <v>1672</v>
      </c>
      <c r="E1098" t="s">
        <v>8</v>
      </c>
      <c r="F1098" t="s">
        <v>1673</v>
      </c>
      <c r="G1098" t="s">
        <v>10</v>
      </c>
      <c r="H1098" t="s">
        <v>865</v>
      </c>
      <c r="I1098" s="228">
        <v>0</v>
      </c>
      <c r="J1098" s="202">
        <v>0</v>
      </c>
      <c r="K1098" s="202">
        <v>0</v>
      </c>
    </row>
    <row r="1099" spans="2:11">
      <c r="B1099" s="140" t="s">
        <v>1906</v>
      </c>
      <c r="C1099" t="s">
        <v>1674</v>
      </c>
      <c r="D1099" t="s">
        <v>1672</v>
      </c>
      <c r="E1099" t="s">
        <v>12</v>
      </c>
      <c r="F1099" t="s">
        <v>13</v>
      </c>
      <c r="G1099" t="s">
        <v>652</v>
      </c>
      <c r="H1099" t="s">
        <v>174</v>
      </c>
      <c r="I1099" s="228">
        <v>0</v>
      </c>
      <c r="J1099" s="202">
        <v>0</v>
      </c>
      <c r="K1099" s="202">
        <v>0</v>
      </c>
    </row>
    <row r="1100" spans="2:11">
      <c r="B1100" s="140" t="s">
        <v>1906</v>
      </c>
      <c r="C1100" t="s">
        <v>1675</v>
      </c>
      <c r="D1100" t="s">
        <v>1672</v>
      </c>
      <c r="E1100" t="s">
        <v>25</v>
      </c>
      <c r="F1100" t="s">
        <v>26</v>
      </c>
      <c r="G1100" t="s">
        <v>1676</v>
      </c>
      <c r="H1100" t="s">
        <v>23</v>
      </c>
      <c r="I1100" s="228">
        <v>0</v>
      </c>
      <c r="J1100" s="202">
        <v>0</v>
      </c>
      <c r="K1100" s="202">
        <v>0</v>
      </c>
    </row>
    <row r="1101" spans="2:11">
      <c r="B1101" s="140" t="s">
        <v>1906</v>
      </c>
      <c r="C1101" t="s">
        <v>1677</v>
      </c>
      <c r="D1101" t="s">
        <v>1672</v>
      </c>
      <c r="E1101" t="s">
        <v>25</v>
      </c>
      <c r="F1101" t="s">
        <v>26</v>
      </c>
      <c r="G1101" t="s">
        <v>1678</v>
      </c>
      <c r="H1101" t="s">
        <v>23</v>
      </c>
      <c r="I1101" s="228">
        <v>0</v>
      </c>
      <c r="J1101" s="202">
        <v>0</v>
      </c>
      <c r="K1101" s="202">
        <v>0</v>
      </c>
    </row>
    <row r="1102" spans="2:11">
      <c r="B1102" s="140" t="s">
        <v>1906</v>
      </c>
      <c r="C1102" t="s">
        <v>1679</v>
      </c>
      <c r="D1102" t="s">
        <v>1672</v>
      </c>
      <c r="E1102" t="s">
        <v>8</v>
      </c>
      <c r="F1102" t="s">
        <v>1673</v>
      </c>
      <c r="G1102" t="s">
        <v>10</v>
      </c>
      <c r="H1102" t="s">
        <v>865</v>
      </c>
      <c r="I1102" s="228">
        <v>0</v>
      </c>
      <c r="J1102" s="202">
        <v>0</v>
      </c>
      <c r="K1102" s="202">
        <v>0</v>
      </c>
    </row>
    <row r="1103" spans="2:11">
      <c r="B1103" s="140" t="s">
        <v>1906</v>
      </c>
      <c r="C1103" t="s">
        <v>1680</v>
      </c>
      <c r="D1103" t="s">
        <v>1672</v>
      </c>
      <c r="E1103" t="s">
        <v>12</v>
      </c>
      <c r="F1103" t="s">
        <v>13</v>
      </c>
      <c r="G1103" t="s">
        <v>652</v>
      </c>
      <c r="H1103" t="s">
        <v>174</v>
      </c>
      <c r="I1103" s="228">
        <v>0</v>
      </c>
      <c r="J1103" s="202">
        <v>0</v>
      </c>
      <c r="K1103" s="202">
        <v>0</v>
      </c>
    </row>
    <row r="1104" spans="2:11">
      <c r="B1104" s="140" t="s">
        <v>1906</v>
      </c>
      <c r="C1104" t="s">
        <v>1681</v>
      </c>
      <c r="D1104" t="s">
        <v>1672</v>
      </c>
      <c r="E1104" t="s">
        <v>25</v>
      </c>
      <c r="F1104" t="s">
        <v>13</v>
      </c>
      <c r="G1104" t="s">
        <v>1682</v>
      </c>
      <c r="H1104" t="s">
        <v>174</v>
      </c>
      <c r="I1104" s="228">
        <v>0</v>
      </c>
      <c r="J1104" s="202">
        <v>0</v>
      </c>
      <c r="K1104" s="202">
        <v>0</v>
      </c>
    </row>
    <row r="1105" spans="2:11">
      <c r="B1105" s="140" t="s">
        <v>1906</v>
      </c>
      <c r="C1105" t="s">
        <v>1683</v>
      </c>
      <c r="D1105" t="s">
        <v>1684</v>
      </c>
      <c r="E1105" t="s">
        <v>8</v>
      </c>
      <c r="F1105" t="s">
        <v>32</v>
      </c>
      <c r="G1105" t="s">
        <v>1685</v>
      </c>
      <c r="H1105" t="s">
        <v>355</v>
      </c>
      <c r="I1105" s="228">
        <v>0</v>
      </c>
      <c r="J1105" s="202">
        <v>0</v>
      </c>
      <c r="K1105" s="202">
        <v>0</v>
      </c>
    </row>
    <row r="1106" spans="2:11">
      <c r="B1106" s="140" t="s">
        <v>1906</v>
      </c>
      <c r="C1106" t="s">
        <v>1686</v>
      </c>
      <c r="D1106" t="s">
        <v>1684</v>
      </c>
      <c r="E1106" t="s">
        <v>12</v>
      </c>
      <c r="F1106" t="s">
        <v>13</v>
      </c>
      <c r="G1106" t="s">
        <v>1687</v>
      </c>
      <c r="H1106" t="s">
        <v>23</v>
      </c>
      <c r="I1106" s="228">
        <v>0</v>
      </c>
      <c r="J1106" s="202">
        <v>0</v>
      </c>
      <c r="K1106" s="202">
        <v>0</v>
      </c>
    </row>
    <row r="1107" spans="2:11">
      <c r="B1107" s="140" t="s">
        <v>1906</v>
      </c>
      <c r="C1107" t="s">
        <v>1688</v>
      </c>
      <c r="D1107" t="s">
        <v>1684</v>
      </c>
      <c r="E1107" t="s">
        <v>80</v>
      </c>
      <c r="F1107" t="s">
        <v>81</v>
      </c>
      <c r="G1107" t="s">
        <v>81</v>
      </c>
      <c r="H1107" t="s">
        <v>355</v>
      </c>
      <c r="I1107" s="228">
        <v>0</v>
      </c>
      <c r="J1107" s="202">
        <v>0</v>
      </c>
      <c r="K1107" s="202">
        <v>0</v>
      </c>
    </row>
    <row r="1108" spans="2:11">
      <c r="B1108" s="140" t="s">
        <v>1906</v>
      </c>
      <c r="C1108" t="s">
        <v>1689</v>
      </c>
      <c r="D1108" t="s">
        <v>1690</v>
      </c>
      <c r="E1108" t="s">
        <v>8</v>
      </c>
      <c r="F1108" t="s">
        <v>32</v>
      </c>
      <c r="G1108" t="s">
        <v>1685</v>
      </c>
      <c r="H1108" t="s">
        <v>355</v>
      </c>
      <c r="I1108" s="228">
        <v>0</v>
      </c>
      <c r="J1108" s="202">
        <v>0</v>
      </c>
      <c r="K1108" s="202">
        <v>0</v>
      </c>
    </row>
    <row r="1109" spans="2:11">
      <c r="B1109" s="140" t="s">
        <v>1906</v>
      </c>
      <c r="C1109" t="s">
        <v>1691</v>
      </c>
      <c r="D1109" t="s">
        <v>1690</v>
      </c>
      <c r="E1109" t="s">
        <v>12</v>
      </c>
      <c r="F1109" t="s">
        <v>13</v>
      </c>
      <c r="G1109" t="s">
        <v>1687</v>
      </c>
      <c r="H1109" t="s">
        <v>23</v>
      </c>
      <c r="I1109" s="228">
        <v>0</v>
      </c>
      <c r="J1109" s="202">
        <v>0</v>
      </c>
      <c r="K1109" s="202">
        <v>0</v>
      </c>
    </row>
    <row r="1110" spans="2:11">
      <c r="B1110" s="140" t="s">
        <v>1906</v>
      </c>
      <c r="C1110" t="s">
        <v>1692</v>
      </c>
      <c r="D1110" t="s">
        <v>1690</v>
      </c>
      <c r="E1110" t="s">
        <v>80</v>
      </c>
      <c r="F1110" t="s">
        <v>81</v>
      </c>
      <c r="G1110" t="s">
        <v>81</v>
      </c>
      <c r="H1110" t="s">
        <v>355</v>
      </c>
      <c r="I1110" s="228">
        <v>0</v>
      </c>
      <c r="J1110" s="202">
        <v>0</v>
      </c>
      <c r="K1110" s="202">
        <v>0</v>
      </c>
    </row>
    <row r="1111" spans="2:11">
      <c r="B1111" s="140" t="s">
        <v>1906</v>
      </c>
      <c r="C1111" t="s">
        <v>1693</v>
      </c>
      <c r="D1111" t="s">
        <v>1694</v>
      </c>
      <c r="E1111" t="s">
        <v>8</v>
      </c>
      <c r="F1111" t="s">
        <v>32</v>
      </c>
      <c r="G1111" t="s">
        <v>1685</v>
      </c>
      <c r="H1111" t="s">
        <v>355</v>
      </c>
      <c r="I1111" s="228">
        <v>0</v>
      </c>
      <c r="J1111" s="202">
        <v>0</v>
      </c>
      <c r="K1111" s="202">
        <v>0</v>
      </c>
    </row>
    <row r="1112" spans="2:11">
      <c r="B1112" s="140" t="s">
        <v>1906</v>
      </c>
      <c r="C1112" t="s">
        <v>1695</v>
      </c>
      <c r="D1112" t="s">
        <v>1694</v>
      </c>
      <c r="E1112" t="s">
        <v>12</v>
      </c>
      <c r="F1112" t="s">
        <v>13</v>
      </c>
      <c r="G1112" t="s">
        <v>1687</v>
      </c>
      <c r="H1112" t="s">
        <v>23</v>
      </c>
      <c r="I1112" s="228">
        <v>0</v>
      </c>
      <c r="J1112" s="202">
        <v>0</v>
      </c>
      <c r="K1112" s="202">
        <v>0</v>
      </c>
    </row>
    <row r="1113" spans="2:11">
      <c r="B1113" s="140" t="s">
        <v>1906</v>
      </c>
      <c r="C1113" t="s">
        <v>1696</v>
      </c>
      <c r="D1113" t="s">
        <v>1694</v>
      </c>
      <c r="E1113" t="s">
        <v>80</v>
      </c>
      <c r="F1113" t="s">
        <v>81</v>
      </c>
      <c r="G1113" t="s">
        <v>81</v>
      </c>
      <c r="H1113" t="s">
        <v>355</v>
      </c>
      <c r="I1113" s="228">
        <v>0</v>
      </c>
      <c r="J1113" s="202">
        <v>0</v>
      </c>
      <c r="K1113" s="202">
        <v>0</v>
      </c>
    </row>
    <row r="1114" spans="2:11">
      <c r="B1114" s="140" t="s">
        <v>1906</v>
      </c>
      <c r="C1114" t="s">
        <v>1697</v>
      </c>
      <c r="D1114" t="s">
        <v>1698</v>
      </c>
      <c r="E1114" t="s">
        <v>8</v>
      </c>
      <c r="F1114" t="s">
        <v>32</v>
      </c>
      <c r="G1114" t="s">
        <v>1699</v>
      </c>
      <c r="H1114" t="s">
        <v>118</v>
      </c>
      <c r="I1114" s="228">
        <v>0</v>
      </c>
      <c r="J1114" s="202">
        <v>0</v>
      </c>
      <c r="K1114" s="202">
        <v>0</v>
      </c>
    </row>
    <row r="1115" spans="2:11">
      <c r="B1115" s="140" t="s">
        <v>1906</v>
      </c>
      <c r="C1115" t="s">
        <v>1700</v>
      </c>
      <c r="D1115" t="s">
        <v>1698</v>
      </c>
      <c r="E1115" t="s">
        <v>12</v>
      </c>
      <c r="F1115" t="s">
        <v>13</v>
      </c>
      <c r="G1115" t="s">
        <v>36</v>
      </c>
      <c r="H1115" t="s">
        <v>58</v>
      </c>
      <c r="I1115" s="228">
        <v>0</v>
      </c>
      <c r="J1115" s="202">
        <v>0</v>
      </c>
      <c r="K1115" s="202">
        <v>0</v>
      </c>
    </row>
    <row r="1116" spans="2:11">
      <c r="B1116" s="140" t="s">
        <v>1906</v>
      </c>
      <c r="C1116" t="s">
        <v>1701</v>
      </c>
      <c r="D1116" t="s">
        <v>1698</v>
      </c>
      <c r="E1116" t="s">
        <v>25</v>
      </c>
      <c r="F1116" t="s">
        <v>26</v>
      </c>
      <c r="G1116" t="s">
        <v>335</v>
      </c>
      <c r="H1116" t="s">
        <v>28</v>
      </c>
      <c r="I1116" s="228">
        <v>0</v>
      </c>
      <c r="J1116" s="202">
        <v>0</v>
      </c>
      <c r="K1116" s="202">
        <v>0</v>
      </c>
    </row>
    <row r="1117" spans="2:11">
      <c r="B1117" s="140" t="s">
        <v>1906</v>
      </c>
      <c r="C1117" t="s">
        <v>1702</v>
      </c>
      <c r="D1117" t="s">
        <v>1698</v>
      </c>
      <c r="E1117" t="s">
        <v>25</v>
      </c>
      <c r="F1117" t="s">
        <v>26</v>
      </c>
      <c r="G1117" t="s">
        <v>335</v>
      </c>
      <c r="H1117" t="s">
        <v>28</v>
      </c>
      <c r="I1117" s="228">
        <v>0</v>
      </c>
      <c r="J1117" s="202">
        <v>0</v>
      </c>
      <c r="K1117" s="202">
        <v>0</v>
      </c>
    </row>
    <row r="1118" spans="2:11">
      <c r="B1118" s="140" t="s">
        <v>1906</v>
      </c>
      <c r="C1118" t="s">
        <v>1703</v>
      </c>
      <c r="D1118" t="s">
        <v>1704</v>
      </c>
      <c r="E1118" t="s">
        <v>8</v>
      </c>
      <c r="F1118" t="s">
        <v>340</v>
      </c>
      <c r="G1118" t="s">
        <v>341</v>
      </c>
      <c r="H1118" t="s">
        <v>118</v>
      </c>
      <c r="I1118" s="228">
        <v>0</v>
      </c>
      <c r="J1118" s="202">
        <v>0</v>
      </c>
      <c r="K1118" s="202">
        <v>0</v>
      </c>
    </row>
    <row r="1119" spans="2:11">
      <c r="B1119" s="140" t="s">
        <v>1906</v>
      </c>
      <c r="C1119" t="s">
        <v>1705</v>
      </c>
      <c r="D1119" t="s">
        <v>1704</v>
      </c>
      <c r="E1119" t="s">
        <v>12</v>
      </c>
      <c r="F1119" t="s">
        <v>13</v>
      </c>
      <c r="G1119" t="s">
        <v>36</v>
      </c>
      <c r="H1119" t="s">
        <v>58</v>
      </c>
      <c r="I1119" s="228">
        <v>0</v>
      </c>
      <c r="J1119" s="202">
        <v>0</v>
      </c>
      <c r="K1119" s="202">
        <v>0</v>
      </c>
    </row>
    <row r="1120" spans="2:11">
      <c r="B1120" s="140" t="s">
        <v>1906</v>
      </c>
      <c r="C1120" t="s">
        <v>1706</v>
      </c>
      <c r="D1120" t="s">
        <v>1704</v>
      </c>
      <c r="E1120" t="s">
        <v>25</v>
      </c>
      <c r="F1120" t="s">
        <v>26</v>
      </c>
      <c r="G1120" t="s">
        <v>358</v>
      </c>
      <c r="H1120" t="s">
        <v>28</v>
      </c>
      <c r="I1120" s="228">
        <v>0</v>
      </c>
      <c r="J1120" s="202">
        <v>0</v>
      </c>
      <c r="K1120" s="202">
        <v>0</v>
      </c>
    </row>
    <row r="1121" spans="2:11">
      <c r="B1121" s="140" t="s">
        <v>1906</v>
      </c>
      <c r="C1121" t="s">
        <v>1707</v>
      </c>
      <c r="D1121" t="s">
        <v>1704</v>
      </c>
      <c r="E1121" t="s">
        <v>25</v>
      </c>
      <c r="F1121" t="s">
        <v>26</v>
      </c>
      <c r="G1121" t="s">
        <v>358</v>
      </c>
      <c r="H1121" t="s">
        <v>28</v>
      </c>
      <c r="I1121" s="228">
        <v>0</v>
      </c>
      <c r="J1121" s="202">
        <v>0</v>
      </c>
      <c r="K1121" s="202">
        <v>0</v>
      </c>
    </row>
    <row r="1122" spans="2:11">
      <c r="B1122" s="140" t="s">
        <v>1906</v>
      </c>
      <c r="C1122" t="s">
        <v>1708</v>
      </c>
      <c r="D1122" t="s">
        <v>1709</v>
      </c>
      <c r="E1122" t="s">
        <v>8</v>
      </c>
      <c r="F1122" t="s">
        <v>32</v>
      </c>
      <c r="G1122" t="s">
        <v>1699</v>
      </c>
      <c r="H1122" t="s">
        <v>118</v>
      </c>
      <c r="I1122" s="228">
        <v>0</v>
      </c>
      <c r="J1122" s="202">
        <v>0</v>
      </c>
      <c r="K1122" s="202">
        <v>0</v>
      </c>
    </row>
    <row r="1123" spans="2:11">
      <c r="B1123" s="140" t="s">
        <v>1906</v>
      </c>
      <c r="C1123" t="s">
        <v>1710</v>
      </c>
      <c r="D1123" t="s">
        <v>1709</v>
      </c>
      <c r="E1123" t="s">
        <v>12</v>
      </c>
      <c r="F1123" t="s">
        <v>13</v>
      </c>
      <c r="G1123" t="s">
        <v>350</v>
      </c>
      <c r="H1123" t="s">
        <v>58</v>
      </c>
      <c r="I1123" s="228">
        <v>0</v>
      </c>
      <c r="J1123" s="202">
        <v>0</v>
      </c>
      <c r="K1123" s="202">
        <v>0</v>
      </c>
    </row>
    <row r="1124" spans="2:11">
      <c r="B1124" s="140" t="s">
        <v>1906</v>
      </c>
      <c r="C1124" t="s">
        <v>1711</v>
      </c>
      <c r="D1124" t="s">
        <v>1709</v>
      </c>
      <c r="E1124" t="s">
        <v>25</v>
      </c>
      <c r="F1124" t="s">
        <v>26</v>
      </c>
      <c r="G1124" t="s">
        <v>335</v>
      </c>
      <c r="H1124" t="s">
        <v>28</v>
      </c>
      <c r="I1124" s="228">
        <v>0</v>
      </c>
      <c r="J1124" s="202">
        <v>0</v>
      </c>
      <c r="K1124" s="202">
        <v>0</v>
      </c>
    </row>
    <row r="1125" spans="2:11">
      <c r="B1125" s="140" t="s">
        <v>1906</v>
      </c>
      <c r="C1125" t="s">
        <v>1712</v>
      </c>
      <c r="D1125" t="s">
        <v>1709</v>
      </c>
      <c r="E1125" t="s">
        <v>25</v>
      </c>
      <c r="F1125" t="s">
        <v>26</v>
      </c>
      <c r="G1125" t="s">
        <v>335</v>
      </c>
      <c r="H1125" t="s">
        <v>28</v>
      </c>
      <c r="I1125" s="228">
        <v>0</v>
      </c>
      <c r="J1125" s="202">
        <v>0</v>
      </c>
      <c r="K1125" s="202">
        <v>0</v>
      </c>
    </row>
    <row r="1126" spans="2:11">
      <c r="B1126" s="140" t="s">
        <v>1906</v>
      </c>
      <c r="C1126" t="s">
        <v>1713</v>
      </c>
      <c r="D1126" t="s">
        <v>1714</v>
      </c>
      <c r="E1126" t="s">
        <v>8</v>
      </c>
      <c r="F1126" t="s">
        <v>32</v>
      </c>
      <c r="G1126" t="s">
        <v>1715</v>
      </c>
      <c r="H1126" t="s">
        <v>118</v>
      </c>
      <c r="I1126" s="228">
        <v>0</v>
      </c>
      <c r="J1126" s="202">
        <v>0</v>
      </c>
      <c r="K1126" s="202">
        <v>0</v>
      </c>
    </row>
    <row r="1127" spans="2:11">
      <c r="B1127" s="140" t="s">
        <v>1906</v>
      </c>
      <c r="C1127" t="s">
        <v>1716</v>
      </c>
      <c r="D1127" t="s">
        <v>1714</v>
      </c>
      <c r="E1127" t="s">
        <v>12</v>
      </c>
      <c r="F1127" t="s">
        <v>13</v>
      </c>
      <c r="G1127" t="s">
        <v>281</v>
      </c>
      <c r="H1127" t="s">
        <v>58</v>
      </c>
      <c r="I1127" s="228">
        <v>0</v>
      </c>
      <c r="J1127" s="202">
        <v>0</v>
      </c>
      <c r="K1127" s="202">
        <v>0</v>
      </c>
    </row>
    <row r="1128" spans="2:11">
      <c r="B1128" s="140" t="s">
        <v>1906</v>
      </c>
      <c r="C1128" t="s">
        <v>1717</v>
      </c>
      <c r="D1128" t="s">
        <v>1714</v>
      </c>
      <c r="E1128" t="s">
        <v>80</v>
      </c>
      <c r="F1128" t="s">
        <v>81</v>
      </c>
      <c r="G1128" t="s">
        <v>81</v>
      </c>
      <c r="H1128" t="s">
        <v>118</v>
      </c>
      <c r="I1128" s="228">
        <v>0</v>
      </c>
      <c r="J1128" s="202">
        <v>0</v>
      </c>
      <c r="K1128" s="202">
        <v>0</v>
      </c>
    </row>
    <row r="1129" spans="2:11">
      <c r="B1129" s="140" t="s">
        <v>1906</v>
      </c>
      <c r="C1129" t="s">
        <v>1718</v>
      </c>
      <c r="D1129" t="s">
        <v>1719</v>
      </c>
      <c r="E1129" t="s">
        <v>8</v>
      </c>
      <c r="F1129" t="s">
        <v>32</v>
      </c>
      <c r="G1129" t="s">
        <v>1699</v>
      </c>
      <c r="H1129" t="s">
        <v>118</v>
      </c>
      <c r="I1129" s="228">
        <v>0</v>
      </c>
      <c r="J1129" s="202">
        <v>0</v>
      </c>
      <c r="K1129" s="202">
        <v>0</v>
      </c>
    </row>
    <row r="1130" spans="2:11">
      <c r="B1130" s="140" t="s">
        <v>1906</v>
      </c>
      <c r="C1130" t="s">
        <v>1720</v>
      </c>
      <c r="D1130" t="s">
        <v>1719</v>
      </c>
      <c r="E1130" t="s">
        <v>12</v>
      </c>
      <c r="F1130" t="s">
        <v>13</v>
      </c>
      <c r="G1130" t="s">
        <v>350</v>
      </c>
      <c r="H1130" t="s">
        <v>58</v>
      </c>
      <c r="I1130" s="228">
        <v>0</v>
      </c>
      <c r="J1130" s="202">
        <v>0</v>
      </c>
      <c r="K1130" s="202">
        <v>0</v>
      </c>
    </row>
    <row r="1131" spans="2:11">
      <c r="B1131" s="140" t="s">
        <v>1906</v>
      </c>
      <c r="C1131" t="s">
        <v>1721</v>
      </c>
      <c r="D1131" t="s">
        <v>1719</v>
      </c>
      <c r="E1131" t="s">
        <v>25</v>
      </c>
      <c r="F1131" t="s">
        <v>26</v>
      </c>
      <c r="G1131" t="s">
        <v>335</v>
      </c>
      <c r="H1131" t="s">
        <v>28</v>
      </c>
      <c r="I1131" s="228">
        <v>0</v>
      </c>
      <c r="J1131" s="202">
        <v>0</v>
      </c>
      <c r="K1131" s="202">
        <v>0</v>
      </c>
    </row>
    <row r="1132" spans="2:11">
      <c r="B1132" s="140" t="s">
        <v>1906</v>
      </c>
      <c r="C1132" t="s">
        <v>1722</v>
      </c>
      <c r="D1132" t="s">
        <v>1719</v>
      </c>
      <c r="E1132" t="s">
        <v>25</v>
      </c>
      <c r="F1132" t="s">
        <v>26</v>
      </c>
      <c r="G1132" t="s">
        <v>335</v>
      </c>
      <c r="H1132" t="s">
        <v>28</v>
      </c>
      <c r="I1132" s="228">
        <v>0</v>
      </c>
      <c r="J1132" s="202">
        <v>0</v>
      </c>
      <c r="K1132" s="202">
        <v>0</v>
      </c>
    </row>
    <row r="1133" spans="2:11">
      <c r="B1133" s="140" t="s">
        <v>1906</v>
      </c>
      <c r="C1133" t="s">
        <v>1723</v>
      </c>
      <c r="D1133" t="s">
        <v>1724</v>
      </c>
      <c r="E1133" t="s">
        <v>8</v>
      </c>
      <c r="F1133" t="s">
        <v>32</v>
      </c>
      <c r="G1133" t="s">
        <v>1699</v>
      </c>
      <c r="H1133" t="s">
        <v>118</v>
      </c>
      <c r="I1133" s="228">
        <v>0</v>
      </c>
      <c r="J1133" s="202">
        <v>0</v>
      </c>
      <c r="K1133" s="202">
        <v>0</v>
      </c>
    </row>
    <row r="1134" spans="2:11">
      <c r="B1134" s="140" t="s">
        <v>1906</v>
      </c>
      <c r="C1134" t="s">
        <v>1725</v>
      </c>
      <c r="D1134" t="s">
        <v>1724</v>
      </c>
      <c r="E1134" t="s">
        <v>12</v>
      </c>
      <c r="F1134" t="s">
        <v>13</v>
      </c>
      <c r="G1134" t="s">
        <v>350</v>
      </c>
      <c r="H1134" t="s">
        <v>58</v>
      </c>
      <c r="I1134" s="228">
        <v>0</v>
      </c>
      <c r="J1134" s="202">
        <v>0</v>
      </c>
      <c r="K1134" s="202">
        <v>0</v>
      </c>
    </row>
    <row r="1135" spans="2:11">
      <c r="B1135" s="140" t="s">
        <v>1906</v>
      </c>
      <c r="C1135" t="s">
        <v>1726</v>
      </c>
      <c r="D1135" t="s">
        <v>1724</v>
      </c>
      <c r="E1135" t="s">
        <v>25</v>
      </c>
      <c r="F1135" t="s">
        <v>26</v>
      </c>
      <c r="G1135" t="s">
        <v>335</v>
      </c>
      <c r="H1135" t="s">
        <v>28</v>
      </c>
      <c r="I1135" s="228">
        <v>0</v>
      </c>
      <c r="J1135" s="202">
        <v>0</v>
      </c>
      <c r="K1135" s="202">
        <v>0</v>
      </c>
    </row>
    <row r="1136" spans="2:11">
      <c r="B1136" s="140" t="s">
        <v>1906</v>
      </c>
      <c r="C1136" t="s">
        <v>1727</v>
      </c>
      <c r="D1136" t="s">
        <v>1724</v>
      </c>
      <c r="E1136" t="s">
        <v>25</v>
      </c>
      <c r="F1136" t="s">
        <v>26</v>
      </c>
      <c r="G1136" t="s">
        <v>335</v>
      </c>
      <c r="H1136" t="s">
        <v>28</v>
      </c>
      <c r="I1136" s="228">
        <v>0</v>
      </c>
      <c r="J1136" s="202">
        <v>0</v>
      </c>
      <c r="K1136" s="202">
        <v>0</v>
      </c>
    </row>
    <row r="1137" spans="2:11">
      <c r="B1137" s="140" t="s">
        <v>1906</v>
      </c>
      <c r="C1137" t="s">
        <v>1728</v>
      </c>
      <c r="D1137" t="s">
        <v>1724</v>
      </c>
      <c r="E1137" t="s">
        <v>8</v>
      </c>
      <c r="F1137" t="s">
        <v>32</v>
      </c>
      <c r="G1137" t="s">
        <v>1699</v>
      </c>
      <c r="H1137" t="s">
        <v>118</v>
      </c>
      <c r="I1137" s="228">
        <v>0</v>
      </c>
      <c r="J1137" s="202">
        <v>0</v>
      </c>
      <c r="K1137" s="202">
        <v>0</v>
      </c>
    </row>
    <row r="1138" spans="2:11">
      <c r="B1138" s="140" t="s">
        <v>1906</v>
      </c>
      <c r="C1138" t="s">
        <v>1729</v>
      </c>
      <c r="D1138" t="s">
        <v>1724</v>
      </c>
      <c r="E1138" t="s">
        <v>12</v>
      </c>
      <c r="F1138" t="s">
        <v>13</v>
      </c>
      <c r="G1138" t="s">
        <v>350</v>
      </c>
      <c r="H1138" t="s">
        <v>58</v>
      </c>
      <c r="I1138" s="228">
        <v>0</v>
      </c>
      <c r="J1138" s="202">
        <v>0</v>
      </c>
      <c r="K1138" s="202">
        <v>0</v>
      </c>
    </row>
    <row r="1139" spans="2:11">
      <c r="B1139" s="140" t="s">
        <v>1906</v>
      </c>
      <c r="C1139" t="s">
        <v>1730</v>
      </c>
      <c r="D1139" t="s">
        <v>1724</v>
      </c>
      <c r="E1139" t="s">
        <v>25</v>
      </c>
      <c r="F1139" t="s">
        <v>26</v>
      </c>
      <c r="G1139" t="s">
        <v>335</v>
      </c>
      <c r="H1139" t="s">
        <v>28</v>
      </c>
      <c r="I1139" s="228">
        <v>0</v>
      </c>
      <c r="J1139" s="202">
        <v>0</v>
      </c>
      <c r="K1139" s="202">
        <v>0</v>
      </c>
    </row>
    <row r="1140" spans="2:11">
      <c r="B1140" s="140" t="s">
        <v>1906</v>
      </c>
      <c r="C1140" t="s">
        <v>1731</v>
      </c>
      <c r="D1140" t="s">
        <v>1724</v>
      </c>
      <c r="E1140" t="s">
        <v>25</v>
      </c>
      <c r="F1140" t="s">
        <v>26</v>
      </c>
      <c r="G1140" t="s">
        <v>335</v>
      </c>
      <c r="H1140" t="s">
        <v>28</v>
      </c>
      <c r="I1140" s="228">
        <v>0</v>
      </c>
      <c r="J1140" s="202">
        <v>0</v>
      </c>
      <c r="K1140" s="202">
        <v>0</v>
      </c>
    </row>
    <row r="1141" spans="2:11">
      <c r="B1141" s="140" t="s">
        <v>1906</v>
      </c>
      <c r="C1141" t="s">
        <v>1732</v>
      </c>
      <c r="D1141" t="s">
        <v>1733</v>
      </c>
      <c r="E1141" t="s">
        <v>8</v>
      </c>
      <c r="F1141" t="s">
        <v>32</v>
      </c>
      <c r="G1141" t="s">
        <v>1734</v>
      </c>
      <c r="H1141" t="s">
        <v>118</v>
      </c>
      <c r="I1141" s="228">
        <v>0</v>
      </c>
      <c r="J1141" s="202">
        <v>0</v>
      </c>
      <c r="K1141" s="202">
        <v>0</v>
      </c>
    </row>
    <row r="1142" spans="2:11">
      <c r="B1142" s="140" t="s">
        <v>1906</v>
      </c>
      <c r="C1142" t="s">
        <v>1735</v>
      </c>
      <c r="D1142" t="s">
        <v>1733</v>
      </c>
      <c r="E1142" t="s">
        <v>12</v>
      </c>
      <c r="F1142" t="s">
        <v>13</v>
      </c>
      <c r="G1142" t="s">
        <v>94</v>
      </c>
      <c r="H1142" t="s">
        <v>58</v>
      </c>
      <c r="I1142" s="228">
        <v>0</v>
      </c>
      <c r="J1142" s="202">
        <v>0</v>
      </c>
      <c r="K1142" s="202">
        <v>0</v>
      </c>
    </row>
    <row r="1143" spans="2:11">
      <c r="B1143" s="140" t="s">
        <v>1906</v>
      </c>
      <c r="C1143" t="s">
        <v>1736</v>
      </c>
      <c r="D1143" t="s">
        <v>1733</v>
      </c>
      <c r="E1143" t="s">
        <v>80</v>
      </c>
      <c r="F1143" t="s">
        <v>81</v>
      </c>
      <c r="G1143" t="s">
        <v>81</v>
      </c>
      <c r="H1143" t="s">
        <v>118</v>
      </c>
      <c r="I1143" s="228">
        <v>0</v>
      </c>
      <c r="J1143" s="202">
        <v>0</v>
      </c>
      <c r="K1143" s="202">
        <v>0</v>
      </c>
    </row>
    <row r="1144" spans="2:11">
      <c r="B1144" s="140" t="s">
        <v>1906</v>
      </c>
      <c r="C1144" t="s">
        <v>1737</v>
      </c>
      <c r="D1144" t="s">
        <v>1738</v>
      </c>
      <c r="E1144" t="s">
        <v>8</v>
      </c>
      <c r="F1144" t="s">
        <v>32</v>
      </c>
      <c r="G1144" t="s">
        <v>1739</v>
      </c>
      <c r="H1144" t="s">
        <v>118</v>
      </c>
      <c r="I1144" s="228">
        <v>0</v>
      </c>
      <c r="J1144" s="202">
        <v>0</v>
      </c>
      <c r="K1144" s="202">
        <v>0</v>
      </c>
    </row>
    <row r="1145" spans="2:11">
      <c r="B1145" s="140" t="s">
        <v>1906</v>
      </c>
      <c r="C1145" t="s">
        <v>1740</v>
      </c>
      <c r="D1145" t="s">
        <v>1738</v>
      </c>
      <c r="E1145" t="s">
        <v>12</v>
      </c>
      <c r="F1145" t="s">
        <v>13</v>
      </c>
      <c r="G1145" t="s">
        <v>94</v>
      </c>
      <c r="H1145" t="s">
        <v>58</v>
      </c>
      <c r="I1145" s="228">
        <v>0</v>
      </c>
      <c r="J1145" s="202">
        <v>0</v>
      </c>
      <c r="K1145" s="202">
        <v>0</v>
      </c>
    </row>
    <row r="1146" spans="2:11">
      <c r="B1146" s="140" t="s">
        <v>1906</v>
      </c>
      <c r="C1146" t="s">
        <v>1741</v>
      </c>
      <c r="D1146" t="s">
        <v>1738</v>
      </c>
      <c r="E1146" t="s">
        <v>80</v>
      </c>
      <c r="F1146" t="s">
        <v>81</v>
      </c>
      <c r="G1146" t="s">
        <v>81</v>
      </c>
      <c r="H1146" t="s">
        <v>118</v>
      </c>
      <c r="I1146" s="228">
        <v>0</v>
      </c>
      <c r="J1146" s="202">
        <v>0</v>
      </c>
      <c r="K1146" s="202">
        <v>0</v>
      </c>
    </row>
    <row r="1147" spans="2:11">
      <c r="B1147" s="140" t="s">
        <v>1906</v>
      </c>
      <c r="C1147" t="s">
        <v>1742</v>
      </c>
      <c r="D1147" t="s">
        <v>1743</v>
      </c>
      <c r="E1147" t="s">
        <v>8</v>
      </c>
      <c r="F1147" t="s">
        <v>32</v>
      </c>
      <c r="G1147" t="s">
        <v>1699</v>
      </c>
      <c r="H1147" t="s">
        <v>118</v>
      </c>
      <c r="I1147" s="228">
        <v>0</v>
      </c>
      <c r="J1147" s="202">
        <v>0</v>
      </c>
      <c r="K1147" s="202">
        <v>0</v>
      </c>
    </row>
    <row r="1148" spans="2:11">
      <c r="B1148" s="140" t="s">
        <v>1906</v>
      </c>
      <c r="C1148" t="s">
        <v>1744</v>
      </c>
      <c r="D1148" t="s">
        <v>1743</v>
      </c>
      <c r="E1148" t="s">
        <v>12</v>
      </c>
      <c r="F1148" t="s">
        <v>13</v>
      </c>
      <c r="G1148" t="s">
        <v>36</v>
      </c>
      <c r="H1148" t="s">
        <v>58</v>
      </c>
      <c r="I1148" s="228">
        <v>0</v>
      </c>
      <c r="J1148" s="202">
        <v>0</v>
      </c>
      <c r="K1148" s="202">
        <v>0</v>
      </c>
    </row>
    <row r="1149" spans="2:11">
      <c r="B1149" s="140" t="s">
        <v>1906</v>
      </c>
      <c r="C1149" t="s">
        <v>1745</v>
      </c>
      <c r="D1149" t="s">
        <v>1743</v>
      </c>
      <c r="E1149" t="s">
        <v>25</v>
      </c>
      <c r="F1149" t="s">
        <v>26</v>
      </c>
      <c r="G1149" t="s">
        <v>335</v>
      </c>
      <c r="H1149" t="s">
        <v>28</v>
      </c>
      <c r="I1149" s="228">
        <v>0</v>
      </c>
      <c r="J1149" s="202">
        <v>0</v>
      </c>
      <c r="K1149" s="202">
        <v>0</v>
      </c>
    </row>
    <row r="1150" spans="2:11">
      <c r="B1150" s="140" t="s">
        <v>1906</v>
      </c>
      <c r="C1150" t="s">
        <v>1746</v>
      </c>
      <c r="D1150" t="s">
        <v>1743</v>
      </c>
      <c r="E1150" t="s">
        <v>25</v>
      </c>
      <c r="F1150" t="s">
        <v>26</v>
      </c>
      <c r="G1150" t="s">
        <v>335</v>
      </c>
      <c r="H1150" t="s">
        <v>28</v>
      </c>
      <c r="I1150" s="228">
        <v>0</v>
      </c>
      <c r="J1150" s="202">
        <v>0</v>
      </c>
      <c r="K1150" s="202">
        <v>0</v>
      </c>
    </row>
    <row r="1151" spans="2:11">
      <c r="B1151" s="140" t="s">
        <v>1906</v>
      </c>
      <c r="C1151" t="s">
        <v>1747</v>
      </c>
      <c r="D1151" t="s">
        <v>1748</v>
      </c>
      <c r="E1151" t="s">
        <v>8</v>
      </c>
      <c r="F1151" t="s">
        <v>32</v>
      </c>
      <c r="G1151" t="s">
        <v>85</v>
      </c>
      <c r="H1151" t="s">
        <v>118</v>
      </c>
      <c r="I1151" s="228">
        <v>0</v>
      </c>
      <c r="J1151" s="202">
        <v>0</v>
      </c>
      <c r="K1151" s="202">
        <v>0</v>
      </c>
    </row>
    <row r="1152" spans="2:11">
      <c r="B1152" s="140" t="s">
        <v>1906</v>
      </c>
      <c r="C1152" t="s">
        <v>1749</v>
      </c>
      <c r="D1152" t="s">
        <v>1748</v>
      </c>
      <c r="E1152" t="s">
        <v>12</v>
      </c>
      <c r="F1152" t="s">
        <v>13</v>
      </c>
      <c r="G1152" t="s">
        <v>87</v>
      </c>
      <c r="H1152" t="s">
        <v>58</v>
      </c>
      <c r="I1152" s="228">
        <v>0</v>
      </c>
      <c r="J1152" s="202">
        <v>0</v>
      </c>
      <c r="K1152" s="202">
        <v>0</v>
      </c>
    </row>
    <row r="1153" spans="2:11">
      <c r="B1153" s="140" t="s">
        <v>1906</v>
      </c>
      <c r="C1153" t="s">
        <v>1750</v>
      </c>
      <c r="D1153" t="s">
        <v>1748</v>
      </c>
      <c r="E1153" t="s">
        <v>25</v>
      </c>
      <c r="F1153" t="s">
        <v>26</v>
      </c>
      <c r="G1153" t="s">
        <v>60</v>
      </c>
      <c r="H1153" t="s">
        <v>28</v>
      </c>
      <c r="I1153" s="228">
        <v>0</v>
      </c>
      <c r="J1153" s="202">
        <v>0</v>
      </c>
      <c r="K1153" s="202">
        <v>0</v>
      </c>
    </row>
    <row r="1154" spans="2:11">
      <c r="B1154" s="140" t="s">
        <v>1906</v>
      </c>
      <c r="C1154" t="s">
        <v>1750</v>
      </c>
      <c r="D1154" t="s">
        <v>1748</v>
      </c>
      <c r="E1154" t="s">
        <v>48</v>
      </c>
      <c r="F1154" t="s">
        <v>26</v>
      </c>
      <c r="G1154" t="s">
        <v>60</v>
      </c>
      <c r="H1154" t="s">
        <v>23</v>
      </c>
      <c r="I1154" s="228">
        <v>0</v>
      </c>
      <c r="J1154" s="202">
        <v>0</v>
      </c>
      <c r="K1154" s="202">
        <v>0</v>
      </c>
    </row>
    <row r="1155" spans="2:11">
      <c r="B1155" s="140" t="s">
        <v>1906</v>
      </c>
      <c r="C1155" t="s">
        <v>1751</v>
      </c>
      <c r="D1155" t="s">
        <v>1752</v>
      </c>
      <c r="E1155" t="s">
        <v>8</v>
      </c>
      <c r="F1155" t="s">
        <v>340</v>
      </c>
      <c r="G1155" t="s">
        <v>341</v>
      </c>
      <c r="H1155" t="s">
        <v>118</v>
      </c>
      <c r="I1155" s="228">
        <v>0</v>
      </c>
      <c r="J1155" s="202">
        <v>0</v>
      </c>
      <c r="K1155" s="202">
        <v>0</v>
      </c>
    </row>
    <row r="1156" spans="2:11">
      <c r="B1156" s="140" t="s">
        <v>1906</v>
      </c>
      <c r="C1156" t="s">
        <v>1753</v>
      </c>
      <c r="D1156" t="s">
        <v>1752</v>
      </c>
      <c r="E1156" t="s">
        <v>12</v>
      </c>
      <c r="F1156" t="s">
        <v>13</v>
      </c>
      <c r="G1156" t="s">
        <v>36</v>
      </c>
      <c r="H1156" t="s">
        <v>58</v>
      </c>
      <c r="I1156" s="228">
        <v>0</v>
      </c>
      <c r="J1156" s="202">
        <v>0</v>
      </c>
      <c r="K1156" s="202">
        <v>0</v>
      </c>
    </row>
    <row r="1157" spans="2:11">
      <c r="B1157" s="140" t="s">
        <v>1906</v>
      </c>
      <c r="C1157" t="s">
        <v>1754</v>
      </c>
      <c r="D1157" t="s">
        <v>1752</v>
      </c>
      <c r="E1157" t="s">
        <v>25</v>
      </c>
      <c r="F1157" t="s">
        <v>26</v>
      </c>
      <c r="G1157" t="s">
        <v>358</v>
      </c>
      <c r="H1157" t="s">
        <v>28</v>
      </c>
      <c r="I1157" s="228">
        <v>0</v>
      </c>
      <c r="J1157" s="202">
        <v>0</v>
      </c>
      <c r="K1157" s="202">
        <v>0</v>
      </c>
    </row>
    <row r="1158" spans="2:11">
      <c r="B1158" s="140" t="s">
        <v>1906</v>
      </c>
      <c r="C1158" t="s">
        <v>1755</v>
      </c>
      <c r="D1158" t="s">
        <v>1752</v>
      </c>
      <c r="E1158" t="s">
        <v>25</v>
      </c>
      <c r="F1158" t="s">
        <v>26</v>
      </c>
      <c r="G1158" t="s">
        <v>358</v>
      </c>
      <c r="H1158" t="s">
        <v>28</v>
      </c>
      <c r="I1158" s="228">
        <v>0</v>
      </c>
      <c r="J1158" s="202">
        <v>0</v>
      </c>
      <c r="K1158" s="202">
        <v>0</v>
      </c>
    </row>
    <row r="1159" spans="2:11">
      <c r="B1159" s="140" t="s">
        <v>1906</v>
      </c>
      <c r="C1159" t="s">
        <v>1756</v>
      </c>
      <c r="D1159" t="s">
        <v>1757</v>
      </c>
      <c r="E1159" t="s">
        <v>8</v>
      </c>
      <c r="F1159" t="s">
        <v>340</v>
      </c>
      <c r="G1159" t="s">
        <v>341</v>
      </c>
      <c r="H1159" t="s">
        <v>118</v>
      </c>
      <c r="I1159" s="228">
        <v>0</v>
      </c>
      <c r="J1159" s="202">
        <v>0</v>
      </c>
      <c r="K1159" s="202">
        <v>0</v>
      </c>
    </row>
    <row r="1160" spans="2:11">
      <c r="B1160" s="140" t="s">
        <v>1906</v>
      </c>
      <c r="C1160" t="s">
        <v>1758</v>
      </c>
      <c r="D1160" t="s">
        <v>1757</v>
      </c>
      <c r="E1160" t="s">
        <v>12</v>
      </c>
      <c r="F1160" t="s">
        <v>13</v>
      </c>
      <c r="G1160" t="s">
        <v>36</v>
      </c>
      <c r="H1160" t="s">
        <v>58</v>
      </c>
      <c r="I1160" s="228">
        <v>0</v>
      </c>
      <c r="J1160" s="202">
        <v>0</v>
      </c>
      <c r="K1160" s="202">
        <v>0</v>
      </c>
    </row>
    <row r="1161" spans="2:11">
      <c r="B1161" s="140" t="s">
        <v>1906</v>
      </c>
      <c r="C1161" t="s">
        <v>1759</v>
      </c>
      <c r="D1161" t="s">
        <v>1757</v>
      </c>
      <c r="E1161" t="s">
        <v>25</v>
      </c>
      <c r="F1161" t="s">
        <v>26</v>
      </c>
      <c r="G1161" t="s">
        <v>358</v>
      </c>
      <c r="H1161" t="s">
        <v>28</v>
      </c>
      <c r="I1161" s="228">
        <v>0</v>
      </c>
      <c r="J1161" s="202">
        <v>0</v>
      </c>
      <c r="K1161" s="202">
        <v>0</v>
      </c>
    </row>
    <row r="1162" spans="2:11">
      <c r="B1162" s="140" t="s">
        <v>1906</v>
      </c>
      <c r="C1162" t="s">
        <v>1760</v>
      </c>
      <c r="D1162" t="s">
        <v>1757</v>
      </c>
      <c r="E1162" t="s">
        <v>25</v>
      </c>
      <c r="F1162" t="s">
        <v>26</v>
      </c>
      <c r="G1162" t="s">
        <v>358</v>
      </c>
      <c r="H1162" t="s">
        <v>28</v>
      </c>
      <c r="I1162" s="228">
        <v>0</v>
      </c>
      <c r="J1162" s="202">
        <v>0</v>
      </c>
      <c r="K1162" s="202">
        <v>0</v>
      </c>
    </row>
    <row r="1163" spans="2:11">
      <c r="B1163" s="140" t="s">
        <v>1906</v>
      </c>
      <c r="C1163" t="s">
        <v>1761</v>
      </c>
      <c r="D1163" t="s">
        <v>1762</v>
      </c>
      <c r="E1163" t="s">
        <v>8</v>
      </c>
      <c r="F1163" t="s">
        <v>340</v>
      </c>
      <c r="G1163" t="s">
        <v>341</v>
      </c>
      <c r="H1163" t="s">
        <v>118</v>
      </c>
      <c r="I1163" s="228">
        <v>0</v>
      </c>
      <c r="J1163" s="202">
        <v>0</v>
      </c>
      <c r="K1163" s="202">
        <v>0</v>
      </c>
    </row>
    <row r="1164" spans="2:11">
      <c r="B1164" s="140" t="s">
        <v>1906</v>
      </c>
      <c r="C1164" t="s">
        <v>1763</v>
      </c>
      <c r="D1164" t="s">
        <v>1762</v>
      </c>
      <c r="E1164" t="s">
        <v>12</v>
      </c>
      <c r="F1164" t="s">
        <v>13</v>
      </c>
      <c r="G1164" t="s">
        <v>36</v>
      </c>
      <c r="H1164" t="s">
        <v>58</v>
      </c>
      <c r="I1164" s="228">
        <v>0</v>
      </c>
      <c r="J1164" s="202">
        <v>0</v>
      </c>
      <c r="K1164" s="202">
        <v>0</v>
      </c>
    </row>
    <row r="1165" spans="2:11">
      <c r="B1165" s="140" t="s">
        <v>1906</v>
      </c>
      <c r="C1165" t="s">
        <v>1764</v>
      </c>
      <c r="D1165" t="s">
        <v>1762</v>
      </c>
      <c r="E1165" t="s">
        <v>25</v>
      </c>
      <c r="F1165" t="s">
        <v>26</v>
      </c>
      <c r="G1165" t="s">
        <v>358</v>
      </c>
      <c r="H1165" t="s">
        <v>28</v>
      </c>
      <c r="I1165" s="228">
        <v>0</v>
      </c>
      <c r="J1165" s="202">
        <v>0</v>
      </c>
      <c r="K1165" s="202">
        <v>0</v>
      </c>
    </row>
    <row r="1166" spans="2:11">
      <c r="B1166" s="140" t="s">
        <v>1906</v>
      </c>
      <c r="C1166" t="s">
        <v>1765</v>
      </c>
      <c r="D1166" t="s">
        <v>1762</v>
      </c>
      <c r="E1166" t="s">
        <v>25</v>
      </c>
      <c r="F1166" t="s">
        <v>26</v>
      </c>
      <c r="G1166" t="s">
        <v>358</v>
      </c>
      <c r="H1166" t="s">
        <v>28</v>
      </c>
      <c r="I1166" s="228">
        <v>0</v>
      </c>
      <c r="J1166" s="202">
        <v>0</v>
      </c>
      <c r="K1166" s="202">
        <v>0</v>
      </c>
    </row>
    <row r="1167" spans="2:11">
      <c r="B1167" s="140" t="s">
        <v>1906</v>
      </c>
      <c r="C1167" t="s">
        <v>1766</v>
      </c>
      <c r="D1167" t="s">
        <v>1767</v>
      </c>
      <c r="E1167" t="s">
        <v>8</v>
      </c>
      <c r="F1167" t="s">
        <v>340</v>
      </c>
      <c r="G1167" t="s">
        <v>341</v>
      </c>
      <c r="H1167" t="s">
        <v>118</v>
      </c>
      <c r="I1167" s="228">
        <v>0</v>
      </c>
      <c r="J1167" s="202">
        <v>0</v>
      </c>
      <c r="K1167" s="202">
        <v>0</v>
      </c>
    </row>
    <row r="1168" spans="2:11">
      <c r="B1168" s="140" t="s">
        <v>1906</v>
      </c>
      <c r="C1168" t="s">
        <v>1768</v>
      </c>
      <c r="D1168" t="s">
        <v>1767</v>
      </c>
      <c r="E1168" t="s">
        <v>12</v>
      </c>
      <c r="F1168" t="s">
        <v>13</v>
      </c>
      <c r="G1168" t="s">
        <v>36</v>
      </c>
      <c r="H1168" t="s">
        <v>58</v>
      </c>
      <c r="I1168" s="228">
        <v>0</v>
      </c>
      <c r="J1168" s="202">
        <v>0</v>
      </c>
      <c r="K1168" s="202">
        <v>0</v>
      </c>
    </row>
    <row r="1169" spans="2:11">
      <c r="B1169" s="140" t="s">
        <v>1906</v>
      </c>
      <c r="C1169" t="s">
        <v>1769</v>
      </c>
      <c r="D1169" t="s">
        <v>1767</v>
      </c>
      <c r="E1169" t="s">
        <v>25</v>
      </c>
      <c r="F1169" t="s">
        <v>26</v>
      </c>
      <c r="G1169" t="s">
        <v>358</v>
      </c>
      <c r="H1169" t="s">
        <v>28</v>
      </c>
      <c r="I1169" s="228">
        <v>0</v>
      </c>
      <c r="J1169" s="202">
        <v>0</v>
      </c>
      <c r="K1169" s="202">
        <v>0</v>
      </c>
    </row>
    <row r="1170" spans="2:11">
      <c r="B1170" s="140" t="s">
        <v>1906</v>
      </c>
      <c r="C1170" t="s">
        <v>1770</v>
      </c>
      <c r="D1170" t="s">
        <v>1767</v>
      </c>
      <c r="E1170" t="s">
        <v>25</v>
      </c>
      <c r="F1170" t="s">
        <v>26</v>
      </c>
      <c r="G1170" t="s">
        <v>358</v>
      </c>
      <c r="H1170" t="s">
        <v>28</v>
      </c>
      <c r="I1170" s="228">
        <v>0</v>
      </c>
      <c r="J1170" s="202">
        <v>0</v>
      </c>
      <c r="K1170" s="202">
        <v>0</v>
      </c>
    </row>
    <row r="1171" spans="2:11">
      <c r="B1171" s="140" t="s">
        <v>1906</v>
      </c>
      <c r="C1171" t="s">
        <v>1771</v>
      </c>
      <c r="D1171" t="s">
        <v>1772</v>
      </c>
      <c r="E1171" t="s">
        <v>8</v>
      </c>
      <c r="F1171" t="s">
        <v>26</v>
      </c>
      <c r="G1171" t="s">
        <v>1773</v>
      </c>
      <c r="H1171" t="s">
        <v>865</v>
      </c>
      <c r="I1171" s="228">
        <v>0</v>
      </c>
      <c r="J1171" s="202">
        <v>0</v>
      </c>
      <c r="K1171" s="202">
        <v>0</v>
      </c>
    </row>
    <row r="1172" spans="2:11">
      <c r="B1172" s="140" t="s">
        <v>1906</v>
      </c>
      <c r="C1172" t="s">
        <v>1774</v>
      </c>
      <c r="D1172" t="s">
        <v>1772</v>
      </c>
      <c r="E1172" t="s">
        <v>12</v>
      </c>
      <c r="F1172" t="s">
        <v>13</v>
      </c>
      <c r="G1172" t="s">
        <v>797</v>
      </c>
      <c r="H1172" t="s">
        <v>23</v>
      </c>
      <c r="I1172" s="228">
        <v>0</v>
      </c>
      <c r="J1172" s="202">
        <v>0</v>
      </c>
      <c r="K1172" s="202">
        <v>0</v>
      </c>
    </row>
    <row r="1173" spans="2:11">
      <c r="B1173" s="140" t="s">
        <v>1906</v>
      </c>
      <c r="C1173" t="s">
        <v>1775</v>
      </c>
      <c r="D1173" t="s">
        <v>1772</v>
      </c>
      <c r="E1173" t="s">
        <v>25</v>
      </c>
      <c r="F1173" t="s">
        <v>26</v>
      </c>
      <c r="G1173" t="s">
        <v>335</v>
      </c>
      <c r="H1173" t="s">
        <v>28</v>
      </c>
      <c r="I1173" s="228">
        <v>0</v>
      </c>
      <c r="J1173" s="202">
        <v>0</v>
      </c>
      <c r="K1173" s="202">
        <v>0</v>
      </c>
    </row>
    <row r="1174" spans="2:11">
      <c r="B1174" s="140" t="s">
        <v>1906</v>
      </c>
      <c r="C1174" t="s">
        <v>1776</v>
      </c>
      <c r="D1174" t="s">
        <v>1772</v>
      </c>
      <c r="E1174" t="s">
        <v>25</v>
      </c>
      <c r="F1174" t="s">
        <v>26</v>
      </c>
      <c r="G1174" t="s">
        <v>335</v>
      </c>
      <c r="H1174" t="s">
        <v>28</v>
      </c>
      <c r="I1174" s="228">
        <v>0</v>
      </c>
      <c r="J1174" s="202">
        <v>0</v>
      </c>
      <c r="K1174" s="202">
        <v>0</v>
      </c>
    </row>
    <row r="1175" spans="2:11">
      <c r="B1175" s="140" t="s">
        <v>1906</v>
      </c>
      <c r="C1175" t="s">
        <v>1777</v>
      </c>
      <c r="D1175" t="s">
        <v>1778</v>
      </c>
      <c r="E1175" t="s">
        <v>8</v>
      </c>
      <c r="F1175" t="s">
        <v>26</v>
      </c>
      <c r="G1175" t="s">
        <v>1773</v>
      </c>
      <c r="H1175" t="s">
        <v>865</v>
      </c>
      <c r="I1175" s="228">
        <v>0</v>
      </c>
      <c r="J1175" s="202">
        <v>0</v>
      </c>
      <c r="K1175" s="202">
        <v>0</v>
      </c>
    </row>
    <row r="1176" spans="2:11">
      <c r="B1176" s="140" t="s">
        <v>1906</v>
      </c>
      <c r="C1176" t="s">
        <v>1779</v>
      </c>
      <c r="D1176" t="s">
        <v>1778</v>
      </c>
      <c r="E1176" t="s">
        <v>12</v>
      </c>
      <c r="F1176" t="s">
        <v>13</v>
      </c>
      <c r="G1176" t="s">
        <v>797</v>
      </c>
      <c r="H1176" t="s">
        <v>23</v>
      </c>
      <c r="I1176" s="228">
        <v>0</v>
      </c>
      <c r="J1176" s="202">
        <v>0</v>
      </c>
      <c r="K1176" s="202">
        <v>0</v>
      </c>
    </row>
    <row r="1177" spans="2:11">
      <c r="B1177" s="140" t="s">
        <v>1906</v>
      </c>
      <c r="C1177" t="s">
        <v>1780</v>
      </c>
      <c r="D1177" t="s">
        <v>1778</v>
      </c>
      <c r="E1177" t="s">
        <v>25</v>
      </c>
      <c r="F1177" t="s">
        <v>26</v>
      </c>
      <c r="G1177" t="s">
        <v>335</v>
      </c>
      <c r="H1177" t="s">
        <v>28</v>
      </c>
      <c r="I1177" s="228">
        <v>0</v>
      </c>
      <c r="J1177" s="202">
        <v>0</v>
      </c>
      <c r="K1177" s="202">
        <v>0</v>
      </c>
    </row>
    <row r="1178" spans="2:11">
      <c r="B1178" s="140" t="s">
        <v>1906</v>
      </c>
      <c r="C1178" t="s">
        <v>1781</v>
      </c>
      <c r="D1178" t="s">
        <v>1778</v>
      </c>
      <c r="E1178" t="s">
        <v>25</v>
      </c>
      <c r="F1178" t="s">
        <v>26</v>
      </c>
      <c r="G1178" t="s">
        <v>335</v>
      </c>
      <c r="H1178" t="s">
        <v>28</v>
      </c>
      <c r="I1178" s="228">
        <v>0</v>
      </c>
      <c r="J1178" s="202">
        <v>0</v>
      </c>
      <c r="K1178" s="202">
        <v>0</v>
      </c>
    </row>
    <row r="1179" spans="2:11">
      <c r="B1179" s="140" t="s">
        <v>1906</v>
      </c>
      <c r="C1179" t="s">
        <v>1782</v>
      </c>
      <c r="D1179" t="s">
        <v>1778</v>
      </c>
      <c r="E1179" t="s">
        <v>8</v>
      </c>
      <c r="F1179" t="s">
        <v>26</v>
      </c>
      <c r="G1179" t="s">
        <v>1773</v>
      </c>
      <c r="H1179" t="s">
        <v>865</v>
      </c>
      <c r="I1179" s="228">
        <v>0</v>
      </c>
      <c r="J1179" s="202">
        <v>0</v>
      </c>
      <c r="K1179" s="202">
        <v>0</v>
      </c>
    </row>
    <row r="1180" spans="2:11">
      <c r="B1180" s="140" t="s">
        <v>1906</v>
      </c>
      <c r="C1180" t="s">
        <v>1783</v>
      </c>
      <c r="D1180" t="s">
        <v>1778</v>
      </c>
      <c r="E1180" t="s">
        <v>12</v>
      </c>
      <c r="F1180" t="s">
        <v>13</v>
      </c>
      <c r="G1180" t="s">
        <v>797</v>
      </c>
      <c r="H1180" t="s">
        <v>23</v>
      </c>
      <c r="I1180" s="228">
        <v>0</v>
      </c>
      <c r="J1180" s="202">
        <v>0</v>
      </c>
      <c r="K1180" s="202">
        <v>0</v>
      </c>
    </row>
    <row r="1181" spans="2:11">
      <c r="B1181" s="140" t="s">
        <v>1906</v>
      </c>
      <c r="C1181" t="s">
        <v>1784</v>
      </c>
      <c r="D1181" t="s">
        <v>1778</v>
      </c>
      <c r="E1181" t="s">
        <v>25</v>
      </c>
      <c r="F1181" t="s">
        <v>26</v>
      </c>
      <c r="G1181" t="s">
        <v>335</v>
      </c>
      <c r="H1181" t="s">
        <v>28</v>
      </c>
      <c r="I1181" s="228">
        <v>0</v>
      </c>
      <c r="J1181" s="202">
        <v>0</v>
      </c>
      <c r="K1181" s="202">
        <v>0</v>
      </c>
    </row>
    <row r="1182" spans="2:11">
      <c r="B1182" s="140" t="s">
        <v>1906</v>
      </c>
      <c r="C1182" t="s">
        <v>1785</v>
      </c>
      <c r="D1182" t="s">
        <v>1778</v>
      </c>
      <c r="E1182" t="s">
        <v>25</v>
      </c>
      <c r="F1182" t="s">
        <v>26</v>
      </c>
      <c r="G1182" t="s">
        <v>335</v>
      </c>
      <c r="H1182" t="s">
        <v>28</v>
      </c>
      <c r="I1182" s="228">
        <v>0</v>
      </c>
      <c r="J1182" s="202">
        <v>0</v>
      </c>
      <c r="K1182" s="202">
        <v>0</v>
      </c>
    </row>
    <row r="1183" spans="2:11">
      <c r="B1183" s="140" t="s">
        <v>1906</v>
      </c>
      <c r="C1183" t="s">
        <v>1786</v>
      </c>
      <c r="D1183" t="s">
        <v>1778</v>
      </c>
      <c r="E1183" t="s">
        <v>8</v>
      </c>
      <c r="F1183" t="s">
        <v>26</v>
      </c>
      <c r="G1183" t="s">
        <v>1773</v>
      </c>
      <c r="H1183" t="s">
        <v>865</v>
      </c>
      <c r="I1183" s="228">
        <v>0</v>
      </c>
      <c r="J1183" s="202">
        <v>0</v>
      </c>
      <c r="K1183" s="202">
        <v>0</v>
      </c>
    </row>
    <row r="1184" spans="2:11">
      <c r="B1184" s="140" t="s">
        <v>1906</v>
      </c>
      <c r="C1184" t="s">
        <v>1787</v>
      </c>
      <c r="D1184" t="s">
        <v>1778</v>
      </c>
      <c r="E1184" t="s">
        <v>12</v>
      </c>
      <c r="F1184" t="s">
        <v>13</v>
      </c>
      <c r="G1184" t="s">
        <v>797</v>
      </c>
      <c r="H1184" t="s">
        <v>23</v>
      </c>
      <c r="I1184" s="228">
        <v>0</v>
      </c>
      <c r="J1184" s="202">
        <v>0</v>
      </c>
      <c r="K1184" s="202">
        <v>0</v>
      </c>
    </row>
    <row r="1185" spans="2:11">
      <c r="B1185" s="140" t="s">
        <v>1906</v>
      </c>
      <c r="C1185" t="s">
        <v>1788</v>
      </c>
      <c r="D1185" t="s">
        <v>1778</v>
      </c>
      <c r="E1185" t="s">
        <v>25</v>
      </c>
      <c r="F1185" t="s">
        <v>26</v>
      </c>
      <c r="G1185" t="s">
        <v>335</v>
      </c>
      <c r="H1185" t="s">
        <v>28</v>
      </c>
      <c r="I1185" s="228">
        <v>0</v>
      </c>
      <c r="J1185" s="202">
        <v>0</v>
      </c>
      <c r="K1185" s="202">
        <v>0</v>
      </c>
    </row>
    <row r="1186" spans="2:11">
      <c r="B1186" s="140" t="s">
        <v>1906</v>
      </c>
      <c r="C1186" t="s">
        <v>1789</v>
      </c>
      <c r="D1186" t="s">
        <v>1778</v>
      </c>
      <c r="E1186" t="s">
        <v>25</v>
      </c>
      <c r="F1186" t="s">
        <v>26</v>
      </c>
      <c r="G1186" t="s">
        <v>335</v>
      </c>
      <c r="H1186" t="s">
        <v>28</v>
      </c>
      <c r="I1186" s="228">
        <v>0</v>
      </c>
      <c r="J1186" s="202">
        <v>0</v>
      </c>
      <c r="K1186" s="202">
        <v>0</v>
      </c>
    </row>
    <row r="1187" spans="2:11">
      <c r="B1187" s="140" t="s">
        <v>1906</v>
      </c>
      <c r="C1187" t="s">
        <v>1790</v>
      </c>
      <c r="D1187" t="s">
        <v>1791</v>
      </c>
      <c r="E1187" t="s">
        <v>856</v>
      </c>
      <c r="F1187" t="s">
        <v>26</v>
      </c>
      <c r="G1187" t="s">
        <v>1792</v>
      </c>
      <c r="H1187" t="s">
        <v>865</v>
      </c>
      <c r="I1187" s="228">
        <v>0</v>
      </c>
      <c r="J1187" s="202">
        <v>0</v>
      </c>
      <c r="K1187" s="202">
        <v>0</v>
      </c>
    </row>
    <row r="1188" spans="2:11">
      <c r="B1188" s="140" t="s">
        <v>1906</v>
      </c>
      <c r="C1188" t="s">
        <v>1793</v>
      </c>
      <c r="D1188" t="s">
        <v>1791</v>
      </c>
      <c r="E1188" t="s">
        <v>12</v>
      </c>
      <c r="F1188" t="s">
        <v>13</v>
      </c>
      <c r="G1188" t="s">
        <v>797</v>
      </c>
      <c r="H1188" t="s">
        <v>895</v>
      </c>
      <c r="I1188" s="228">
        <v>0</v>
      </c>
      <c r="J1188" s="202">
        <v>0</v>
      </c>
      <c r="K1188" s="202">
        <v>0</v>
      </c>
    </row>
    <row r="1189" spans="2:11">
      <c r="B1189" s="140" t="s">
        <v>1906</v>
      </c>
      <c r="C1189" t="s">
        <v>1794</v>
      </c>
      <c r="D1189" t="s">
        <v>1791</v>
      </c>
      <c r="E1189" t="s">
        <v>25</v>
      </c>
      <c r="F1189" t="s">
        <v>13</v>
      </c>
      <c r="G1189" t="s">
        <v>1792</v>
      </c>
      <c r="H1189" t="s">
        <v>355</v>
      </c>
      <c r="I1189" s="228">
        <v>0</v>
      </c>
      <c r="J1189" s="202">
        <v>0</v>
      </c>
      <c r="K1189" s="202">
        <v>0</v>
      </c>
    </row>
    <row r="1190" spans="2:11">
      <c r="B1190" s="140" t="s">
        <v>1906</v>
      </c>
      <c r="C1190" t="s">
        <v>1795</v>
      </c>
      <c r="D1190" t="s">
        <v>1796</v>
      </c>
      <c r="E1190" t="s">
        <v>8</v>
      </c>
      <c r="F1190" t="s">
        <v>53</v>
      </c>
      <c r="G1190" t="s">
        <v>1797</v>
      </c>
      <c r="H1190" t="s">
        <v>155</v>
      </c>
      <c r="I1190" s="228">
        <v>0</v>
      </c>
      <c r="J1190" s="202">
        <v>0</v>
      </c>
      <c r="K1190" s="202">
        <v>0</v>
      </c>
    </row>
    <row r="1191" spans="2:11">
      <c r="B1191" s="140" t="s">
        <v>1906</v>
      </c>
      <c r="C1191" t="s">
        <v>1798</v>
      </c>
      <c r="D1191" t="s">
        <v>1796</v>
      </c>
      <c r="E1191" t="s">
        <v>12</v>
      </c>
      <c r="F1191" t="s">
        <v>13</v>
      </c>
      <c r="G1191" t="s">
        <v>57</v>
      </c>
      <c r="H1191" t="s">
        <v>174</v>
      </c>
      <c r="I1191" s="228">
        <v>0</v>
      </c>
      <c r="J1191" s="202">
        <v>0</v>
      </c>
      <c r="K1191" s="202">
        <v>0</v>
      </c>
    </row>
    <row r="1192" spans="2:11">
      <c r="B1192" s="140" t="s">
        <v>1906</v>
      </c>
      <c r="C1192" t="s">
        <v>1799</v>
      </c>
      <c r="D1192" t="s">
        <v>1796</v>
      </c>
      <c r="E1192" t="s">
        <v>25</v>
      </c>
      <c r="F1192" t="s">
        <v>26</v>
      </c>
      <c r="G1192" t="s">
        <v>60</v>
      </c>
      <c r="H1192" t="s">
        <v>28</v>
      </c>
      <c r="I1192" s="228">
        <v>0</v>
      </c>
      <c r="J1192" s="202">
        <v>0</v>
      </c>
      <c r="K1192" s="202">
        <v>0</v>
      </c>
    </row>
    <row r="1193" spans="2:11">
      <c r="B1193" s="140" t="s">
        <v>1906</v>
      </c>
      <c r="C1193" t="s">
        <v>1800</v>
      </c>
      <c r="D1193" t="s">
        <v>1796</v>
      </c>
      <c r="E1193" t="s">
        <v>8</v>
      </c>
      <c r="F1193" t="s">
        <v>53</v>
      </c>
      <c r="G1193" t="s">
        <v>1797</v>
      </c>
      <c r="H1193" t="s">
        <v>279</v>
      </c>
      <c r="I1193" s="228">
        <v>0</v>
      </c>
      <c r="J1193" s="202">
        <v>0</v>
      </c>
      <c r="K1193" s="202">
        <v>0</v>
      </c>
    </row>
    <row r="1194" spans="2:11">
      <c r="B1194" s="140" t="s">
        <v>1906</v>
      </c>
      <c r="C1194" t="s">
        <v>1801</v>
      </c>
      <c r="D1194" t="s">
        <v>1796</v>
      </c>
      <c r="E1194" t="s">
        <v>12</v>
      </c>
      <c r="F1194" t="s">
        <v>13</v>
      </c>
      <c r="G1194" t="s">
        <v>57</v>
      </c>
      <c r="H1194" t="s">
        <v>174</v>
      </c>
      <c r="I1194" s="228">
        <v>0</v>
      </c>
      <c r="J1194" s="202">
        <v>0</v>
      </c>
      <c r="K1194" s="202">
        <v>0</v>
      </c>
    </row>
    <row r="1195" spans="2:11">
      <c r="B1195" s="140" t="s">
        <v>1906</v>
      </c>
      <c r="C1195" t="s">
        <v>1802</v>
      </c>
      <c r="D1195" t="s">
        <v>1796</v>
      </c>
      <c r="E1195" t="s">
        <v>25</v>
      </c>
      <c r="F1195" t="s">
        <v>26</v>
      </c>
      <c r="G1195" t="s">
        <v>60</v>
      </c>
      <c r="H1195" t="s">
        <v>28</v>
      </c>
      <c r="I1195" s="228">
        <v>0</v>
      </c>
      <c r="J1195" s="202">
        <v>0</v>
      </c>
      <c r="K1195" s="202">
        <v>0</v>
      </c>
    </row>
    <row r="1196" spans="2:11">
      <c r="B1196" s="140" t="s">
        <v>1906</v>
      </c>
      <c r="C1196" t="s">
        <v>1803</v>
      </c>
      <c r="D1196" t="s">
        <v>920</v>
      </c>
      <c r="E1196" t="s">
        <v>386</v>
      </c>
      <c r="F1196" t="s">
        <v>671</v>
      </c>
      <c r="G1196" t="s">
        <v>1804</v>
      </c>
      <c r="H1196" t="s">
        <v>34</v>
      </c>
      <c r="I1196" s="228">
        <v>0</v>
      </c>
      <c r="J1196" s="202">
        <v>0</v>
      </c>
      <c r="K1196" s="202">
        <v>0</v>
      </c>
    </row>
    <row r="1197" spans="2:11">
      <c r="B1197" s="140" t="s">
        <v>1906</v>
      </c>
      <c r="C1197" t="s">
        <v>1805</v>
      </c>
      <c r="D1197" t="s">
        <v>1806</v>
      </c>
      <c r="E1197" t="s">
        <v>375</v>
      </c>
      <c r="F1197" t="s">
        <v>376</v>
      </c>
      <c r="G1197" t="s">
        <v>377</v>
      </c>
      <c r="H1197" t="s">
        <v>279</v>
      </c>
      <c r="I1197" s="228">
        <v>0</v>
      </c>
      <c r="J1197" s="202">
        <v>0</v>
      </c>
      <c r="K1197" s="202">
        <v>0</v>
      </c>
    </row>
    <row r="1198" spans="2:11">
      <c r="B1198" s="140" t="s">
        <v>1906</v>
      </c>
      <c r="C1198" t="s">
        <v>1807</v>
      </c>
      <c r="D1198" t="s">
        <v>1806</v>
      </c>
      <c r="E1198" t="s">
        <v>386</v>
      </c>
      <c r="F1198" t="s">
        <v>671</v>
      </c>
      <c r="G1198" t="s">
        <v>1808</v>
      </c>
      <c r="H1198" t="s">
        <v>34</v>
      </c>
      <c r="I1198" s="228">
        <v>0</v>
      </c>
      <c r="J1198" s="202">
        <v>0</v>
      </c>
      <c r="K1198" s="202">
        <v>0</v>
      </c>
    </row>
    <row r="1199" spans="2:11">
      <c r="B1199" s="140" t="s">
        <v>1906</v>
      </c>
      <c r="C1199" t="s">
        <v>1809</v>
      </c>
      <c r="D1199" t="s">
        <v>1810</v>
      </c>
      <c r="E1199" t="s">
        <v>375</v>
      </c>
      <c r="F1199" t="s">
        <v>43</v>
      </c>
      <c r="G1199" t="s">
        <v>665</v>
      </c>
      <c r="H1199" t="s">
        <v>34</v>
      </c>
      <c r="I1199" s="228">
        <v>0</v>
      </c>
      <c r="J1199" s="202">
        <v>0</v>
      </c>
      <c r="K1199" s="202">
        <v>0</v>
      </c>
    </row>
    <row r="1200" spans="2:11">
      <c r="B1200" s="140" t="s">
        <v>1906</v>
      </c>
      <c r="C1200" t="s">
        <v>1811</v>
      </c>
      <c r="D1200" t="s">
        <v>1812</v>
      </c>
      <c r="E1200" t="s">
        <v>381</v>
      </c>
      <c r="F1200" t="s">
        <v>43</v>
      </c>
      <c r="G1200" t="s">
        <v>668</v>
      </c>
      <c r="H1200" t="s">
        <v>58</v>
      </c>
      <c r="I1200" s="228">
        <v>0</v>
      </c>
      <c r="J1200" s="202">
        <v>0</v>
      </c>
      <c r="K1200" s="202">
        <v>0</v>
      </c>
    </row>
    <row r="1201" spans="2:11">
      <c r="B1201" s="140" t="s">
        <v>1906</v>
      </c>
      <c r="C1201" t="s">
        <v>1813</v>
      </c>
      <c r="D1201" t="s">
        <v>1812</v>
      </c>
      <c r="E1201" t="s">
        <v>375</v>
      </c>
      <c r="F1201" t="s">
        <v>43</v>
      </c>
      <c r="G1201" t="s">
        <v>665</v>
      </c>
      <c r="H1201" t="s">
        <v>98</v>
      </c>
      <c r="I1201" s="228">
        <v>0</v>
      </c>
      <c r="J1201" s="202">
        <v>0</v>
      </c>
      <c r="K1201" s="202">
        <v>0</v>
      </c>
    </row>
    <row r="1202" spans="2:11">
      <c r="B1202" s="140" t="s">
        <v>1906</v>
      </c>
      <c r="C1202" t="s">
        <v>1814</v>
      </c>
      <c r="D1202" t="s">
        <v>1815</v>
      </c>
      <c r="E1202" t="s">
        <v>375</v>
      </c>
      <c r="F1202" t="s">
        <v>43</v>
      </c>
      <c r="G1202" t="s">
        <v>665</v>
      </c>
      <c r="H1202" t="s">
        <v>98</v>
      </c>
      <c r="I1202" s="228">
        <v>0</v>
      </c>
      <c r="J1202" s="202">
        <v>0</v>
      </c>
      <c r="K1202" s="202">
        <v>0</v>
      </c>
    </row>
    <row r="1203" spans="2:11">
      <c r="B1203" s="140" t="s">
        <v>1906</v>
      </c>
      <c r="C1203" t="s">
        <v>1816</v>
      </c>
      <c r="D1203" t="s">
        <v>1817</v>
      </c>
      <c r="E1203" t="s">
        <v>397</v>
      </c>
      <c r="F1203" t="s">
        <v>13</v>
      </c>
      <c r="G1203" t="s">
        <v>1818</v>
      </c>
      <c r="H1203" t="s">
        <v>399</v>
      </c>
      <c r="I1203" s="228">
        <v>0</v>
      </c>
      <c r="J1203" s="202">
        <v>0</v>
      </c>
      <c r="K1203" s="202">
        <v>0</v>
      </c>
    </row>
    <row r="1204" spans="2:11">
      <c r="B1204" s="140" t="s">
        <v>1906</v>
      </c>
      <c r="C1204" t="s">
        <v>1819</v>
      </c>
      <c r="D1204" t="s">
        <v>1817</v>
      </c>
      <c r="E1204" t="s">
        <v>402</v>
      </c>
      <c r="F1204" t="s">
        <v>403</v>
      </c>
      <c r="G1204" t="s">
        <v>694</v>
      </c>
      <c r="H1204" t="s">
        <v>23</v>
      </c>
      <c r="I1204" s="228">
        <v>0</v>
      </c>
      <c r="J1204" s="202">
        <v>0</v>
      </c>
      <c r="K1204" s="202">
        <v>0</v>
      </c>
    </row>
    <row r="1205" spans="2:11">
      <c r="B1205" s="140" t="s">
        <v>1906</v>
      </c>
      <c r="C1205" t="s">
        <v>1820</v>
      </c>
      <c r="D1205" t="s">
        <v>1817</v>
      </c>
      <c r="E1205" t="s">
        <v>409</v>
      </c>
      <c r="F1205" t="s">
        <v>14</v>
      </c>
      <c r="G1205" t="s">
        <v>410</v>
      </c>
      <c r="H1205" t="s">
        <v>28</v>
      </c>
      <c r="I1205" s="228">
        <v>0</v>
      </c>
      <c r="J1205" s="202">
        <v>0</v>
      </c>
      <c r="K1205" s="202">
        <v>0</v>
      </c>
    </row>
    <row r="1206" spans="2:11">
      <c r="B1206" s="140" t="s">
        <v>1906</v>
      </c>
      <c r="C1206" t="s">
        <v>1821</v>
      </c>
      <c r="D1206" t="s">
        <v>1812</v>
      </c>
      <c r="E1206" t="s">
        <v>402</v>
      </c>
      <c r="F1206" t="s">
        <v>403</v>
      </c>
      <c r="G1206" t="s">
        <v>694</v>
      </c>
      <c r="H1206" t="s">
        <v>23</v>
      </c>
      <c r="I1206" s="228">
        <v>0</v>
      </c>
      <c r="J1206" s="202">
        <v>0</v>
      </c>
      <c r="K1206" s="202">
        <v>0</v>
      </c>
    </row>
    <row r="1207" spans="2:11">
      <c r="B1207" s="140" t="s">
        <v>1906</v>
      </c>
      <c r="C1207" t="s">
        <v>1822</v>
      </c>
      <c r="D1207" t="s">
        <v>1823</v>
      </c>
      <c r="E1207" t="s">
        <v>1260</v>
      </c>
      <c r="F1207" t="s">
        <v>1261</v>
      </c>
      <c r="G1207" t="s">
        <v>1262</v>
      </c>
      <c r="H1207" t="s">
        <v>895</v>
      </c>
      <c r="I1207" s="228">
        <v>0</v>
      </c>
      <c r="J1207" s="202">
        <v>0</v>
      </c>
      <c r="K1207" s="202">
        <v>0</v>
      </c>
    </row>
    <row r="1208" spans="2:11">
      <c r="B1208" s="140" t="s">
        <v>1906</v>
      </c>
      <c r="C1208" t="s">
        <v>1825</v>
      </c>
      <c r="D1208" t="s">
        <v>1053</v>
      </c>
      <c r="E1208" t="s">
        <v>386</v>
      </c>
      <c r="F1208" t="s">
        <v>1826</v>
      </c>
      <c r="G1208" t="s">
        <v>1827</v>
      </c>
      <c r="H1208" t="s">
        <v>865</v>
      </c>
      <c r="I1208" s="228">
        <v>0</v>
      </c>
      <c r="J1208" s="202">
        <v>0</v>
      </c>
      <c r="K1208" s="202">
        <v>0</v>
      </c>
    </row>
    <row r="1209" spans="2:11">
      <c r="B1209" s="140" t="s">
        <v>1906</v>
      </c>
      <c r="C1209" t="s">
        <v>1829</v>
      </c>
      <c r="D1209" t="s">
        <v>1830</v>
      </c>
      <c r="E1209" t="s">
        <v>381</v>
      </c>
      <c r="F1209" t="s">
        <v>376</v>
      </c>
      <c r="G1209" t="s">
        <v>1371</v>
      </c>
      <c r="H1209" t="s">
        <v>155</v>
      </c>
      <c r="I1209" s="228">
        <v>0</v>
      </c>
      <c r="J1209" s="202">
        <v>0</v>
      </c>
      <c r="K1209" s="202">
        <v>0</v>
      </c>
    </row>
    <row r="1210" spans="2:11">
      <c r="B1210" s="140" t="s">
        <v>1906</v>
      </c>
      <c r="C1210" t="s">
        <v>1832</v>
      </c>
      <c r="D1210" t="s">
        <v>1833</v>
      </c>
      <c r="E1210" t="s">
        <v>381</v>
      </c>
      <c r="F1210" t="s">
        <v>376</v>
      </c>
      <c r="G1210" t="s">
        <v>1371</v>
      </c>
      <c r="H1210" t="s">
        <v>155</v>
      </c>
      <c r="I1210" s="228">
        <v>0</v>
      </c>
      <c r="J1210" s="202">
        <v>0</v>
      </c>
      <c r="K1210" s="202">
        <v>0</v>
      </c>
    </row>
    <row r="1211" spans="2:11">
      <c r="B1211" s="140" t="s">
        <v>1906</v>
      </c>
      <c r="C1211" t="s">
        <v>1835</v>
      </c>
      <c r="D1211" t="s">
        <v>1836</v>
      </c>
      <c r="E1211" t="s">
        <v>375</v>
      </c>
      <c r="F1211" t="s">
        <v>43</v>
      </c>
      <c r="G1211" t="s">
        <v>665</v>
      </c>
      <c r="H1211" t="s">
        <v>174</v>
      </c>
      <c r="I1211" s="228">
        <v>0</v>
      </c>
      <c r="J1211" s="202">
        <v>0</v>
      </c>
      <c r="K1211" s="202">
        <v>0</v>
      </c>
    </row>
    <row r="1212" spans="2:11">
      <c r="B1212" s="140" t="s">
        <v>1906</v>
      </c>
      <c r="C1212" t="s">
        <v>1838</v>
      </c>
      <c r="D1212" t="s">
        <v>1839</v>
      </c>
      <c r="E1212" t="s">
        <v>375</v>
      </c>
      <c r="F1212" t="s">
        <v>43</v>
      </c>
      <c r="G1212" t="s">
        <v>665</v>
      </c>
      <c r="H1212" t="s">
        <v>174</v>
      </c>
      <c r="I1212" s="228">
        <v>0</v>
      </c>
      <c r="J1212" s="202">
        <v>0</v>
      </c>
      <c r="K1212" s="202">
        <v>0</v>
      </c>
    </row>
    <row r="1213" spans="2:11">
      <c r="B1213" s="140" t="s">
        <v>1906</v>
      </c>
      <c r="C1213" t="s">
        <v>1842</v>
      </c>
      <c r="D1213" t="s">
        <v>1843</v>
      </c>
      <c r="E1213" t="s">
        <v>381</v>
      </c>
      <c r="F1213" t="s">
        <v>376</v>
      </c>
      <c r="G1213" t="s">
        <v>674</v>
      </c>
      <c r="H1213" t="s">
        <v>55</v>
      </c>
      <c r="I1213" s="228">
        <v>0</v>
      </c>
      <c r="J1213" s="202">
        <v>0</v>
      </c>
      <c r="K1213" s="202">
        <v>0</v>
      </c>
    </row>
    <row r="1214" spans="2:11">
      <c r="B1214" s="140" t="s">
        <v>1906</v>
      </c>
      <c r="C1214" t="s">
        <v>1845</v>
      </c>
      <c r="D1214" t="s">
        <v>1846</v>
      </c>
      <c r="E1214" t="s">
        <v>375</v>
      </c>
      <c r="F1214" t="s">
        <v>376</v>
      </c>
      <c r="G1214" t="s">
        <v>377</v>
      </c>
      <c r="H1214" t="s">
        <v>279</v>
      </c>
      <c r="I1214" s="228">
        <v>0</v>
      </c>
      <c r="J1214" s="202">
        <v>0</v>
      </c>
      <c r="K1214" s="202">
        <v>0</v>
      </c>
    </row>
    <row r="1215" spans="2:11">
      <c r="B1215" s="140" t="s">
        <v>1906</v>
      </c>
      <c r="C1215" t="s">
        <v>1848</v>
      </c>
      <c r="D1215" t="s">
        <v>1554</v>
      </c>
      <c r="E1215" t="s">
        <v>381</v>
      </c>
      <c r="F1215" t="s">
        <v>43</v>
      </c>
      <c r="G1215" t="s">
        <v>668</v>
      </c>
      <c r="H1215" t="s">
        <v>28</v>
      </c>
      <c r="I1215" s="228">
        <v>0</v>
      </c>
      <c r="J1215" s="202">
        <v>0</v>
      </c>
      <c r="K1215" s="202">
        <v>0</v>
      </c>
    </row>
    <row r="1216" spans="2:11">
      <c r="B1216" s="140" t="s">
        <v>1906</v>
      </c>
      <c r="C1216" t="s">
        <v>1850</v>
      </c>
      <c r="D1216" t="s">
        <v>1851</v>
      </c>
      <c r="E1216" t="s">
        <v>386</v>
      </c>
      <c r="F1216" t="s">
        <v>677</v>
      </c>
      <c r="G1216" t="s">
        <v>681</v>
      </c>
      <c r="H1216" t="s">
        <v>72</v>
      </c>
      <c r="I1216" s="228">
        <v>0</v>
      </c>
      <c r="J1216" s="202">
        <v>0</v>
      </c>
      <c r="K1216" s="202">
        <v>0</v>
      </c>
    </row>
    <row r="1217" spans="2:11">
      <c r="B1217" s="140" t="s">
        <v>1906</v>
      </c>
      <c r="C1217" t="s">
        <v>1853</v>
      </c>
      <c r="D1217" t="s">
        <v>1496</v>
      </c>
      <c r="E1217" t="s">
        <v>381</v>
      </c>
      <c r="F1217" t="s">
        <v>43</v>
      </c>
      <c r="G1217" t="s">
        <v>668</v>
      </c>
      <c r="H1217" t="s">
        <v>28</v>
      </c>
      <c r="I1217" s="228">
        <v>0</v>
      </c>
      <c r="J1217" s="202">
        <v>0</v>
      </c>
      <c r="K1217" s="202">
        <v>0</v>
      </c>
    </row>
    <row r="1218" spans="2:11">
      <c r="B1218" s="140" t="s">
        <v>1906</v>
      </c>
      <c r="C1218" t="s">
        <v>1855</v>
      </c>
      <c r="D1218" t="s">
        <v>1500</v>
      </c>
      <c r="E1218" t="s">
        <v>381</v>
      </c>
      <c r="F1218" t="s">
        <v>376</v>
      </c>
      <c r="G1218" t="s">
        <v>1371</v>
      </c>
      <c r="H1218" t="s">
        <v>155</v>
      </c>
      <c r="I1218" s="228">
        <v>0</v>
      </c>
      <c r="J1218" s="202">
        <v>0</v>
      </c>
      <c r="K1218" s="202">
        <v>0</v>
      </c>
    </row>
    <row r="1219" spans="2:11">
      <c r="B1219" s="140" t="s">
        <v>1906</v>
      </c>
      <c r="C1219" t="s">
        <v>1857</v>
      </c>
      <c r="D1219" t="s">
        <v>1858</v>
      </c>
      <c r="E1219" t="s">
        <v>386</v>
      </c>
      <c r="F1219" t="s">
        <v>677</v>
      </c>
      <c r="G1219" t="s">
        <v>681</v>
      </c>
      <c r="H1219" t="s">
        <v>781</v>
      </c>
      <c r="I1219" s="228">
        <v>0</v>
      </c>
      <c r="J1219" s="202">
        <v>0</v>
      </c>
      <c r="K1219" s="202">
        <v>0</v>
      </c>
    </row>
    <row r="1220" spans="2:11">
      <c r="B1220" s="140" t="s">
        <v>1906</v>
      </c>
      <c r="C1220" t="s">
        <v>1860</v>
      </c>
      <c r="D1220" t="s">
        <v>1858</v>
      </c>
      <c r="E1220" t="s">
        <v>386</v>
      </c>
      <c r="F1220" t="s">
        <v>677</v>
      </c>
      <c r="G1220" t="s">
        <v>681</v>
      </c>
      <c r="H1220" t="s">
        <v>72</v>
      </c>
      <c r="I1220" s="228">
        <v>0</v>
      </c>
      <c r="J1220" s="202">
        <v>0</v>
      </c>
      <c r="K1220" s="202">
        <v>0</v>
      </c>
    </row>
    <row r="1221" spans="2:11">
      <c r="B1221" s="140" t="s">
        <v>1906</v>
      </c>
      <c r="C1221" t="s">
        <v>1862</v>
      </c>
      <c r="D1221" t="s">
        <v>1851</v>
      </c>
      <c r="E1221" t="s">
        <v>402</v>
      </c>
      <c r="F1221" t="s">
        <v>403</v>
      </c>
      <c r="G1221" t="s">
        <v>694</v>
      </c>
      <c r="H1221" t="s">
        <v>23</v>
      </c>
      <c r="I1221" s="228">
        <v>0</v>
      </c>
      <c r="J1221" s="202">
        <v>0</v>
      </c>
      <c r="K1221" s="202">
        <v>0</v>
      </c>
    </row>
    <row r="1222" spans="2:11">
      <c r="B1222" s="140" t="s">
        <v>1906</v>
      </c>
      <c r="C1222" t="s">
        <v>1864</v>
      </c>
      <c r="D1222" t="s">
        <v>1851</v>
      </c>
      <c r="E1222" t="s">
        <v>409</v>
      </c>
      <c r="F1222" t="s">
        <v>14</v>
      </c>
      <c r="G1222" t="s">
        <v>430</v>
      </c>
      <c r="H1222" t="s">
        <v>28</v>
      </c>
      <c r="I1222" s="228">
        <v>0</v>
      </c>
      <c r="J1222" s="202">
        <v>0</v>
      </c>
      <c r="K1222" s="202">
        <v>0</v>
      </c>
    </row>
    <row r="1223" spans="2:11">
      <c r="B1223" s="140" t="s">
        <v>1906</v>
      </c>
      <c r="C1223" t="s">
        <v>1866</v>
      </c>
      <c r="D1223" t="s">
        <v>1867</v>
      </c>
      <c r="E1223" t="s">
        <v>391</v>
      </c>
      <c r="F1223" t="s">
        <v>10</v>
      </c>
      <c r="G1223" t="s">
        <v>10</v>
      </c>
      <c r="H1223" t="s">
        <v>399</v>
      </c>
      <c r="I1223" s="228">
        <v>0</v>
      </c>
      <c r="J1223" s="202">
        <v>0</v>
      </c>
      <c r="K1223" s="202">
        <v>0</v>
      </c>
    </row>
    <row r="1224" spans="2:11">
      <c r="B1224" s="140" t="s">
        <v>1906</v>
      </c>
      <c r="C1224" t="s">
        <v>1869</v>
      </c>
      <c r="D1224" t="s">
        <v>1870</v>
      </c>
      <c r="E1224" t="s">
        <v>391</v>
      </c>
      <c r="F1224" t="s">
        <v>10</v>
      </c>
      <c r="G1224" t="s">
        <v>10</v>
      </c>
      <c r="H1224" t="s">
        <v>399</v>
      </c>
      <c r="I1224" s="228">
        <v>0</v>
      </c>
      <c r="J1224" s="202">
        <v>0</v>
      </c>
      <c r="K1224" s="202">
        <v>0</v>
      </c>
    </row>
    <row r="1225" spans="2:11">
      <c r="B1225" s="140" t="s">
        <v>1906</v>
      </c>
      <c r="C1225" t="s">
        <v>1872</v>
      </c>
      <c r="D1225" t="s">
        <v>1873</v>
      </c>
      <c r="E1225" t="s">
        <v>391</v>
      </c>
      <c r="F1225" t="s">
        <v>10</v>
      </c>
      <c r="G1225" t="s">
        <v>10</v>
      </c>
      <c r="H1225" t="s">
        <v>399</v>
      </c>
      <c r="I1225" s="228">
        <v>0</v>
      </c>
      <c r="J1225" s="202">
        <v>0</v>
      </c>
      <c r="K1225" s="202">
        <v>0</v>
      </c>
    </row>
    <row r="1226" spans="2:11">
      <c r="B1226" s="140" t="s">
        <v>1906</v>
      </c>
      <c r="C1226" t="s">
        <v>1875</v>
      </c>
      <c r="D1226" t="s">
        <v>1876</v>
      </c>
      <c r="E1226" t="s">
        <v>391</v>
      </c>
      <c r="F1226" t="s">
        <v>10</v>
      </c>
      <c r="G1226" t="s">
        <v>10</v>
      </c>
      <c r="H1226" t="s">
        <v>399</v>
      </c>
      <c r="I1226" s="228">
        <v>0</v>
      </c>
      <c r="J1226" s="202">
        <v>0</v>
      </c>
      <c r="K1226" s="202">
        <v>0</v>
      </c>
    </row>
    <row r="1227" spans="2:11">
      <c r="B1227" s="140" t="s">
        <v>1906</v>
      </c>
      <c r="C1227" t="s">
        <v>1878</v>
      </c>
      <c r="D1227" t="s">
        <v>1873</v>
      </c>
      <c r="E1227" t="s">
        <v>391</v>
      </c>
      <c r="F1227" t="s">
        <v>10</v>
      </c>
      <c r="G1227" t="s">
        <v>10</v>
      </c>
      <c r="H1227" t="s">
        <v>399</v>
      </c>
      <c r="I1227" s="228">
        <v>0</v>
      </c>
      <c r="J1227" s="202">
        <v>0</v>
      </c>
      <c r="K1227" s="202">
        <v>0</v>
      </c>
    </row>
    <row r="1228" spans="2:11">
      <c r="B1228" s="140" t="s">
        <v>1906</v>
      </c>
      <c r="C1228" t="s">
        <v>1880</v>
      </c>
      <c r="D1228" t="s">
        <v>1881</v>
      </c>
      <c r="E1228" t="s">
        <v>386</v>
      </c>
      <c r="F1228" t="s">
        <v>677</v>
      </c>
      <c r="G1228" t="s">
        <v>1882</v>
      </c>
      <c r="H1228" t="s">
        <v>781</v>
      </c>
      <c r="I1228" s="228">
        <v>0</v>
      </c>
      <c r="J1228" s="202">
        <v>0</v>
      </c>
      <c r="K1228" s="202">
        <v>0</v>
      </c>
    </row>
    <row r="1229" spans="2:11">
      <c r="B1229" s="140" t="s">
        <v>1906</v>
      </c>
      <c r="C1229" t="s">
        <v>1884</v>
      </c>
      <c r="D1229" t="s">
        <v>1885</v>
      </c>
      <c r="E1229" t="s">
        <v>386</v>
      </c>
      <c r="F1229" t="s">
        <v>677</v>
      </c>
      <c r="G1229" t="s">
        <v>1882</v>
      </c>
      <c r="H1229" t="s">
        <v>781</v>
      </c>
      <c r="I1229" s="228">
        <v>0</v>
      </c>
      <c r="J1229" s="202">
        <v>0</v>
      </c>
      <c r="K1229" s="202">
        <v>0</v>
      </c>
    </row>
    <row r="1230" spans="2:11">
      <c r="B1230" s="140" t="s">
        <v>1906</v>
      </c>
      <c r="C1230" t="s">
        <v>1887</v>
      </c>
      <c r="D1230" t="s">
        <v>1888</v>
      </c>
      <c r="E1230" t="s">
        <v>386</v>
      </c>
      <c r="F1230" t="s">
        <v>677</v>
      </c>
      <c r="G1230" t="s">
        <v>1882</v>
      </c>
      <c r="H1230" t="s">
        <v>781</v>
      </c>
      <c r="I1230" s="228">
        <v>0</v>
      </c>
      <c r="J1230" s="202">
        <v>0</v>
      </c>
      <c r="K1230" s="202">
        <v>0</v>
      </c>
    </row>
    <row r="1231" spans="2:11">
      <c r="B1231" s="140" t="s">
        <v>1906</v>
      </c>
      <c r="C1231" t="s">
        <v>1890</v>
      </c>
      <c r="D1231" t="s">
        <v>1891</v>
      </c>
      <c r="E1231" t="s">
        <v>386</v>
      </c>
      <c r="F1231" t="s">
        <v>677</v>
      </c>
      <c r="G1231" t="s">
        <v>1882</v>
      </c>
      <c r="H1231" t="s">
        <v>781</v>
      </c>
      <c r="I1231" s="228">
        <v>0</v>
      </c>
      <c r="J1231" s="202">
        <v>0</v>
      </c>
      <c r="K1231" s="202">
        <v>0</v>
      </c>
    </row>
    <row r="1232" spans="2:11">
      <c r="B1232" s="140" t="s">
        <v>1906</v>
      </c>
      <c r="C1232" t="s">
        <v>1893</v>
      </c>
      <c r="D1232" t="s">
        <v>1894</v>
      </c>
      <c r="E1232" t="s">
        <v>386</v>
      </c>
      <c r="F1232" t="s">
        <v>677</v>
      </c>
      <c r="G1232" t="s">
        <v>1882</v>
      </c>
      <c r="H1232" t="s">
        <v>781</v>
      </c>
      <c r="I1232" s="228">
        <v>0</v>
      </c>
      <c r="J1232" s="202">
        <v>0</v>
      </c>
      <c r="K1232" s="202">
        <v>0</v>
      </c>
    </row>
    <row r="1233" spans="1:13">
      <c r="B1233" s="140" t="s">
        <v>1906</v>
      </c>
      <c r="C1233" t="s">
        <v>1896</v>
      </c>
      <c r="D1233" t="s">
        <v>1796</v>
      </c>
      <c r="E1233" t="s">
        <v>8</v>
      </c>
      <c r="F1233" t="s">
        <v>340</v>
      </c>
      <c r="G1233" t="s">
        <v>1897</v>
      </c>
      <c r="H1233" t="s">
        <v>895</v>
      </c>
      <c r="I1233" s="228">
        <v>0</v>
      </c>
      <c r="J1233" s="202">
        <v>0</v>
      </c>
      <c r="K1233" s="202">
        <v>0</v>
      </c>
    </row>
    <row r="1234" spans="1:13">
      <c r="B1234" s="140" t="s">
        <v>1906</v>
      </c>
      <c r="C1234" t="s">
        <v>1161</v>
      </c>
      <c r="D1234" t="s">
        <v>1796</v>
      </c>
      <c r="E1234" t="s">
        <v>12</v>
      </c>
      <c r="F1234" t="s">
        <v>13</v>
      </c>
      <c r="G1234" t="s">
        <v>1898</v>
      </c>
      <c r="H1234" t="s">
        <v>23</v>
      </c>
      <c r="I1234" s="228">
        <v>0</v>
      </c>
      <c r="J1234" s="202">
        <v>0</v>
      </c>
      <c r="K1234" s="202">
        <v>0</v>
      </c>
    </row>
    <row r="1235" spans="1:13">
      <c r="B1235" s="140" t="s">
        <v>1906</v>
      </c>
      <c r="C1235" t="s">
        <v>1899</v>
      </c>
      <c r="D1235" t="s">
        <v>1796</v>
      </c>
      <c r="E1235" t="s">
        <v>80</v>
      </c>
      <c r="F1235" t="s">
        <v>81</v>
      </c>
      <c r="G1235" t="s">
        <v>81</v>
      </c>
      <c r="H1235" t="s">
        <v>895</v>
      </c>
      <c r="I1235" s="228">
        <v>0</v>
      </c>
      <c r="J1235" s="202">
        <v>0</v>
      </c>
      <c r="K1235" s="202">
        <v>0</v>
      </c>
    </row>
    <row r="1236" spans="1:13">
      <c r="B1236" s="140" t="s">
        <v>1906</v>
      </c>
      <c r="C1236" t="s">
        <v>1901</v>
      </c>
      <c r="D1236" t="s">
        <v>1796</v>
      </c>
      <c r="E1236" t="s">
        <v>8</v>
      </c>
      <c r="F1236" t="s">
        <v>340</v>
      </c>
      <c r="G1236" t="s">
        <v>1897</v>
      </c>
      <c r="H1236" t="s">
        <v>895</v>
      </c>
      <c r="I1236" s="228">
        <v>0</v>
      </c>
      <c r="J1236" s="202">
        <v>0</v>
      </c>
      <c r="K1236" s="202">
        <v>0</v>
      </c>
    </row>
    <row r="1237" spans="1:13">
      <c r="B1237" s="140" t="s">
        <v>1906</v>
      </c>
      <c r="C1237" t="s">
        <v>1902</v>
      </c>
      <c r="D1237" t="s">
        <v>1796</v>
      </c>
      <c r="E1237" t="s">
        <v>12</v>
      </c>
      <c r="F1237" t="s">
        <v>13</v>
      </c>
      <c r="G1237" t="s">
        <v>1898</v>
      </c>
      <c r="H1237" t="s">
        <v>23</v>
      </c>
      <c r="I1237" s="228">
        <v>0</v>
      </c>
      <c r="J1237" s="202">
        <v>0</v>
      </c>
      <c r="K1237" s="202">
        <v>0</v>
      </c>
    </row>
    <row r="1238" spans="1:13">
      <c r="B1238" s="140" t="s">
        <v>1906</v>
      </c>
      <c r="C1238" t="s">
        <v>1903</v>
      </c>
      <c r="D1238" t="s">
        <v>1796</v>
      </c>
      <c r="E1238" t="s">
        <v>80</v>
      </c>
      <c r="F1238" t="s">
        <v>81</v>
      </c>
      <c r="G1238" t="s">
        <v>81</v>
      </c>
      <c r="H1238" t="s">
        <v>895</v>
      </c>
      <c r="I1238" s="228">
        <v>0</v>
      </c>
      <c r="J1238" s="202">
        <v>0</v>
      </c>
      <c r="K1238" s="202">
        <v>0</v>
      </c>
    </row>
    <row r="1239" spans="1:13">
      <c r="B1239" s="140" t="s">
        <v>1906</v>
      </c>
      <c r="C1239" t="s">
        <v>1905</v>
      </c>
      <c r="D1239" t="s">
        <v>1554</v>
      </c>
      <c r="E1239" t="s">
        <v>381</v>
      </c>
      <c r="F1239" t="s">
        <v>376</v>
      </c>
      <c r="G1239" t="s">
        <v>846</v>
      </c>
      <c r="H1239" t="s">
        <v>20</v>
      </c>
      <c r="I1239" s="228">
        <v>0</v>
      </c>
      <c r="J1239" s="202">
        <v>0</v>
      </c>
      <c r="K1239" s="202">
        <v>0</v>
      </c>
    </row>
    <row r="1240" spans="1:13" ht="15.75" thickBot="1">
      <c r="B1240" s="140" t="s">
        <v>1906</v>
      </c>
      <c r="D1240" s="252" t="s">
        <v>6801</v>
      </c>
      <c r="E1240" s="250"/>
      <c r="G1240" s="183" t="s">
        <v>6780</v>
      </c>
      <c r="H1240" s="2">
        <v>2022</v>
      </c>
      <c r="I1240" s="228">
        <v>0</v>
      </c>
      <c r="J1240" s="202">
        <v>0</v>
      </c>
      <c r="K1240" s="202">
        <v>0</v>
      </c>
    </row>
    <row r="1241" spans="1:13" ht="16.5" thickBot="1">
      <c r="I1241" s="226">
        <f>SUM(I879:I1240)</f>
        <v>0</v>
      </c>
      <c r="J1241" s="226">
        <f>SUM(J879:J1240)</f>
        <v>0</v>
      </c>
      <c r="K1241" s="226">
        <f>SUM(K879:K1240)</f>
        <v>0</v>
      </c>
      <c r="M1241" s="203">
        <f>K1241+J1241+I1241</f>
        <v>0</v>
      </c>
    </row>
    <row r="1242" spans="1:13">
      <c r="I1242" s="232">
        <v>2023</v>
      </c>
      <c r="J1242" s="232">
        <v>2024</v>
      </c>
      <c r="K1242" s="232">
        <v>2025</v>
      </c>
    </row>
    <row r="1243" spans="1:13">
      <c r="A1243" s="138">
        <f>+A879+1</f>
        <v>7</v>
      </c>
      <c r="B1243" s="140" t="s">
        <v>1941</v>
      </c>
      <c r="C1243" t="s">
        <v>1907</v>
      </c>
      <c r="D1243" t="s">
        <v>91</v>
      </c>
      <c r="E1243" t="s">
        <v>8</v>
      </c>
      <c r="F1243" t="s">
        <v>1908</v>
      </c>
      <c r="G1243" t="s">
        <v>1909</v>
      </c>
      <c r="H1243" t="s">
        <v>1910</v>
      </c>
      <c r="I1243" s="227">
        <v>0</v>
      </c>
      <c r="J1243" s="202">
        <v>0</v>
      </c>
      <c r="K1243" s="202">
        <v>0</v>
      </c>
    </row>
    <row r="1244" spans="1:13">
      <c r="B1244" s="140" t="s">
        <v>1941</v>
      </c>
      <c r="C1244" t="s">
        <v>1911</v>
      </c>
      <c r="D1244" t="s">
        <v>91</v>
      </c>
      <c r="E1244" t="s">
        <v>12</v>
      </c>
      <c r="F1244" t="s">
        <v>13</v>
      </c>
      <c r="G1244" t="s">
        <v>350</v>
      </c>
      <c r="H1244" t="s">
        <v>23</v>
      </c>
      <c r="I1244" s="228">
        <v>0</v>
      </c>
      <c r="J1244" s="202">
        <v>0</v>
      </c>
      <c r="K1244" s="202">
        <v>0</v>
      </c>
    </row>
    <row r="1245" spans="1:13">
      <c r="B1245" s="140" t="s">
        <v>1941</v>
      </c>
      <c r="C1245" t="s">
        <v>1912</v>
      </c>
      <c r="D1245" t="s">
        <v>91</v>
      </c>
      <c r="E1245" t="s">
        <v>48</v>
      </c>
      <c r="F1245" t="s">
        <v>26</v>
      </c>
      <c r="G1245" t="s">
        <v>60</v>
      </c>
      <c r="H1245" t="s">
        <v>23</v>
      </c>
      <c r="I1245" s="228">
        <v>0</v>
      </c>
      <c r="J1245" s="202">
        <v>0</v>
      </c>
      <c r="K1245" s="202">
        <v>0</v>
      </c>
    </row>
    <row r="1246" spans="1:13">
      <c r="B1246" s="140" t="s">
        <v>1941</v>
      </c>
      <c r="C1246" t="s">
        <v>1913</v>
      </c>
      <c r="D1246" t="s">
        <v>91</v>
      </c>
      <c r="E1246" t="s">
        <v>25</v>
      </c>
      <c r="F1246" t="s">
        <v>26</v>
      </c>
      <c r="G1246" t="s">
        <v>60</v>
      </c>
      <c r="H1246" t="s">
        <v>23</v>
      </c>
      <c r="I1246" s="228">
        <v>0</v>
      </c>
      <c r="J1246" s="202">
        <v>0</v>
      </c>
      <c r="K1246" s="202">
        <v>0</v>
      </c>
    </row>
    <row r="1247" spans="1:13">
      <c r="B1247" s="140" t="s">
        <v>1941</v>
      </c>
      <c r="C1247" t="s">
        <v>1914</v>
      </c>
      <c r="D1247" t="s">
        <v>413</v>
      </c>
      <c r="E1247" t="s">
        <v>8</v>
      </c>
      <c r="F1247" t="s">
        <v>1908</v>
      </c>
      <c r="G1247" t="s">
        <v>1909</v>
      </c>
      <c r="H1247" t="s">
        <v>1910</v>
      </c>
      <c r="I1247" s="228">
        <v>0</v>
      </c>
      <c r="J1247" s="202">
        <v>0</v>
      </c>
      <c r="K1247" s="202">
        <v>0</v>
      </c>
    </row>
    <row r="1248" spans="1:13">
      <c r="B1248" s="140" t="s">
        <v>1941</v>
      </c>
      <c r="C1248" t="s">
        <v>1915</v>
      </c>
      <c r="D1248" t="s">
        <v>413</v>
      </c>
      <c r="E1248" t="s">
        <v>12</v>
      </c>
      <c r="F1248" t="s">
        <v>13</v>
      </c>
      <c r="G1248" t="s">
        <v>350</v>
      </c>
      <c r="H1248" t="s">
        <v>23</v>
      </c>
      <c r="I1248" s="228">
        <v>0</v>
      </c>
      <c r="J1248" s="202">
        <v>0</v>
      </c>
      <c r="K1248" s="202">
        <v>0</v>
      </c>
    </row>
    <row r="1249" spans="2:11">
      <c r="B1249" s="140" t="s">
        <v>1941</v>
      </c>
      <c r="C1249" t="s">
        <v>1916</v>
      </c>
      <c r="D1249" t="s">
        <v>413</v>
      </c>
      <c r="E1249" t="s">
        <v>48</v>
      </c>
      <c r="F1249" t="s">
        <v>26</v>
      </c>
      <c r="G1249" t="s">
        <v>60</v>
      </c>
      <c r="H1249" t="s">
        <v>23</v>
      </c>
      <c r="I1249" s="228">
        <v>0</v>
      </c>
      <c r="J1249" s="202">
        <v>0</v>
      </c>
      <c r="K1249" s="202">
        <v>0</v>
      </c>
    </row>
    <row r="1250" spans="2:11">
      <c r="B1250" s="140" t="s">
        <v>1941</v>
      </c>
      <c r="C1250" t="s">
        <v>1917</v>
      </c>
      <c r="D1250" t="s">
        <v>413</v>
      </c>
      <c r="E1250" t="s">
        <v>25</v>
      </c>
      <c r="F1250" t="s">
        <v>26</v>
      </c>
      <c r="G1250" t="s">
        <v>60</v>
      </c>
      <c r="H1250" t="s">
        <v>23</v>
      </c>
      <c r="I1250" s="228">
        <v>0</v>
      </c>
      <c r="J1250" s="202">
        <v>0</v>
      </c>
      <c r="K1250" s="202">
        <v>0</v>
      </c>
    </row>
    <row r="1251" spans="2:11">
      <c r="B1251" s="140" t="s">
        <v>1941</v>
      </c>
      <c r="C1251" t="s">
        <v>1918</v>
      </c>
      <c r="D1251" t="s">
        <v>1919</v>
      </c>
      <c r="E1251" t="s">
        <v>8</v>
      </c>
      <c r="F1251" t="s">
        <v>26</v>
      </c>
      <c r="G1251" t="s">
        <v>331</v>
      </c>
      <c r="H1251" t="s">
        <v>118</v>
      </c>
      <c r="I1251" s="228">
        <v>0</v>
      </c>
      <c r="J1251" s="202">
        <v>0</v>
      </c>
      <c r="K1251" s="202">
        <v>0</v>
      </c>
    </row>
    <row r="1252" spans="2:11">
      <c r="B1252" s="140" t="s">
        <v>1941</v>
      </c>
      <c r="C1252" t="s">
        <v>1920</v>
      </c>
      <c r="D1252" t="s">
        <v>1919</v>
      </c>
      <c r="E1252" t="s">
        <v>12</v>
      </c>
      <c r="F1252" t="s">
        <v>13</v>
      </c>
      <c r="G1252" t="s">
        <v>652</v>
      </c>
      <c r="H1252" t="s">
        <v>58</v>
      </c>
      <c r="I1252" s="228">
        <v>0</v>
      </c>
      <c r="J1252" s="202">
        <v>0</v>
      </c>
      <c r="K1252" s="202">
        <v>0</v>
      </c>
    </row>
    <row r="1253" spans="2:11">
      <c r="B1253" s="140" t="s">
        <v>1941</v>
      </c>
      <c r="C1253" t="s">
        <v>1921</v>
      </c>
      <c r="D1253" t="s">
        <v>1919</v>
      </c>
      <c r="E1253" t="s">
        <v>48</v>
      </c>
      <c r="F1253" t="s">
        <v>26</v>
      </c>
      <c r="G1253" t="s">
        <v>335</v>
      </c>
      <c r="H1253" t="s">
        <v>23</v>
      </c>
      <c r="I1253" s="228">
        <v>0</v>
      </c>
      <c r="J1253" s="202">
        <v>0</v>
      </c>
      <c r="K1253" s="202">
        <v>0</v>
      </c>
    </row>
    <row r="1254" spans="2:11">
      <c r="B1254" s="140" t="s">
        <v>1941</v>
      </c>
      <c r="C1254" t="s">
        <v>1922</v>
      </c>
      <c r="D1254" t="s">
        <v>1919</v>
      </c>
      <c r="E1254" t="s">
        <v>48</v>
      </c>
      <c r="F1254" t="s">
        <v>26</v>
      </c>
      <c r="G1254" t="s">
        <v>335</v>
      </c>
      <c r="H1254" t="s">
        <v>23</v>
      </c>
      <c r="I1254" s="228">
        <v>0</v>
      </c>
      <c r="J1254" s="202">
        <v>0</v>
      </c>
      <c r="K1254" s="202">
        <v>0</v>
      </c>
    </row>
    <row r="1255" spans="2:11">
      <c r="B1255" s="140" t="s">
        <v>1941</v>
      </c>
      <c r="C1255" t="s">
        <v>1923</v>
      </c>
      <c r="D1255" t="s">
        <v>1924</v>
      </c>
      <c r="E1255" t="s">
        <v>8</v>
      </c>
      <c r="F1255" t="s">
        <v>26</v>
      </c>
      <c r="G1255" t="s">
        <v>331</v>
      </c>
      <c r="H1255" t="s">
        <v>118</v>
      </c>
      <c r="I1255" s="228">
        <v>0</v>
      </c>
      <c r="J1255" s="202">
        <v>0</v>
      </c>
      <c r="K1255" s="202">
        <v>0</v>
      </c>
    </row>
    <row r="1256" spans="2:11">
      <c r="B1256" s="140" t="s">
        <v>1941</v>
      </c>
      <c r="C1256" t="s">
        <v>1925</v>
      </c>
      <c r="D1256" t="s">
        <v>1924</v>
      </c>
      <c r="E1256" t="s">
        <v>12</v>
      </c>
      <c r="F1256" t="s">
        <v>13</v>
      </c>
      <c r="G1256" t="s">
        <v>652</v>
      </c>
      <c r="H1256" t="s">
        <v>58</v>
      </c>
      <c r="I1256" s="228">
        <v>0</v>
      </c>
      <c r="J1256" s="202">
        <v>0</v>
      </c>
      <c r="K1256" s="202">
        <v>0</v>
      </c>
    </row>
    <row r="1257" spans="2:11">
      <c r="B1257" s="140" t="s">
        <v>1941</v>
      </c>
      <c r="C1257" t="s">
        <v>1926</v>
      </c>
      <c r="D1257" t="s">
        <v>1924</v>
      </c>
      <c r="E1257" t="s">
        <v>48</v>
      </c>
      <c r="F1257" t="s">
        <v>26</v>
      </c>
      <c r="G1257" t="s">
        <v>335</v>
      </c>
      <c r="H1257" t="s">
        <v>23</v>
      </c>
      <c r="I1257" s="228">
        <v>0</v>
      </c>
      <c r="J1257" s="202">
        <v>0</v>
      </c>
      <c r="K1257" s="202">
        <v>0</v>
      </c>
    </row>
    <row r="1258" spans="2:11">
      <c r="B1258" s="140" t="s">
        <v>1941</v>
      </c>
      <c r="C1258" t="s">
        <v>1927</v>
      </c>
      <c r="D1258" t="s">
        <v>1924</v>
      </c>
      <c r="E1258" t="s">
        <v>48</v>
      </c>
      <c r="F1258" t="s">
        <v>26</v>
      </c>
      <c r="G1258" t="s">
        <v>335</v>
      </c>
      <c r="H1258" t="s">
        <v>23</v>
      </c>
      <c r="I1258" s="228">
        <v>0</v>
      </c>
      <c r="J1258" s="202">
        <v>0</v>
      </c>
      <c r="K1258" s="202">
        <v>0</v>
      </c>
    </row>
    <row r="1259" spans="2:11">
      <c r="B1259" s="140" t="s">
        <v>1941</v>
      </c>
      <c r="C1259" t="s">
        <v>1928</v>
      </c>
      <c r="D1259" t="s">
        <v>1929</v>
      </c>
      <c r="E1259" t="s">
        <v>8</v>
      </c>
      <c r="F1259" t="s">
        <v>32</v>
      </c>
      <c r="G1259" t="s">
        <v>33</v>
      </c>
      <c r="H1259" t="s">
        <v>279</v>
      </c>
      <c r="I1259" s="228">
        <v>0</v>
      </c>
      <c r="J1259" s="202">
        <v>0</v>
      </c>
      <c r="K1259" s="202">
        <v>0</v>
      </c>
    </row>
    <row r="1260" spans="2:11">
      <c r="B1260" s="140" t="s">
        <v>1941</v>
      </c>
      <c r="C1260" t="s">
        <v>1930</v>
      </c>
      <c r="D1260" t="s">
        <v>1929</v>
      </c>
      <c r="E1260" t="s">
        <v>12</v>
      </c>
      <c r="F1260" t="s">
        <v>13</v>
      </c>
      <c r="G1260" t="s">
        <v>36</v>
      </c>
      <c r="H1260" t="s">
        <v>174</v>
      </c>
      <c r="I1260" s="228">
        <v>0</v>
      </c>
      <c r="J1260" s="202">
        <v>0</v>
      </c>
      <c r="K1260" s="202">
        <v>0</v>
      </c>
    </row>
    <row r="1261" spans="2:11">
      <c r="B1261" s="140" t="s">
        <v>1941</v>
      </c>
      <c r="C1261" t="s">
        <v>1931</v>
      </c>
      <c r="D1261" t="s">
        <v>1929</v>
      </c>
      <c r="E1261" t="s">
        <v>25</v>
      </c>
      <c r="F1261" t="s">
        <v>26</v>
      </c>
      <c r="G1261" t="s">
        <v>38</v>
      </c>
      <c r="H1261" t="s">
        <v>23</v>
      </c>
      <c r="I1261" s="228">
        <v>0</v>
      </c>
      <c r="J1261" s="202">
        <v>0</v>
      </c>
      <c r="K1261" s="202">
        <v>0</v>
      </c>
    </row>
    <row r="1262" spans="2:11">
      <c r="B1262" s="140" t="s">
        <v>1941</v>
      </c>
      <c r="C1262" t="s">
        <v>1932</v>
      </c>
      <c r="D1262" t="s">
        <v>1933</v>
      </c>
      <c r="E1262" t="s">
        <v>381</v>
      </c>
      <c r="F1262" t="s">
        <v>43</v>
      </c>
      <c r="G1262" t="s">
        <v>668</v>
      </c>
      <c r="H1262" t="s">
        <v>28</v>
      </c>
      <c r="I1262" s="228">
        <v>0</v>
      </c>
      <c r="J1262" s="202">
        <v>0</v>
      </c>
      <c r="K1262" s="202">
        <v>0</v>
      </c>
    </row>
    <row r="1263" spans="2:11">
      <c r="B1263" s="140" t="s">
        <v>1941</v>
      </c>
      <c r="C1263" t="s">
        <v>1934</v>
      </c>
      <c r="D1263" t="s">
        <v>1935</v>
      </c>
      <c r="E1263" t="s">
        <v>1186</v>
      </c>
      <c r="F1263" t="s">
        <v>376</v>
      </c>
      <c r="G1263" t="s">
        <v>1187</v>
      </c>
      <c r="H1263" t="s">
        <v>257</v>
      </c>
      <c r="I1263" s="228">
        <v>0</v>
      </c>
      <c r="J1263" s="202">
        <v>0</v>
      </c>
      <c r="K1263" s="202">
        <v>0</v>
      </c>
    </row>
    <row r="1264" spans="2:11">
      <c r="B1264" s="140" t="s">
        <v>1941</v>
      </c>
      <c r="C1264" t="s">
        <v>1936</v>
      </c>
      <c r="D1264" t="s">
        <v>1937</v>
      </c>
      <c r="E1264" t="s">
        <v>386</v>
      </c>
      <c r="F1264" t="s">
        <v>671</v>
      </c>
      <c r="G1264" t="s">
        <v>703</v>
      </c>
      <c r="H1264" t="s">
        <v>118</v>
      </c>
      <c r="I1264" s="228">
        <v>0</v>
      </c>
      <c r="J1264" s="202">
        <v>0</v>
      </c>
      <c r="K1264" s="202">
        <v>0</v>
      </c>
    </row>
    <row r="1265" spans="1:13">
      <c r="B1265" s="140" t="s">
        <v>1941</v>
      </c>
      <c r="C1265" t="s">
        <v>1938</v>
      </c>
      <c r="D1265" t="s">
        <v>1937</v>
      </c>
      <c r="E1265" t="s">
        <v>402</v>
      </c>
      <c r="F1265" t="s">
        <v>403</v>
      </c>
      <c r="G1265" t="s">
        <v>694</v>
      </c>
      <c r="H1265" t="s">
        <v>23</v>
      </c>
      <c r="I1265" s="228">
        <v>0</v>
      </c>
      <c r="J1265" s="202">
        <v>0</v>
      </c>
      <c r="K1265" s="202">
        <v>0</v>
      </c>
    </row>
    <row r="1266" spans="1:13">
      <c r="B1266" s="140" t="s">
        <v>1941</v>
      </c>
      <c r="C1266" t="s">
        <v>1939</v>
      </c>
      <c r="D1266" t="s">
        <v>453</v>
      </c>
      <c r="E1266" t="s">
        <v>409</v>
      </c>
      <c r="F1266" t="s">
        <v>14</v>
      </c>
      <c r="G1266" t="s">
        <v>430</v>
      </c>
      <c r="H1266" t="s">
        <v>28</v>
      </c>
      <c r="I1266" s="228">
        <v>0</v>
      </c>
      <c r="J1266" s="202">
        <v>0</v>
      </c>
      <c r="K1266" s="202">
        <v>0</v>
      </c>
    </row>
    <row r="1267" spans="1:13">
      <c r="B1267" s="140" t="s">
        <v>1941</v>
      </c>
      <c r="C1267" t="s">
        <v>1940</v>
      </c>
      <c r="D1267" t="s">
        <v>1937</v>
      </c>
      <c r="E1267" t="s">
        <v>1186</v>
      </c>
      <c r="F1267" t="s">
        <v>376</v>
      </c>
      <c r="G1267" t="s">
        <v>1187</v>
      </c>
      <c r="H1267" t="s">
        <v>279</v>
      </c>
      <c r="I1267" s="228">
        <v>0</v>
      </c>
      <c r="J1267" s="202">
        <v>0</v>
      </c>
      <c r="K1267" s="202">
        <v>0</v>
      </c>
    </row>
    <row r="1268" spans="1:13" ht="15.75" thickBot="1">
      <c r="B1268" s="140" t="s">
        <v>1941</v>
      </c>
      <c r="D1268" s="252" t="s">
        <v>6801</v>
      </c>
      <c r="E1268" s="250"/>
      <c r="G1268" s="183" t="s">
        <v>6780</v>
      </c>
      <c r="H1268" s="2">
        <v>2022</v>
      </c>
      <c r="I1268" s="228">
        <v>0</v>
      </c>
      <c r="J1268" s="202">
        <v>0</v>
      </c>
      <c r="K1268" s="202">
        <v>0</v>
      </c>
    </row>
    <row r="1269" spans="1:13" ht="16.5" thickBot="1">
      <c r="I1269" s="226">
        <f>SUM(I1243:I1268)</f>
        <v>0</v>
      </c>
      <c r="J1269" s="226">
        <f>SUM(J1243:J1268)</f>
        <v>0</v>
      </c>
      <c r="K1269" s="226">
        <f>SUM(K1243:K1268)</f>
        <v>0</v>
      </c>
      <c r="M1269" s="203">
        <f>K1269+J1269+I1269</f>
        <v>0</v>
      </c>
    </row>
    <row r="1270" spans="1:13">
      <c r="I1270" s="232">
        <v>2023</v>
      </c>
      <c r="J1270" s="232">
        <v>2024</v>
      </c>
      <c r="K1270" s="232">
        <v>2025</v>
      </c>
    </row>
    <row r="1271" spans="1:13">
      <c r="A1271" s="138">
        <f>+A1243+1</f>
        <v>8</v>
      </c>
      <c r="B1271" s="140" t="s">
        <v>2067</v>
      </c>
      <c r="C1271" t="s">
        <v>1942</v>
      </c>
      <c r="D1271" t="s">
        <v>1943</v>
      </c>
      <c r="E1271" t="s">
        <v>8</v>
      </c>
      <c r="F1271" t="s">
        <v>104</v>
      </c>
      <c r="G1271" t="s">
        <v>105</v>
      </c>
      <c r="H1271" t="s">
        <v>895</v>
      </c>
      <c r="I1271" s="227">
        <v>0</v>
      </c>
      <c r="J1271" s="202">
        <v>0</v>
      </c>
      <c r="K1271" s="202">
        <v>0</v>
      </c>
    </row>
    <row r="1272" spans="1:13">
      <c r="B1272" s="140" t="s">
        <v>2067</v>
      </c>
      <c r="C1272" t="s">
        <v>1944</v>
      </c>
      <c r="D1272" t="s">
        <v>1943</v>
      </c>
      <c r="E1272" t="s">
        <v>12</v>
      </c>
      <c r="F1272" t="s">
        <v>13</v>
      </c>
      <c r="G1272" t="s">
        <v>46</v>
      </c>
      <c r="H1272" t="s">
        <v>23</v>
      </c>
      <c r="I1272" s="228">
        <v>0</v>
      </c>
      <c r="J1272" s="202">
        <v>0</v>
      </c>
      <c r="K1272" s="202">
        <v>0</v>
      </c>
    </row>
    <row r="1273" spans="1:13">
      <c r="B1273" s="140" t="s">
        <v>2067</v>
      </c>
      <c r="C1273" t="s">
        <v>1945</v>
      </c>
      <c r="D1273" t="s">
        <v>1943</v>
      </c>
      <c r="E1273" t="s">
        <v>49</v>
      </c>
      <c r="F1273" t="s">
        <v>105</v>
      </c>
      <c r="G1273" t="s">
        <v>109</v>
      </c>
      <c r="H1273" t="s">
        <v>895</v>
      </c>
      <c r="I1273" s="228">
        <v>0</v>
      </c>
      <c r="J1273" s="202">
        <v>0</v>
      </c>
      <c r="K1273" s="202">
        <v>0</v>
      </c>
    </row>
    <row r="1274" spans="1:13">
      <c r="B1274" s="140" t="s">
        <v>2067</v>
      </c>
      <c r="C1274" t="s">
        <v>1946</v>
      </c>
      <c r="D1274" t="s">
        <v>1947</v>
      </c>
      <c r="E1274" t="s">
        <v>8</v>
      </c>
      <c r="F1274" t="s">
        <v>32</v>
      </c>
      <c r="G1274" t="s">
        <v>92</v>
      </c>
      <c r="H1274" t="s">
        <v>20</v>
      </c>
      <c r="I1274" s="228">
        <v>0</v>
      </c>
      <c r="J1274" s="202">
        <v>0</v>
      </c>
      <c r="K1274" s="202">
        <v>0</v>
      </c>
    </row>
    <row r="1275" spans="1:13">
      <c r="B1275" s="140" t="s">
        <v>2067</v>
      </c>
      <c r="C1275" t="s">
        <v>1948</v>
      </c>
      <c r="D1275" t="s">
        <v>1947</v>
      </c>
      <c r="E1275" t="s">
        <v>12</v>
      </c>
      <c r="F1275" t="s">
        <v>13</v>
      </c>
      <c r="G1275" t="s">
        <v>94</v>
      </c>
      <c r="H1275" t="s">
        <v>23</v>
      </c>
      <c r="I1275" s="228">
        <v>0</v>
      </c>
      <c r="J1275" s="202">
        <v>0</v>
      </c>
      <c r="K1275" s="202">
        <v>0</v>
      </c>
    </row>
    <row r="1276" spans="1:13">
      <c r="B1276" s="140" t="s">
        <v>2067</v>
      </c>
      <c r="C1276" t="s">
        <v>1949</v>
      </c>
      <c r="D1276" t="s">
        <v>1947</v>
      </c>
      <c r="E1276" t="s">
        <v>25</v>
      </c>
      <c r="F1276" t="s">
        <v>26</v>
      </c>
      <c r="G1276" t="s">
        <v>60</v>
      </c>
      <c r="H1276" t="s">
        <v>23</v>
      </c>
      <c r="I1276" s="228">
        <v>0</v>
      </c>
      <c r="J1276" s="202">
        <v>0</v>
      </c>
      <c r="K1276" s="202">
        <v>0</v>
      </c>
    </row>
    <row r="1277" spans="1:13">
      <c r="B1277" s="140" t="s">
        <v>2067</v>
      </c>
      <c r="C1277" t="s">
        <v>1950</v>
      </c>
      <c r="D1277" t="s">
        <v>1951</v>
      </c>
      <c r="E1277" t="s">
        <v>8</v>
      </c>
      <c r="F1277" t="s">
        <v>32</v>
      </c>
      <c r="G1277" t="s">
        <v>511</v>
      </c>
      <c r="H1277" t="s">
        <v>20</v>
      </c>
      <c r="I1277" s="228">
        <v>0</v>
      </c>
      <c r="J1277" s="202">
        <v>0</v>
      </c>
      <c r="K1277" s="202">
        <v>0</v>
      </c>
    </row>
    <row r="1278" spans="1:13">
      <c r="B1278" s="140" t="s">
        <v>2067</v>
      </c>
      <c r="C1278" t="s">
        <v>1952</v>
      </c>
      <c r="D1278" t="s">
        <v>1951</v>
      </c>
      <c r="E1278" t="s">
        <v>12</v>
      </c>
      <c r="F1278" t="s">
        <v>13</v>
      </c>
      <c r="G1278" t="s">
        <v>87</v>
      </c>
      <c r="H1278" t="s">
        <v>23</v>
      </c>
      <c r="I1278" s="228">
        <v>0</v>
      </c>
      <c r="J1278" s="202">
        <v>0</v>
      </c>
      <c r="K1278" s="202">
        <v>0</v>
      </c>
    </row>
    <row r="1279" spans="1:13">
      <c r="B1279" s="140" t="s">
        <v>2067</v>
      </c>
      <c r="C1279" t="s">
        <v>1953</v>
      </c>
      <c r="D1279" t="s">
        <v>1951</v>
      </c>
      <c r="E1279" t="s">
        <v>48</v>
      </c>
      <c r="F1279" t="s">
        <v>26</v>
      </c>
      <c r="G1279" t="s">
        <v>60</v>
      </c>
      <c r="H1279" t="s">
        <v>23</v>
      </c>
      <c r="I1279" s="228">
        <v>0</v>
      </c>
      <c r="J1279" s="202">
        <v>0</v>
      </c>
      <c r="K1279" s="202">
        <v>0</v>
      </c>
    </row>
    <row r="1280" spans="1:13">
      <c r="B1280" s="140" t="s">
        <v>2067</v>
      </c>
      <c r="C1280" t="s">
        <v>1954</v>
      </c>
      <c r="D1280" t="s">
        <v>1951</v>
      </c>
      <c r="E1280" t="s">
        <v>48</v>
      </c>
      <c r="F1280" t="s">
        <v>26</v>
      </c>
      <c r="G1280" t="s">
        <v>60</v>
      </c>
      <c r="H1280" t="s">
        <v>23</v>
      </c>
      <c r="I1280" s="228">
        <v>0</v>
      </c>
      <c r="J1280" s="202">
        <v>0</v>
      </c>
      <c r="K1280" s="202">
        <v>0</v>
      </c>
    </row>
    <row r="1281" spans="2:11">
      <c r="B1281" s="140" t="s">
        <v>2067</v>
      </c>
      <c r="C1281" t="s">
        <v>1955</v>
      </c>
      <c r="D1281" t="s">
        <v>1956</v>
      </c>
      <c r="E1281" t="s">
        <v>8</v>
      </c>
      <c r="F1281" t="s">
        <v>53</v>
      </c>
      <c r="G1281" t="s">
        <v>1957</v>
      </c>
      <c r="H1281" t="s">
        <v>781</v>
      </c>
      <c r="I1281" s="228">
        <v>0</v>
      </c>
      <c r="J1281" s="202">
        <v>0</v>
      </c>
      <c r="K1281" s="202">
        <v>0</v>
      </c>
    </row>
    <row r="1282" spans="2:11">
      <c r="B1282" s="140" t="s">
        <v>2067</v>
      </c>
      <c r="C1282" t="s">
        <v>1958</v>
      </c>
      <c r="D1282" t="s">
        <v>1956</v>
      </c>
      <c r="E1282" t="s">
        <v>12</v>
      </c>
      <c r="F1282" t="s">
        <v>13</v>
      </c>
      <c r="G1282" t="s">
        <v>57</v>
      </c>
      <c r="H1282" t="s">
        <v>23</v>
      </c>
      <c r="I1282" s="228">
        <v>0</v>
      </c>
      <c r="J1282" s="202">
        <v>0</v>
      </c>
      <c r="K1282" s="202">
        <v>0</v>
      </c>
    </row>
    <row r="1283" spans="2:11">
      <c r="B1283" s="140" t="s">
        <v>2067</v>
      </c>
      <c r="C1283" t="s">
        <v>1959</v>
      </c>
      <c r="D1283" t="s">
        <v>1956</v>
      </c>
      <c r="E1283" t="s">
        <v>25</v>
      </c>
      <c r="F1283" t="s">
        <v>26</v>
      </c>
      <c r="G1283" t="s">
        <v>60</v>
      </c>
      <c r="H1283" t="s">
        <v>23</v>
      </c>
      <c r="I1283" s="228">
        <v>0</v>
      </c>
      <c r="J1283" s="202">
        <v>0</v>
      </c>
      <c r="K1283" s="202">
        <v>0</v>
      </c>
    </row>
    <row r="1284" spans="2:11">
      <c r="B1284" s="140" t="s">
        <v>2067</v>
      </c>
      <c r="C1284" t="s">
        <v>1959</v>
      </c>
      <c r="D1284" t="s">
        <v>1956</v>
      </c>
      <c r="E1284" t="s">
        <v>48</v>
      </c>
      <c r="F1284" t="s">
        <v>26</v>
      </c>
      <c r="G1284" t="s">
        <v>60</v>
      </c>
      <c r="H1284" t="s">
        <v>23</v>
      </c>
      <c r="I1284" s="228">
        <v>0</v>
      </c>
      <c r="J1284" s="202">
        <v>0</v>
      </c>
      <c r="K1284" s="202">
        <v>0</v>
      </c>
    </row>
    <row r="1285" spans="2:11">
      <c r="B1285" s="140" t="s">
        <v>2067</v>
      </c>
      <c r="C1285" t="s">
        <v>1960</v>
      </c>
      <c r="D1285" t="s">
        <v>1961</v>
      </c>
      <c r="E1285" t="s">
        <v>8</v>
      </c>
      <c r="F1285" t="s">
        <v>32</v>
      </c>
      <c r="G1285" t="s">
        <v>85</v>
      </c>
      <c r="H1285" t="s">
        <v>279</v>
      </c>
      <c r="I1285" s="228">
        <v>0</v>
      </c>
      <c r="J1285" s="202">
        <v>0</v>
      </c>
      <c r="K1285" s="202">
        <v>0</v>
      </c>
    </row>
    <row r="1286" spans="2:11">
      <c r="B1286" s="140" t="s">
        <v>2067</v>
      </c>
      <c r="C1286" t="s">
        <v>1962</v>
      </c>
      <c r="D1286" t="s">
        <v>1961</v>
      </c>
      <c r="E1286" t="s">
        <v>12</v>
      </c>
      <c r="F1286" t="s">
        <v>13</v>
      </c>
      <c r="G1286" t="s">
        <v>87</v>
      </c>
      <c r="H1286" t="s">
        <v>23</v>
      </c>
      <c r="I1286" s="228">
        <v>0</v>
      </c>
      <c r="J1286" s="202">
        <v>0</v>
      </c>
      <c r="K1286" s="202">
        <v>0</v>
      </c>
    </row>
    <row r="1287" spans="2:11">
      <c r="B1287" s="140" t="s">
        <v>2067</v>
      </c>
      <c r="C1287" t="s">
        <v>1963</v>
      </c>
      <c r="D1287" t="s">
        <v>1961</v>
      </c>
      <c r="E1287" t="s">
        <v>25</v>
      </c>
      <c r="F1287" t="s">
        <v>26</v>
      </c>
      <c r="G1287" t="s">
        <v>60</v>
      </c>
      <c r="H1287" t="s">
        <v>23</v>
      </c>
      <c r="I1287" s="228">
        <v>0</v>
      </c>
      <c r="J1287" s="202">
        <v>0</v>
      </c>
      <c r="K1287" s="202">
        <v>0</v>
      </c>
    </row>
    <row r="1288" spans="2:11">
      <c r="B1288" s="140" t="s">
        <v>2067</v>
      </c>
      <c r="C1288" t="s">
        <v>1963</v>
      </c>
      <c r="D1288" t="s">
        <v>1961</v>
      </c>
      <c r="E1288" t="s">
        <v>48</v>
      </c>
      <c r="F1288" t="s">
        <v>26</v>
      </c>
      <c r="G1288" t="s">
        <v>60</v>
      </c>
      <c r="H1288" t="s">
        <v>23</v>
      </c>
      <c r="I1288" s="228">
        <v>0</v>
      </c>
      <c r="J1288" s="202">
        <v>0</v>
      </c>
      <c r="K1288" s="202">
        <v>0</v>
      </c>
    </row>
    <row r="1289" spans="2:11">
      <c r="B1289" s="140" t="s">
        <v>2067</v>
      </c>
      <c r="C1289" t="s">
        <v>1964</v>
      </c>
      <c r="D1289" t="s">
        <v>1965</v>
      </c>
      <c r="E1289" t="s">
        <v>856</v>
      </c>
      <c r="F1289" t="s">
        <v>18</v>
      </c>
      <c r="G1289" t="s">
        <v>618</v>
      </c>
      <c r="H1289" t="s">
        <v>155</v>
      </c>
      <c r="I1289" s="228">
        <v>0</v>
      </c>
      <c r="J1289" s="202">
        <v>0</v>
      </c>
      <c r="K1289" s="202">
        <v>0</v>
      </c>
    </row>
    <row r="1290" spans="2:11">
      <c r="B1290" s="140" t="s">
        <v>2067</v>
      </c>
      <c r="C1290" t="s">
        <v>1966</v>
      </c>
      <c r="D1290" t="s">
        <v>1965</v>
      </c>
      <c r="E1290" t="s">
        <v>12</v>
      </c>
      <c r="F1290" t="s">
        <v>13</v>
      </c>
      <c r="G1290" t="s">
        <v>22</v>
      </c>
      <c r="H1290" t="s">
        <v>174</v>
      </c>
      <c r="I1290" s="228">
        <v>0</v>
      </c>
      <c r="J1290" s="202">
        <v>0</v>
      </c>
      <c r="K1290" s="202">
        <v>0</v>
      </c>
    </row>
    <row r="1291" spans="2:11">
      <c r="B1291" s="140" t="s">
        <v>2067</v>
      </c>
      <c r="C1291" t="s">
        <v>1967</v>
      </c>
      <c r="D1291" t="s">
        <v>1965</v>
      </c>
      <c r="E1291" t="s">
        <v>25</v>
      </c>
      <c r="F1291" t="s">
        <v>13</v>
      </c>
      <c r="G1291" t="s">
        <v>618</v>
      </c>
      <c r="H1291" t="s">
        <v>28</v>
      </c>
      <c r="I1291" s="228">
        <v>0</v>
      </c>
      <c r="J1291" s="202">
        <v>0</v>
      </c>
      <c r="K1291" s="202">
        <v>0</v>
      </c>
    </row>
    <row r="1292" spans="2:11">
      <c r="B1292" s="140" t="s">
        <v>2067</v>
      </c>
      <c r="C1292" t="s">
        <v>1968</v>
      </c>
      <c r="D1292" t="s">
        <v>1969</v>
      </c>
      <c r="E1292" t="s">
        <v>8</v>
      </c>
      <c r="F1292" t="s">
        <v>26</v>
      </c>
      <c r="G1292" t="s">
        <v>1970</v>
      </c>
      <c r="H1292" t="s">
        <v>174</v>
      </c>
      <c r="I1292" s="228">
        <v>0</v>
      </c>
      <c r="J1292" s="202">
        <v>0</v>
      </c>
      <c r="K1292" s="202">
        <v>0</v>
      </c>
    </row>
    <row r="1293" spans="2:11">
      <c r="B1293" s="140" t="s">
        <v>2067</v>
      </c>
      <c r="C1293" t="s">
        <v>1971</v>
      </c>
      <c r="D1293" t="s">
        <v>1969</v>
      </c>
      <c r="E1293" t="s">
        <v>12</v>
      </c>
      <c r="F1293" t="s">
        <v>13</v>
      </c>
      <c r="G1293" t="s">
        <v>1972</v>
      </c>
      <c r="H1293" t="s">
        <v>174</v>
      </c>
      <c r="I1293" s="228">
        <v>0</v>
      </c>
      <c r="J1293" s="202">
        <v>0</v>
      </c>
      <c r="K1293" s="202">
        <v>0</v>
      </c>
    </row>
    <row r="1294" spans="2:11">
      <c r="B1294" s="140" t="s">
        <v>2067</v>
      </c>
      <c r="C1294" t="s">
        <v>1973</v>
      </c>
      <c r="D1294" t="s">
        <v>1969</v>
      </c>
      <c r="E1294" t="s">
        <v>80</v>
      </c>
      <c r="F1294" t="s">
        <v>81</v>
      </c>
      <c r="G1294" t="s">
        <v>81</v>
      </c>
      <c r="H1294" t="s">
        <v>174</v>
      </c>
      <c r="I1294" s="228">
        <v>0</v>
      </c>
      <c r="J1294" s="202">
        <v>0</v>
      </c>
      <c r="K1294" s="202">
        <v>0</v>
      </c>
    </row>
    <row r="1295" spans="2:11">
      <c r="B1295" s="140" t="s">
        <v>2067</v>
      </c>
      <c r="C1295" t="s">
        <v>1974</v>
      </c>
      <c r="D1295" t="s">
        <v>1969</v>
      </c>
      <c r="E1295" t="s">
        <v>8</v>
      </c>
      <c r="F1295" t="s">
        <v>26</v>
      </c>
      <c r="G1295" t="s">
        <v>1970</v>
      </c>
      <c r="H1295" t="s">
        <v>23</v>
      </c>
      <c r="I1295" s="228">
        <v>0</v>
      </c>
      <c r="J1295" s="202">
        <v>0</v>
      </c>
      <c r="K1295" s="202">
        <v>0</v>
      </c>
    </row>
    <row r="1296" spans="2:11">
      <c r="B1296" s="140" t="s">
        <v>2067</v>
      </c>
      <c r="C1296" t="s">
        <v>1975</v>
      </c>
      <c r="D1296" t="s">
        <v>1969</v>
      </c>
      <c r="E1296" t="s">
        <v>12</v>
      </c>
      <c r="F1296" t="s">
        <v>13</v>
      </c>
      <c r="G1296" t="s">
        <v>1976</v>
      </c>
      <c r="H1296" t="s">
        <v>174</v>
      </c>
      <c r="I1296" s="228">
        <v>0</v>
      </c>
      <c r="J1296" s="202">
        <v>0</v>
      </c>
      <c r="K1296" s="202">
        <v>0</v>
      </c>
    </row>
    <row r="1297" spans="2:11">
      <c r="B1297" s="140" t="s">
        <v>2067</v>
      </c>
      <c r="C1297" t="s">
        <v>1977</v>
      </c>
      <c r="D1297" t="s">
        <v>1969</v>
      </c>
      <c r="E1297" t="s">
        <v>80</v>
      </c>
      <c r="F1297" t="s">
        <v>81</v>
      </c>
      <c r="G1297" t="s">
        <v>81</v>
      </c>
      <c r="H1297" t="s">
        <v>174</v>
      </c>
      <c r="I1297" s="228">
        <v>0</v>
      </c>
      <c r="J1297" s="202">
        <v>0</v>
      </c>
      <c r="K1297" s="202">
        <v>0</v>
      </c>
    </row>
    <row r="1298" spans="2:11">
      <c r="B1298" s="140" t="s">
        <v>2067</v>
      </c>
      <c r="C1298" t="s">
        <v>1978</v>
      </c>
      <c r="D1298" t="s">
        <v>1979</v>
      </c>
      <c r="E1298" t="s">
        <v>8</v>
      </c>
      <c r="F1298" t="s">
        <v>104</v>
      </c>
      <c r="G1298" t="s">
        <v>1441</v>
      </c>
      <c r="H1298" t="s">
        <v>98</v>
      </c>
      <c r="I1298" s="228">
        <v>0</v>
      </c>
      <c r="J1298" s="202">
        <v>0</v>
      </c>
      <c r="K1298" s="202">
        <v>0</v>
      </c>
    </row>
    <row r="1299" spans="2:11">
      <c r="B1299" s="140" t="s">
        <v>2067</v>
      </c>
      <c r="C1299" t="s">
        <v>1980</v>
      </c>
      <c r="D1299" t="s">
        <v>1979</v>
      </c>
      <c r="E1299" t="s">
        <v>12</v>
      </c>
      <c r="F1299" t="s">
        <v>13</v>
      </c>
      <c r="G1299" t="s">
        <v>94</v>
      </c>
      <c r="H1299" t="s">
        <v>23</v>
      </c>
      <c r="I1299" s="228">
        <v>0</v>
      </c>
      <c r="J1299" s="202">
        <v>0</v>
      </c>
      <c r="K1299" s="202">
        <v>0</v>
      </c>
    </row>
    <row r="1300" spans="2:11">
      <c r="B1300" s="140" t="s">
        <v>2067</v>
      </c>
      <c r="C1300" t="s">
        <v>1981</v>
      </c>
      <c r="D1300" t="s">
        <v>1979</v>
      </c>
      <c r="E1300" t="s">
        <v>48</v>
      </c>
      <c r="F1300" t="s">
        <v>26</v>
      </c>
      <c r="G1300" t="s">
        <v>60</v>
      </c>
      <c r="H1300" t="s">
        <v>23</v>
      </c>
      <c r="I1300" s="228">
        <v>0</v>
      </c>
      <c r="J1300" s="202">
        <v>0</v>
      </c>
      <c r="K1300" s="202">
        <v>0</v>
      </c>
    </row>
    <row r="1301" spans="2:11">
      <c r="B1301" s="140" t="s">
        <v>2067</v>
      </c>
      <c r="C1301" t="s">
        <v>1982</v>
      </c>
      <c r="D1301" t="s">
        <v>1983</v>
      </c>
      <c r="E1301" t="s">
        <v>856</v>
      </c>
      <c r="F1301" t="s">
        <v>1984</v>
      </c>
      <c r="G1301" t="s">
        <v>1985</v>
      </c>
      <c r="H1301" t="s">
        <v>155</v>
      </c>
      <c r="I1301" s="228">
        <v>0</v>
      </c>
      <c r="J1301" s="202">
        <v>0</v>
      </c>
      <c r="K1301" s="202">
        <v>0</v>
      </c>
    </row>
    <row r="1302" spans="2:11">
      <c r="B1302" s="140" t="s">
        <v>2067</v>
      </c>
      <c r="C1302" t="s">
        <v>1986</v>
      </c>
      <c r="D1302" t="s">
        <v>1983</v>
      </c>
      <c r="E1302" t="s">
        <v>12</v>
      </c>
      <c r="F1302" t="s">
        <v>13</v>
      </c>
      <c r="G1302" t="s">
        <v>57</v>
      </c>
      <c r="H1302" t="s">
        <v>355</v>
      </c>
      <c r="I1302" s="228">
        <v>0</v>
      </c>
      <c r="J1302" s="202">
        <v>0</v>
      </c>
      <c r="K1302" s="202">
        <v>0</v>
      </c>
    </row>
    <row r="1303" spans="2:11">
      <c r="B1303" s="140" t="s">
        <v>2067</v>
      </c>
      <c r="C1303" t="s">
        <v>1987</v>
      </c>
      <c r="D1303" t="s">
        <v>1983</v>
      </c>
      <c r="E1303" t="s">
        <v>25</v>
      </c>
      <c r="F1303" t="s">
        <v>13</v>
      </c>
      <c r="G1303" t="s">
        <v>1985</v>
      </c>
      <c r="H1303" t="s">
        <v>355</v>
      </c>
      <c r="I1303" s="228">
        <v>0</v>
      </c>
      <c r="J1303" s="202">
        <v>0</v>
      </c>
      <c r="K1303" s="202">
        <v>0</v>
      </c>
    </row>
    <row r="1304" spans="2:11">
      <c r="B1304" s="140" t="s">
        <v>2067</v>
      </c>
      <c r="C1304" t="s">
        <v>1988</v>
      </c>
      <c r="D1304" t="s">
        <v>1989</v>
      </c>
      <c r="E1304" t="s">
        <v>8</v>
      </c>
      <c r="F1304" t="s">
        <v>53</v>
      </c>
      <c r="G1304" t="s">
        <v>1957</v>
      </c>
      <c r="H1304" t="s">
        <v>72</v>
      </c>
      <c r="I1304" s="228">
        <v>0</v>
      </c>
      <c r="J1304" s="202">
        <v>0</v>
      </c>
      <c r="K1304" s="202">
        <v>0</v>
      </c>
    </row>
    <row r="1305" spans="2:11">
      <c r="B1305" s="140" t="s">
        <v>2067</v>
      </c>
      <c r="C1305" t="s">
        <v>1990</v>
      </c>
      <c r="D1305" t="s">
        <v>1989</v>
      </c>
      <c r="E1305" t="s">
        <v>12</v>
      </c>
      <c r="F1305" t="s">
        <v>13</v>
      </c>
      <c r="G1305" t="s">
        <v>57</v>
      </c>
      <c r="H1305" t="s">
        <v>23</v>
      </c>
      <c r="I1305" s="228">
        <v>0</v>
      </c>
      <c r="J1305" s="202">
        <v>0</v>
      </c>
      <c r="K1305" s="202">
        <v>0</v>
      </c>
    </row>
    <row r="1306" spans="2:11">
      <c r="B1306" s="140" t="s">
        <v>2067</v>
      </c>
      <c r="C1306" t="s">
        <v>1991</v>
      </c>
      <c r="D1306" t="s">
        <v>1989</v>
      </c>
      <c r="E1306" t="s">
        <v>25</v>
      </c>
      <c r="F1306" t="s">
        <v>26</v>
      </c>
      <c r="G1306" t="s">
        <v>60</v>
      </c>
      <c r="H1306" t="s">
        <v>23</v>
      </c>
      <c r="I1306" s="228">
        <v>0</v>
      </c>
      <c r="J1306" s="202">
        <v>0</v>
      </c>
      <c r="K1306" s="202">
        <v>0</v>
      </c>
    </row>
    <row r="1307" spans="2:11">
      <c r="B1307" s="140" t="s">
        <v>2067</v>
      </c>
      <c r="C1307" t="s">
        <v>1992</v>
      </c>
      <c r="D1307" t="s">
        <v>1993</v>
      </c>
      <c r="E1307" t="s">
        <v>8</v>
      </c>
      <c r="F1307" t="s">
        <v>32</v>
      </c>
      <c r="G1307" t="s">
        <v>231</v>
      </c>
      <c r="H1307" t="s">
        <v>98</v>
      </c>
      <c r="I1307" s="228">
        <v>0</v>
      </c>
      <c r="J1307" s="202">
        <v>0</v>
      </c>
      <c r="K1307" s="202">
        <v>0</v>
      </c>
    </row>
    <row r="1308" spans="2:11">
      <c r="B1308" s="140" t="s">
        <v>2067</v>
      </c>
      <c r="C1308" t="s">
        <v>1994</v>
      </c>
      <c r="D1308" t="s">
        <v>1993</v>
      </c>
      <c r="E1308" t="s">
        <v>12</v>
      </c>
      <c r="F1308" t="s">
        <v>13</v>
      </c>
      <c r="G1308" t="s">
        <v>87</v>
      </c>
      <c r="H1308" t="s">
        <v>23</v>
      </c>
      <c r="I1308" s="228">
        <v>0</v>
      </c>
      <c r="J1308" s="202">
        <v>0</v>
      </c>
      <c r="K1308" s="202">
        <v>0</v>
      </c>
    </row>
    <row r="1309" spans="2:11">
      <c r="B1309" s="140" t="s">
        <v>2067</v>
      </c>
      <c r="C1309" t="s">
        <v>1995</v>
      </c>
      <c r="D1309" t="s">
        <v>1993</v>
      </c>
      <c r="E1309" t="s">
        <v>25</v>
      </c>
      <c r="F1309" t="s">
        <v>26</v>
      </c>
      <c r="G1309" t="s">
        <v>60</v>
      </c>
      <c r="H1309" t="s">
        <v>23</v>
      </c>
      <c r="I1309" s="228">
        <v>0</v>
      </c>
      <c r="J1309" s="202">
        <v>0</v>
      </c>
      <c r="K1309" s="202">
        <v>0</v>
      </c>
    </row>
    <row r="1310" spans="2:11">
      <c r="B1310" s="140" t="s">
        <v>2067</v>
      </c>
      <c r="C1310" t="s">
        <v>1996</v>
      </c>
      <c r="D1310" t="s">
        <v>1993</v>
      </c>
      <c r="E1310" t="s">
        <v>8</v>
      </c>
      <c r="F1310" t="s">
        <v>32</v>
      </c>
      <c r="G1310" t="s">
        <v>231</v>
      </c>
      <c r="H1310" t="s">
        <v>20</v>
      </c>
      <c r="I1310" s="228">
        <v>0</v>
      </c>
      <c r="J1310" s="202">
        <v>0</v>
      </c>
      <c r="K1310" s="202">
        <v>0</v>
      </c>
    </row>
    <row r="1311" spans="2:11">
      <c r="B1311" s="140" t="s">
        <v>2067</v>
      </c>
      <c r="C1311" t="s">
        <v>1997</v>
      </c>
      <c r="D1311" t="s">
        <v>1993</v>
      </c>
      <c r="E1311" t="s">
        <v>12</v>
      </c>
      <c r="F1311" t="s">
        <v>13</v>
      </c>
      <c r="G1311" t="s">
        <v>87</v>
      </c>
      <c r="H1311" t="s">
        <v>23</v>
      </c>
      <c r="I1311" s="228">
        <v>0</v>
      </c>
      <c r="J1311" s="202">
        <v>0</v>
      </c>
      <c r="K1311" s="202">
        <v>0</v>
      </c>
    </row>
    <row r="1312" spans="2:11">
      <c r="B1312" s="140" t="s">
        <v>2067</v>
      </c>
      <c r="C1312" t="s">
        <v>1998</v>
      </c>
      <c r="D1312" t="s">
        <v>1993</v>
      </c>
      <c r="E1312" t="s">
        <v>25</v>
      </c>
      <c r="F1312" t="s">
        <v>26</v>
      </c>
      <c r="G1312" t="s">
        <v>60</v>
      </c>
      <c r="H1312" t="s">
        <v>23</v>
      </c>
      <c r="I1312" s="228">
        <v>0</v>
      </c>
      <c r="J1312" s="202">
        <v>0</v>
      </c>
      <c r="K1312" s="202">
        <v>0</v>
      </c>
    </row>
    <row r="1313" spans="2:11">
      <c r="B1313" s="140" t="s">
        <v>2067</v>
      </c>
      <c r="C1313" t="s">
        <v>1999</v>
      </c>
      <c r="D1313" t="s">
        <v>2000</v>
      </c>
      <c r="E1313" t="s">
        <v>8</v>
      </c>
      <c r="F1313" t="s">
        <v>104</v>
      </c>
      <c r="G1313" t="s">
        <v>50</v>
      </c>
      <c r="H1313" t="s">
        <v>895</v>
      </c>
      <c r="I1313" s="228">
        <v>0</v>
      </c>
      <c r="J1313" s="202">
        <v>0</v>
      </c>
      <c r="K1313" s="202">
        <v>0</v>
      </c>
    </row>
    <row r="1314" spans="2:11">
      <c r="B1314" s="140" t="s">
        <v>2067</v>
      </c>
      <c r="C1314" t="s">
        <v>2001</v>
      </c>
      <c r="D1314" t="s">
        <v>2000</v>
      </c>
      <c r="E1314" t="s">
        <v>12</v>
      </c>
      <c r="F1314" t="s">
        <v>13</v>
      </c>
      <c r="G1314" t="s">
        <v>46</v>
      </c>
      <c r="H1314" t="s">
        <v>23</v>
      </c>
      <c r="I1314" s="228">
        <v>0</v>
      </c>
      <c r="J1314" s="202">
        <v>0</v>
      </c>
      <c r="K1314" s="202">
        <v>0</v>
      </c>
    </row>
    <row r="1315" spans="2:11">
      <c r="B1315" s="140" t="s">
        <v>2067</v>
      </c>
      <c r="C1315" t="s">
        <v>2002</v>
      </c>
      <c r="D1315" t="s">
        <v>2000</v>
      </c>
      <c r="E1315" t="s">
        <v>49</v>
      </c>
      <c r="F1315" t="s">
        <v>50</v>
      </c>
      <c r="G1315" t="s">
        <v>50</v>
      </c>
      <c r="H1315" t="s">
        <v>895</v>
      </c>
      <c r="I1315" s="228">
        <v>0</v>
      </c>
      <c r="J1315" s="202">
        <v>0</v>
      </c>
      <c r="K1315" s="202">
        <v>0</v>
      </c>
    </row>
    <row r="1316" spans="2:11">
      <c r="B1316" s="140" t="s">
        <v>2067</v>
      </c>
      <c r="C1316" t="s">
        <v>2003</v>
      </c>
      <c r="D1316" t="s">
        <v>2004</v>
      </c>
      <c r="E1316" t="s">
        <v>8</v>
      </c>
      <c r="F1316" t="s">
        <v>18</v>
      </c>
      <c r="G1316" t="s">
        <v>2005</v>
      </c>
      <c r="H1316" t="s">
        <v>155</v>
      </c>
      <c r="I1316" s="228">
        <v>0</v>
      </c>
      <c r="J1316" s="202">
        <v>0</v>
      </c>
      <c r="K1316" s="202">
        <v>0</v>
      </c>
    </row>
    <row r="1317" spans="2:11">
      <c r="B1317" s="140" t="s">
        <v>2067</v>
      </c>
      <c r="C1317" t="s">
        <v>2006</v>
      </c>
      <c r="D1317" t="s">
        <v>2004</v>
      </c>
      <c r="E1317" t="s">
        <v>12</v>
      </c>
      <c r="F1317" t="s">
        <v>13</v>
      </c>
      <c r="G1317" t="s">
        <v>281</v>
      </c>
      <c r="H1317" t="s">
        <v>174</v>
      </c>
      <c r="I1317" s="228">
        <v>0</v>
      </c>
      <c r="J1317" s="202">
        <v>0</v>
      </c>
      <c r="K1317" s="202">
        <v>0</v>
      </c>
    </row>
    <row r="1318" spans="2:11">
      <c r="B1318" s="140" t="s">
        <v>2067</v>
      </c>
      <c r="C1318" t="s">
        <v>2007</v>
      </c>
      <c r="D1318" t="s">
        <v>2004</v>
      </c>
      <c r="E1318" t="s">
        <v>48</v>
      </c>
      <c r="F1318" t="s">
        <v>26</v>
      </c>
      <c r="G1318" t="s">
        <v>60</v>
      </c>
      <c r="H1318" t="s">
        <v>23</v>
      </c>
      <c r="I1318" s="228">
        <v>0</v>
      </c>
      <c r="J1318" s="202">
        <v>0</v>
      </c>
      <c r="K1318" s="202">
        <v>0</v>
      </c>
    </row>
    <row r="1319" spans="2:11">
      <c r="B1319" s="140" t="s">
        <v>2067</v>
      </c>
      <c r="C1319" t="s">
        <v>2008</v>
      </c>
      <c r="D1319" t="s">
        <v>2009</v>
      </c>
      <c r="E1319" t="s">
        <v>8</v>
      </c>
      <c r="F1319" t="s">
        <v>104</v>
      </c>
      <c r="G1319" t="s">
        <v>1441</v>
      </c>
      <c r="H1319" t="s">
        <v>355</v>
      </c>
      <c r="I1319" s="228">
        <v>0</v>
      </c>
      <c r="J1319" s="202">
        <v>0</v>
      </c>
      <c r="K1319" s="202">
        <v>0</v>
      </c>
    </row>
    <row r="1320" spans="2:11">
      <c r="B1320" s="140" t="s">
        <v>2067</v>
      </c>
      <c r="C1320" t="s">
        <v>2010</v>
      </c>
      <c r="D1320" t="s">
        <v>2009</v>
      </c>
      <c r="E1320" t="s">
        <v>12</v>
      </c>
      <c r="F1320" t="s">
        <v>13</v>
      </c>
      <c r="G1320" t="s">
        <v>94</v>
      </c>
      <c r="H1320" t="s">
        <v>174</v>
      </c>
      <c r="I1320" s="228">
        <v>0</v>
      </c>
      <c r="J1320" s="202">
        <v>0</v>
      </c>
      <c r="K1320" s="202">
        <v>0</v>
      </c>
    </row>
    <row r="1321" spans="2:11">
      <c r="B1321" s="140" t="s">
        <v>2067</v>
      </c>
      <c r="C1321" t="s">
        <v>2011</v>
      </c>
      <c r="D1321" t="s">
        <v>2009</v>
      </c>
      <c r="E1321" t="s">
        <v>48</v>
      </c>
      <c r="F1321" t="s">
        <v>26</v>
      </c>
      <c r="G1321" t="s">
        <v>60</v>
      </c>
      <c r="H1321" t="s">
        <v>23</v>
      </c>
      <c r="I1321" s="228">
        <v>0</v>
      </c>
      <c r="J1321" s="202">
        <v>0</v>
      </c>
      <c r="K1321" s="202">
        <v>0</v>
      </c>
    </row>
    <row r="1322" spans="2:11">
      <c r="B1322" s="140" t="s">
        <v>2067</v>
      </c>
      <c r="C1322" t="s">
        <v>2012</v>
      </c>
      <c r="D1322" t="s">
        <v>2013</v>
      </c>
      <c r="E1322" t="s">
        <v>8</v>
      </c>
      <c r="F1322" t="s">
        <v>53</v>
      </c>
      <c r="G1322" t="s">
        <v>1957</v>
      </c>
      <c r="H1322" t="s">
        <v>155</v>
      </c>
      <c r="I1322" s="228">
        <v>0</v>
      </c>
      <c r="J1322" s="202">
        <v>0</v>
      </c>
      <c r="K1322" s="202">
        <v>0</v>
      </c>
    </row>
    <row r="1323" spans="2:11">
      <c r="B1323" s="140" t="s">
        <v>2067</v>
      </c>
      <c r="C1323" t="s">
        <v>2014</v>
      </c>
      <c r="D1323" t="s">
        <v>2013</v>
      </c>
      <c r="E1323" t="s">
        <v>12</v>
      </c>
      <c r="F1323" t="s">
        <v>13</v>
      </c>
      <c r="G1323" t="s">
        <v>57</v>
      </c>
      <c r="H1323" t="s">
        <v>174</v>
      </c>
      <c r="I1323" s="228">
        <v>0</v>
      </c>
      <c r="J1323" s="202">
        <v>0</v>
      </c>
      <c r="K1323" s="202">
        <v>0</v>
      </c>
    </row>
    <row r="1324" spans="2:11">
      <c r="B1324" s="140" t="s">
        <v>2067</v>
      </c>
      <c r="C1324" t="s">
        <v>2015</v>
      </c>
      <c r="D1324" t="s">
        <v>2013</v>
      </c>
      <c r="E1324" t="s">
        <v>25</v>
      </c>
      <c r="F1324" t="s">
        <v>26</v>
      </c>
      <c r="G1324" t="s">
        <v>60</v>
      </c>
      <c r="H1324" t="s">
        <v>23</v>
      </c>
      <c r="I1324" s="228">
        <v>0</v>
      </c>
      <c r="J1324" s="202">
        <v>0</v>
      </c>
      <c r="K1324" s="202">
        <v>0</v>
      </c>
    </row>
    <row r="1325" spans="2:11">
      <c r="B1325" s="140" t="s">
        <v>2067</v>
      </c>
      <c r="C1325" t="s">
        <v>2016</v>
      </c>
      <c r="D1325" t="s">
        <v>2017</v>
      </c>
      <c r="E1325" t="s">
        <v>8</v>
      </c>
      <c r="F1325" t="s">
        <v>26</v>
      </c>
      <c r="G1325" t="s">
        <v>1970</v>
      </c>
      <c r="H1325" t="s">
        <v>174</v>
      </c>
      <c r="I1325" s="228">
        <v>0</v>
      </c>
      <c r="J1325" s="202">
        <v>0</v>
      </c>
      <c r="K1325" s="202">
        <v>0</v>
      </c>
    </row>
    <row r="1326" spans="2:11">
      <c r="B1326" s="140" t="s">
        <v>2067</v>
      </c>
      <c r="C1326" t="s">
        <v>2018</v>
      </c>
      <c r="D1326" t="s">
        <v>2017</v>
      </c>
      <c r="E1326" t="s">
        <v>12</v>
      </c>
      <c r="F1326" t="s">
        <v>13</v>
      </c>
      <c r="G1326" t="s">
        <v>1972</v>
      </c>
      <c r="H1326" t="s">
        <v>174</v>
      </c>
      <c r="I1326" s="228">
        <v>0</v>
      </c>
      <c r="J1326" s="202">
        <v>0</v>
      </c>
      <c r="K1326" s="202">
        <v>0</v>
      </c>
    </row>
    <row r="1327" spans="2:11">
      <c r="B1327" s="140" t="s">
        <v>2067</v>
      </c>
      <c r="C1327" t="s">
        <v>2019</v>
      </c>
      <c r="D1327" t="s">
        <v>2017</v>
      </c>
      <c r="E1327" t="s">
        <v>80</v>
      </c>
      <c r="F1327" t="s">
        <v>81</v>
      </c>
      <c r="G1327" t="s">
        <v>81</v>
      </c>
      <c r="H1327" t="s">
        <v>28</v>
      </c>
      <c r="I1327" s="228">
        <v>0</v>
      </c>
      <c r="J1327" s="202">
        <v>0</v>
      </c>
      <c r="K1327" s="202">
        <v>0</v>
      </c>
    </row>
    <row r="1328" spans="2:11">
      <c r="B1328" s="140" t="s">
        <v>2067</v>
      </c>
      <c r="C1328" t="s">
        <v>2020</v>
      </c>
      <c r="D1328" t="s">
        <v>2021</v>
      </c>
      <c r="E1328" t="s">
        <v>8</v>
      </c>
      <c r="F1328" t="s">
        <v>18</v>
      </c>
      <c r="G1328" t="s">
        <v>618</v>
      </c>
      <c r="H1328" t="s">
        <v>155</v>
      </c>
      <c r="I1328" s="228">
        <v>0</v>
      </c>
      <c r="J1328" s="202">
        <v>0</v>
      </c>
      <c r="K1328" s="202">
        <v>0</v>
      </c>
    </row>
    <row r="1329" spans="2:11">
      <c r="B1329" s="140" t="s">
        <v>2067</v>
      </c>
      <c r="C1329" t="s">
        <v>2022</v>
      </c>
      <c r="D1329" t="s">
        <v>2021</v>
      </c>
      <c r="E1329" t="s">
        <v>12</v>
      </c>
      <c r="F1329" t="s">
        <v>13</v>
      </c>
      <c r="G1329" t="s">
        <v>74</v>
      </c>
      <c r="H1329" t="s">
        <v>23</v>
      </c>
      <c r="I1329" s="228">
        <v>0</v>
      </c>
      <c r="J1329" s="202">
        <v>0</v>
      </c>
      <c r="K1329" s="202">
        <v>0</v>
      </c>
    </row>
    <row r="1330" spans="2:11">
      <c r="B1330" s="140" t="s">
        <v>2067</v>
      </c>
      <c r="C1330" t="s">
        <v>2023</v>
      </c>
      <c r="D1330" t="s">
        <v>2021</v>
      </c>
      <c r="E1330" t="s">
        <v>25</v>
      </c>
      <c r="F1330" t="s">
        <v>26</v>
      </c>
      <c r="G1330" t="s">
        <v>622</v>
      </c>
      <c r="H1330" t="s">
        <v>23</v>
      </c>
      <c r="I1330" s="228">
        <v>0</v>
      </c>
      <c r="J1330" s="202">
        <v>0</v>
      </c>
      <c r="K1330" s="202">
        <v>0</v>
      </c>
    </row>
    <row r="1331" spans="2:11">
      <c r="B1331" s="140" t="s">
        <v>2067</v>
      </c>
      <c r="C1331" t="s">
        <v>2024</v>
      </c>
      <c r="D1331" t="s">
        <v>2017</v>
      </c>
      <c r="E1331" t="s">
        <v>8</v>
      </c>
      <c r="F1331" t="s">
        <v>26</v>
      </c>
      <c r="G1331" t="s">
        <v>1970</v>
      </c>
      <c r="H1331" t="s">
        <v>174</v>
      </c>
      <c r="I1331" s="228">
        <v>0</v>
      </c>
      <c r="J1331" s="202">
        <v>0</v>
      </c>
      <c r="K1331" s="202">
        <v>0</v>
      </c>
    </row>
    <row r="1332" spans="2:11">
      <c r="B1332" s="140" t="s">
        <v>2067</v>
      </c>
      <c r="C1332" t="s">
        <v>2025</v>
      </c>
      <c r="D1332" t="s">
        <v>2017</v>
      </c>
      <c r="E1332" t="s">
        <v>12</v>
      </c>
      <c r="F1332" t="s">
        <v>13</v>
      </c>
      <c r="G1332" t="s">
        <v>1972</v>
      </c>
      <c r="H1332" t="s">
        <v>174</v>
      </c>
      <c r="I1332" s="228">
        <v>0</v>
      </c>
      <c r="J1332" s="202">
        <v>0</v>
      </c>
      <c r="K1332" s="202">
        <v>0</v>
      </c>
    </row>
    <row r="1333" spans="2:11">
      <c r="B1333" s="140" t="s">
        <v>2067</v>
      </c>
      <c r="C1333" t="s">
        <v>2026</v>
      </c>
      <c r="D1333" t="s">
        <v>2017</v>
      </c>
      <c r="E1333" t="s">
        <v>80</v>
      </c>
      <c r="F1333" t="s">
        <v>81</v>
      </c>
      <c r="G1333" t="s">
        <v>81</v>
      </c>
      <c r="H1333" t="s">
        <v>28</v>
      </c>
      <c r="I1333" s="228">
        <v>0</v>
      </c>
      <c r="J1333" s="202">
        <v>0</v>
      </c>
      <c r="K1333" s="202">
        <v>0</v>
      </c>
    </row>
    <row r="1334" spans="2:11">
      <c r="B1334" s="140" t="s">
        <v>2067</v>
      </c>
      <c r="C1334" t="s">
        <v>2027</v>
      </c>
      <c r="D1334" t="s">
        <v>2017</v>
      </c>
      <c r="E1334" t="s">
        <v>8</v>
      </c>
      <c r="F1334" t="s">
        <v>26</v>
      </c>
      <c r="G1334" t="s">
        <v>1970</v>
      </c>
      <c r="H1334" t="s">
        <v>174</v>
      </c>
      <c r="I1334" s="228">
        <v>0</v>
      </c>
      <c r="J1334" s="202">
        <v>0</v>
      </c>
      <c r="K1334" s="202">
        <v>0</v>
      </c>
    </row>
    <row r="1335" spans="2:11">
      <c r="B1335" s="140" t="s">
        <v>2067</v>
      </c>
      <c r="C1335" t="s">
        <v>2028</v>
      </c>
      <c r="D1335" t="s">
        <v>2017</v>
      </c>
      <c r="E1335" t="s">
        <v>12</v>
      </c>
      <c r="F1335" t="s">
        <v>13</v>
      </c>
      <c r="G1335" t="s">
        <v>1972</v>
      </c>
      <c r="H1335" t="s">
        <v>174</v>
      </c>
      <c r="I1335" s="228">
        <v>0</v>
      </c>
      <c r="J1335" s="202">
        <v>0</v>
      </c>
      <c r="K1335" s="202">
        <v>0</v>
      </c>
    </row>
    <row r="1336" spans="2:11">
      <c r="B1336" s="140" t="s">
        <v>2067</v>
      </c>
      <c r="C1336" t="s">
        <v>2029</v>
      </c>
      <c r="D1336" t="s">
        <v>2017</v>
      </c>
      <c r="E1336" t="s">
        <v>80</v>
      </c>
      <c r="F1336" t="s">
        <v>81</v>
      </c>
      <c r="G1336" t="s">
        <v>81</v>
      </c>
      <c r="H1336" t="s">
        <v>28</v>
      </c>
      <c r="I1336" s="228">
        <v>0</v>
      </c>
      <c r="J1336" s="202">
        <v>0</v>
      </c>
      <c r="K1336" s="202">
        <v>0</v>
      </c>
    </row>
    <row r="1337" spans="2:11">
      <c r="B1337" s="140" t="s">
        <v>2067</v>
      </c>
      <c r="C1337" t="s">
        <v>2030</v>
      </c>
      <c r="D1337" t="s">
        <v>2031</v>
      </c>
      <c r="E1337" t="s">
        <v>8</v>
      </c>
      <c r="F1337" t="s">
        <v>53</v>
      </c>
      <c r="G1337" t="s">
        <v>1957</v>
      </c>
      <c r="H1337" t="s">
        <v>781</v>
      </c>
      <c r="I1337" s="228">
        <v>0</v>
      </c>
      <c r="J1337" s="202">
        <v>0</v>
      </c>
      <c r="K1337" s="202">
        <v>0</v>
      </c>
    </row>
    <row r="1338" spans="2:11">
      <c r="B1338" s="140" t="s">
        <v>2067</v>
      </c>
      <c r="C1338" t="s">
        <v>2032</v>
      </c>
      <c r="D1338" t="s">
        <v>2031</v>
      </c>
      <c r="E1338" t="s">
        <v>12</v>
      </c>
      <c r="F1338" t="s">
        <v>13</v>
      </c>
      <c r="G1338" t="s">
        <v>57</v>
      </c>
      <c r="H1338" t="s">
        <v>23</v>
      </c>
      <c r="I1338" s="228">
        <v>0</v>
      </c>
      <c r="J1338" s="202">
        <v>0</v>
      </c>
      <c r="K1338" s="202">
        <v>0</v>
      </c>
    </row>
    <row r="1339" spans="2:11">
      <c r="B1339" s="140" t="s">
        <v>2067</v>
      </c>
      <c r="C1339" t="s">
        <v>2033</v>
      </c>
      <c r="D1339" t="s">
        <v>2031</v>
      </c>
      <c r="E1339" t="s">
        <v>25</v>
      </c>
      <c r="F1339" t="s">
        <v>26</v>
      </c>
      <c r="G1339" t="s">
        <v>60</v>
      </c>
      <c r="H1339" t="s">
        <v>23</v>
      </c>
      <c r="I1339" s="228">
        <v>0</v>
      </c>
      <c r="J1339" s="202">
        <v>0</v>
      </c>
      <c r="K1339" s="202">
        <v>0</v>
      </c>
    </row>
    <row r="1340" spans="2:11">
      <c r="B1340" s="140" t="s">
        <v>2067</v>
      </c>
      <c r="C1340" t="s">
        <v>2034</v>
      </c>
      <c r="D1340" t="s">
        <v>2031</v>
      </c>
      <c r="E1340" t="s">
        <v>8</v>
      </c>
      <c r="F1340" t="s">
        <v>53</v>
      </c>
      <c r="G1340" t="s">
        <v>1957</v>
      </c>
      <c r="H1340" t="s">
        <v>781</v>
      </c>
      <c r="I1340" s="228">
        <v>0</v>
      </c>
      <c r="J1340" s="202">
        <v>0</v>
      </c>
      <c r="K1340" s="202">
        <v>0</v>
      </c>
    </row>
    <row r="1341" spans="2:11">
      <c r="B1341" s="140" t="s">
        <v>2067</v>
      </c>
      <c r="C1341" t="s">
        <v>2035</v>
      </c>
      <c r="D1341" t="s">
        <v>2031</v>
      </c>
      <c r="E1341" t="s">
        <v>12</v>
      </c>
      <c r="F1341" t="s">
        <v>13</v>
      </c>
      <c r="G1341" t="s">
        <v>57</v>
      </c>
      <c r="H1341" t="s">
        <v>23</v>
      </c>
      <c r="I1341" s="228">
        <v>0</v>
      </c>
      <c r="J1341" s="202">
        <v>0</v>
      </c>
      <c r="K1341" s="202">
        <v>0</v>
      </c>
    </row>
    <row r="1342" spans="2:11">
      <c r="B1342" s="140" t="s">
        <v>2067</v>
      </c>
      <c r="C1342" t="s">
        <v>2036</v>
      </c>
      <c r="D1342" t="s">
        <v>2031</v>
      </c>
      <c r="E1342" t="s">
        <v>25</v>
      </c>
      <c r="F1342" t="s">
        <v>26</v>
      </c>
      <c r="G1342" t="s">
        <v>60</v>
      </c>
      <c r="H1342" t="s">
        <v>23</v>
      </c>
      <c r="I1342" s="228">
        <v>0</v>
      </c>
      <c r="J1342" s="202">
        <v>0</v>
      </c>
      <c r="K1342" s="202">
        <v>0</v>
      </c>
    </row>
    <row r="1343" spans="2:11">
      <c r="B1343" s="140" t="s">
        <v>2067</v>
      </c>
      <c r="C1343" t="s">
        <v>2037</v>
      </c>
      <c r="D1343" t="s">
        <v>2017</v>
      </c>
      <c r="E1343" t="s">
        <v>8</v>
      </c>
      <c r="F1343" t="s">
        <v>26</v>
      </c>
      <c r="G1343" t="s">
        <v>1970</v>
      </c>
      <c r="H1343" t="s">
        <v>174</v>
      </c>
      <c r="I1343" s="228">
        <v>0</v>
      </c>
      <c r="J1343" s="202">
        <v>0</v>
      </c>
      <c r="K1343" s="202">
        <v>0</v>
      </c>
    </row>
    <row r="1344" spans="2:11">
      <c r="B1344" s="140" t="s">
        <v>2067</v>
      </c>
      <c r="C1344" t="s">
        <v>2038</v>
      </c>
      <c r="D1344" t="s">
        <v>2017</v>
      </c>
      <c r="E1344" t="s">
        <v>12</v>
      </c>
      <c r="F1344" t="s">
        <v>13</v>
      </c>
      <c r="G1344" t="s">
        <v>1972</v>
      </c>
      <c r="H1344" t="s">
        <v>174</v>
      </c>
      <c r="I1344" s="228">
        <v>0</v>
      </c>
      <c r="J1344" s="202">
        <v>0</v>
      </c>
      <c r="K1344" s="202">
        <v>0</v>
      </c>
    </row>
    <row r="1345" spans="2:11">
      <c r="B1345" s="140" t="s">
        <v>2067</v>
      </c>
      <c r="C1345" t="s">
        <v>2039</v>
      </c>
      <c r="D1345" t="s">
        <v>2017</v>
      </c>
      <c r="E1345" t="s">
        <v>80</v>
      </c>
      <c r="F1345" t="s">
        <v>81</v>
      </c>
      <c r="G1345" t="s">
        <v>81</v>
      </c>
      <c r="H1345" t="s">
        <v>28</v>
      </c>
      <c r="I1345" s="228">
        <v>0</v>
      </c>
      <c r="J1345" s="202">
        <v>0</v>
      </c>
      <c r="K1345" s="202">
        <v>0</v>
      </c>
    </row>
    <row r="1346" spans="2:11">
      <c r="B1346" s="140" t="s">
        <v>2067</v>
      </c>
      <c r="C1346" t="s">
        <v>2040</v>
      </c>
      <c r="D1346" t="s">
        <v>2017</v>
      </c>
      <c r="E1346" t="s">
        <v>8</v>
      </c>
      <c r="F1346" t="s">
        <v>26</v>
      </c>
      <c r="G1346" t="s">
        <v>1970</v>
      </c>
      <c r="H1346" t="s">
        <v>174</v>
      </c>
      <c r="I1346" s="228">
        <v>0</v>
      </c>
      <c r="J1346" s="202">
        <v>0</v>
      </c>
      <c r="K1346" s="202">
        <v>0</v>
      </c>
    </row>
    <row r="1347" spans="2:11">
      <c r="B1347" s="140" t="s">
        <v>2067</v>
      </c>
      <c r="C1347" t="s">
        <v>2041</v>
      </c>
      <c r="D1347" t="s">
        <v>2017</v>
      </c>
      <c r="E1347" t="s">
        <v>12</v>
      </c>
      <c r="F1347" t="s">
        <v>13</v>
      </c>
      <c r="G1347" t="s">
        <v>1972</v>
      </c>
      <c r="H1347" t="s">
        <v>174</v>
      </c>
      <c r="I1347" s="228">
        <v>0</v>
      </c>
      <c r="J1347" s="202">
        <v>0</v>
      </c>
      <c r="K1347" s="202">
        <v>0</v>
      </c>
    </row>
    <row r="1348" spans="2:11">
      <c r="B1348" s="140" t="s">
        <v>2067</v>
      </c>
      <c r="C1348" t="s">
        <v>2042</v>
      </c>
      <c r="D1348" t="s">
        <v>2017</v>
      </c>
      <c r="E1348" t="s">
        <v>80</v>
      </c>
      <c r="F1348" t="s">
        <v>81</v>
      </c>
      <c r="G1348" t="s">
        <v>81</v>
      </c>
      <c r="H1348" t="s">
        <v>28</v>
      </c>
      <c r="I1348" s="228">
        <v>0</v>
      </c>
      <c r="J1348" s="202">
        <v>0</v>
      </c>
      <c r="K1348" s="202">
        <v>0</v>
      </c>
    </row>
    <row r="1349" spans="2:11">
      <c r="B1349" s="140" t="s">
        <v>2067</v>
      </c>
      <c r="C1349" t="s">
        <v>2043</v>
      </c>
      <c r="D1349" t="s">
        <v>2044</v>
      </c>
      <c r="E1349" t="s">
        <v>8</v>
      </c>
      <c r="F1349" t="s">
        <v>53</v>
      </c>
      <c r="G1349" t="s">
        <v>1957</v>
      </c>
      <c r="H1349" t="s">
        <v>781</v>
      </c>
      <c r="I1349" s="228">
        <v>0</v>
      </c>
      <c r="J1349" s="202">
        <v>0</v>
      </c>
      <c r="K1349" s="202">
        <v>0</v>
      </c>
    </row>
    <row r="1350" spans="2:11">
      <c r="B1350" s="140" t="s">
        <v>2067</v>
      </c>
      <c r="C1350" t="s">
        <v>2045</v>
      </c>
      <c r="D1350" t="s">
        <v>2044</v>
      </c>
      <c r="E1350" t="s">
        <v>12</v>
      </c>
      <c r="F1350" t="s">
        <v>13</v>
      </c>
      <c r="G1350" t="s">
        <v>57</v>
      </c>
      <c r="H1350" t="s">
        <v>23</v>
      </c>
      <c r="I1350" s="228">
        <v>0</v>
      </c>
      <c r="J1350" s="202">
        <v>0</v>
      </c>
      <c r="K1350" s="202">
        <v>0</v>
      </c>
    </row>
    <row r="1351" spans="2:11">
      <c r="B1351" s="140" t="s">
        <v>2067</v>
      </c>
      <c r="C1351" t="s">
        <v>2046</v>
      </c>
      <c r="D1351" t="s">
        <v>2044</v>
      </c>
      <c r="E1351" t="s">
        <v>25</v>
      </c>
      <c r="F1351" t="s">
        <v>26</v>
      </c>
      <c r="G1351" t="s">
        <v>60</v>
      </c>
      <c r="H1351" t="s">
        <v>23</v>
      </c>
      <c r="I1351" s="228">
        <v>0</v>
      </c>
      <c r="J1351" s="202">
        <v>0</v>
      </c>
      <c r="K1351" s="202">
        <v>0</v>
      </c>
    </row>
    <row r="1352" spans="2:11">
      <c r="B1352" s="140" t="s">
        <v>2067</v>
      </c>
      <c r="C1352" t="s">
        <v>2047</v>
      </c>
      <c r="D1352" t="s">
        <v>2048</v>
      </c>
      <c r="E1352" t="s">
        <v>375</v>
      </c>
      <c r="F1352" t="s">
        <v>43</v>
      </c>
      <c r="G1352" t="s">
        <v>665</v>
      </c>
      <c r="H1352" t="s">
        <v>106</v>
      </c>
      <c r="I1352" s="228">
        <v>0</v>
      </c>
      <c r="J1352" s="202">
        <v>0</v>
      </c>
      <c r="K1352" s="202">
        <v>0</v>
      </c>
    </row>
    <row r="1353" spans="2:11">
      <c r="B1353" s="140" t="s">
        <v>2067</v>
      </c>
      <c r="C1353" t="s">
        <v>2049</v>
      </c>
      <c r="D1353" t="s">
        <v>2050</v>
      </c>
      <c r="E1353" t="s">
        <v>375</v>
      </c>
      <c r="F1353" t="s">
        <v>43</v>
      </c>
      <c r="G1353" t="s">
        <v>665</v>
      </c>
      <c r="H1353" t="s">
        <v>106</v>
      </c>
      <c r="I1353" s="228">
        <v>0</v>
      </c>
      <c r="J1353" s="202">
        <v>0</v>
      </c>
      <c r="K1353" s="202">
        <v>0</v>
      </c>
    </row>
    <row r="1354" spans="2:11">
      <c r="B1354" s="140" t="s">
        <v>2067</v>
      </c>
      <c r="C1354" t="s">
        <v>2051</v>
      </c>
      <c r="D1354" t="s">
        <v>2052</v>
      </c>
      <c r="E1354" t="s">
        <v>375</v>
      </c>
      <c r="F1354" t="s">
        <v>43</v>
      </c>
      <c r="G1354" t="s">
        <v>665</v>
      </c>
      <c r="H1354" t="s">
        <v>98</v>
      </c>
      <c r="I1354" s="228">
        <v>0</v>
      </c>
      <c r="J1354" s="202">
        <v>0</v>
      </c>
      <c r="K1354" s="202">
        <v>0</v>
      </c>
    </row>
    <row r="1355" spans="2:11">
      <c r="B1355" s="140" t="s">
        <v>2067</v>
      </c>
      <c r="C1355" t="s">
        <v>2053</v>
      </c>
      <c r="D1355" t="s">
        <v>2054</v>
      </c>
      <c r="E1355" t="s">
        <v>441</v>
      </c>
      <c r="F1355" t="s">
        <v>845</v>
      </c>
      <c r="G1355" t="s">
        <v>2055</v>
      </c>
      <c r="H1355" t="s">
        <v>279</v>
      </c>
      <c r="I1355" s="228">
        <v>0</v>
      </c>
      <c r="J1355" s="202">
        <v>0</v>
      </c>
      <c r="K1355" s="202">
        <v>0</v>
      </c>
    </row>
    <row r="1356" spans="2:11">
      <c r="B1356" s="140" t="s">
        <v>2067</v>
      </c>
      <c r="C1356" t="s">
        <v>2056</v>
      </c>
      <c r="D1356" t="s">
        <v>453</v>
      </c>
      <c r="E1356" t="s">
        <v>409</v>
      </c>
      <c r="F1356" t="s">
        <v>14</v>
      </c>
      <c r="G1356" t="s">
        <v>410</v>
      </c>
      <c r="H1356" t="s">
        <v>58</v>
      </c>
      <c r="I1356" s="228">
        <v>0</v>
      </c>
      <c r="J1356" s="202">
        <v>0</v>
      </c>
      <c r="K1356" s="202">
        <v>0</v>
      </c>
    </row>
    <row r="1357" spans="2:11">
      <c r="B1357" s="140" t="s">
        <v>2067</v>
      </c>
      <c r="C1357" t="s">
        <v>2057</v>
      </c>
      <c r="D1357" t="s">
        <v>1933</v>
      </c>
      <c r="E1357" t="s">
        <v>397</v>
      </c>
      <c r="F1357" t="s">
        <v>13</v>
      </c>
      <c r="G1357" t="s">
        <v>684</v>
      </c>
      <c r="H1357" t="s">
        <v>399</v>
      </c>
      <c r="I1357" s="228">
        <v>0</v>
      </c>
      <c r="J1357" s="202">
        <v>0</v>
      </c>
      <c r="K1357" s="202">
        <v>0</v>
      </c>
    </row>
    <row r="1358" spans="2:11">
      <c r="B1358" s="140" t="s">
        <v>2067</v>
      </c>
      <c r="C1358" t="s">
        <v>2058</v>
      </c>
      <c r="D1358" t="s">
        <v>686</v>
      </c>
      <c r="E1358" t="s">
        <v>402</v>
      </c>
      <c r="F1358" t="s">
        <v>403</v>
      </c>
      <c r="G1358" t="s">
        <v>694</v>
      </c>
      <c r="H1358" t="s">
        <v>28</v>
      </c>
      <c r="I1358" s="228">
        <v>0</v>
      </c>
      <c r="J1358" s="202">
        <v>0</v>
      </c>
      <c r="K1358" s="202">
        <v>0</v>
      </c>
    </row>
    <row r="1359" spans="2:11">
      <c r="B1359" s="140" t="s">
        <v>2067</v>
      </c>
      <c r="C1359" t="s">
        <v>2059</v>
      </c>
      <c r="D1359" t="s">
        <v>2060</v>
      </c>
      <c r="E1359" t="s">
        <v>386</v>
      </c>
      <c r="F1359" t="s">
        <v>671</v>
      </c>
      <c r="G1359" t="s">
        <v>703</v>
      </c>
      <c r="H1359" t="s">
        <v>355</v>
      </c>
      <c r="I1359" s="228">
        <v>0</v>
      </c>
      <c r="J1359" s="202">
        <v>0</v>
      </c>
      <c r="K1359" s="202">
        <v>0</v>
      </c>
    </row>
    <row r="1360" spans="2:11">
      <c r="B1360" s="140" t="s">
        <v>2067</v>
      </c>
      <c r="C1360" t="s">
        <v>2061</v>
      </c>
      <c r="D1360" t="s">
        <v>2062</v>
      </c>
      <c r="E1360" t="s">
        <v>386</v>
      </c>
      <c r="F1360" t="s">
        <v>671</v>
      </c>
      <c r="G1360" t="s">
        <v>703</v>
      </c>
      <c r="H1360" t="s">
        <v>28</v>
      </c>
      <c r="I1360" s="228">
        <v>0</v>
      </c>
      <c r="J1360" s="202">
        <v>0</v>
      </c>
      <c r="K1360" s="202">
        <v>0</v>
      </c>
    </row>
    <row r="1361" spans="1:13">
      <c r="B1361" s="140" t="s">
        <v>2067</v>
      </c>
      <c r="C1361" t="s">
        <v>2063</v>
      </c>
      <c r="D1361" t="s">
        <v>2017</v>
      </c>
      <c r="E1361" t="s">
        <v>8</v>
      </c>
      <c r="F1361" t="s">
        <v>53</v>
      </c>
      <c r="G1361" t="s">
        <v>2064</v>
      </c>
      <c r="H1361" t="s">
        <v>28</v>
      </c>
      <c r="I1361" s="228">
        <v>0</v>
      </c>
      <c r="J1361" s="202">
        <v>0</v>
      </c>
      <c r="K1361" s="202">
        <v>0</v>
      </c>
    </row>
    <row r="1362" spans="1:13">
      <c r="B1362" s="140" t="s">
        <v>2067</v>
      </c>
      <c r="C1362" t="s">
        <v>2065</v>
      </c>
      <c r="D1362" t="s">
        <v>2017</v>
      </c>
      <c r="E1362" t="s">
        <v>12</v>
      </c>
      <c r="F1362" t="s">
        <v>13</v>
      </c>
      <c r="G1362" t="s">
        <v>281</v>
      </c>
      <c r="H1362" t="s">
        <v>28</v>
      </c>
      <c r="I1362" s="228">
        <v>0</v>
      </c>
      <c r="J1362" s="202">
        <v>0</v>
      </c>
      <c r="K1362" s="202">
        <v>0</v>
      </c>
    </row>
    <row r="1363" spans="1:13">
      <c r="B1363" s="140" t="s">
        <v>2067</v>
      </c>
      <c r="C1363" t="s">
        <v>2066</v>
      </c>
      <c r="D1363" t="s">
        <v>2017</v>
      </c>
      <c r="E1363" t="s">
        <v>386</v>
      </c>
      <c r="F1363" t="s">
        <v>671</v>
      </c>
      <c r="G1363" t="s">
        <v>703</v>
      </c>
      <c r="H1363" t="s">
        <v>28</v>
      </c>
      <c r="I1363" s="228"/>
      <c r="J1363" s="202"/>
      <c r="K1363" s="202"/>
    </row>
    <row r="1364" spans="1:13" ht="15.75" thickBot="1">
      <c r="B1364" s="140" t="s">
        <v>2067</v>
      </c>
      <c r="D1364" s="252" t="s">
        <v>6801</v>
      </c>
      <c r="E1364" s="250"/>
      <c r="G1364" s="183" t="s">
        <v>6780</v>
      </c>
      <c r="H1364" s="2">
        <v>2022</v>
      </c>
      <c r="I1364" s="228">
        <v>0</v>
      </c>
      <c r="J1364" s="202">
        <v>0</v>
      </c>
      <c r="K1364" s="202">
        <v>0</v>
      </c>
    </row>
    <row r="1365" spans="1:13" ht="16.5" thickBot="1">
      <c r="I1365" s="226">
        <f>SUM(I1271:I1364)</f>
        <v>0</v>
      </c>
      <c r="J1365" s="226">
        <f>SUM(J1271:J1364)</f>
        <v>0</v>
      </c>
      <c r="K1365" s="226">
        <f>SUM(K1271:K1364)</f>
        <v>0</v>
      </c>
      <c r="M1365" s="203">
        <f>K1365+J1365+I1365</f>
        <v>0</v>
      </c>
    </row>
    <row r="1366" spans="1:13">
      <c r="I1366" s="232">
        <v>2023</v>
      </c>
      <c r="J1366" s="232">
        <v>2024</v>
      </c>
      <c r="K1366" s="232">
        <v>2025</v>
      </c>
    </row>
    <row r="1367" spans="1:13">
      <c r="A1367" s="138">
        <f>+A1271+1</f>
        <v>9</v>
      </c>
      <c r="B1367" s="140" t="s">
        <v>2142</v>
      </c>
      <c r="C1367" t="s">
        <v>2068</v>
      </c>
      <c r="D1367" t="s">
        <v>2069</v>
      </c>
      <c r="E1367" t="s">
        <v>375</v>
      </c>
      <c r="F1367" t="s">
        <v>376</v>
      </c>
      <c r="G1367" t="s">
        <v>377</v>
      </c>
      <c r="H1367" t="s">
        <v>279</v>
      </c>
      <c r="I1367" s="227">
        <v>0</v>
      </c>
      <c r="J1367" s="202">
        <v>0</v>
      </c>
      <c r="K1367" s="202">
        <v>0</v>
      </c>
    </row>
    <row r="1368" spans="1:13">
      <c r="B1368" s="140" t="s">
        <v>2142</v>
      </c>
      <c r="C1368" t="s">
        <v>2070</v>
      </c>
      <c r="D1368" t="s">
        <v>2071</v>
      </c>
      <c r="E1368" t="s">
        <v>375</v>
      </c>
      <c r="F1368" t="s">
        <v>376</v>
      </c>
      <c r="G1368" t="s">
        <v>377</v>
      </c>
      <c r="H1368" t="s">
        <v>279</v>
      </c>
      <c r="I1368" s="228">
        <v>0</v>
      </c>
      <c r="J1368" s="202">
        <v>0</v>
      </c>
      <c r="K1368" s="202">
        <v>0</v>
      </c>
    </row>
    <row r="1369" spans="1:13">
      <c r="B1369" s="140" t="s">
        <v>2142</v>
      </c>
      <c r="C1369" t="s">
        <v>2072</v>
      </c>
      <c r="D1369" t="s">
        <v>2073</v>
      </c>
      <c r="E1369" t="s">
        <v>375</v>
      </c>
      <c r="F1369" t="s">
        <v>43</v>
      </c>
      <c r="G1369" t="s">
        <v>665</v>
      </c>
      <c r="H1369" t="s">
        <v>895</v>
      </c>
      <c r="I1369" s="228">
        <v>0</v>
      </c>
      <c r="J1369" s="202">
        <v>0</v>
      </c>
      <c r="K1369" s="202">
        <v>0</v>
      </c>
    </row>
    <row r="1370" spans="1:13">
      <c r="B1370" s="140" t="s">
        <v>2142</v>
      </c>
      <c r="C1370" t="s">
        <v>2074</v>
      </c>
      <c r="D1370" t="s">
        <v>2075</v>
      </c>
      <c r="E1370" t="s">
        <v>381</v>
      </c>
      <c r="F1370" t="s">
        <v>43</v>
      </c>
      <c r="G1370" t="s">
        <v>668</v>
      </c>
      <c r="H1370" t="s">
        <v>23</v>
      </c>
      <c r="I1370" s="228">
        <v>0</v>
      </c>
      <c r="J1370" s="202">
        <v>0</v>
      </c>
      <c r="K1370" s="202">
        <v>0</v>
      </c>
    </row>
    <row r="1371" spans="1:13">
      <c r="B1371" s="140" t="s">
        <v>2142</v>
      </c>
      <c r="C1371" t="s">
        <v>2076</v>
      </c>
      <c r="D1371" t="s">
        <v>2077</v>
      </c>
      <c r="E1371" t="s">
        <v>397</v>
      </c>
      <c r="F1371" t="s">
        <v>13</v>
      </c>
      <c r="G1371" t="s">
        <v>436</v>
      </c>
      <c r="H1371" t="s">
        <v>399</v>
      </c>
      <c r="I1371" s="228">
        <v>0</v>
      </c>
      <c r="J1371" s="202">
        <v>0</v>
      </c>
      <c r="K1371" s="202">
        <v>0</v>
      </c>
    </row>
    <row r="1372" spans="1:13">
      <c r="B1372" s="140" t="s">
        <v>2142</v>
      </c>
      <c r="C1372" t="s">
        <v>2078</v>
      </c>
      <c r="D1372" t="s">
        <v>2077</v>
      </c>
      <c r="E1372" t="s">
        <v>409</v>
      </c>
      <c r="F1372" t="s">
        <v>14</v>
      </c>
      <c r="G1372" t="s">
        <v>410</v>
      </c>
      <c r="H1372" t="s">
        <v>58</v>
      </c>
      <c r="I1372" s="228">
        <v>0</v>
      </c>
      <c r="J1372" s="202">
        <v>0</v>
      </c>
      <c r="K1372" s="202">
        <v>0</v>
      </c>
    </row>
    <row r="1373" spans="1:13">
      <c r="B1373" s="140" t="s">
        <v>2142</v>
      </c>
      <c r="C1373" t="s">
        <v>2079</v>
      </c>
      <c r="D1373" t="s">
        <v>1297</v>
      </c>
      <c r="E1373" t="s">
        <v>402</v>
      </c>
      <c r="F1373" t="s">
        <v>403</v>
      </c>
      <c r="G1373" t="s">
        <v>694</v>
      </c>
      <c r="H1373" t="s">
        <v>23</v>
      </c>
      <c r="I1373" s="228">
        <v>0</v>
      </c>
      <c r="J1373" s="202">
        <v>0</v>
      </c>
      <c r="K1373" s="202">
        <v>0</v>
      </c>
    </row>
    <row r="1374" spans="1:13">
      <c r="B1374" s="140" t="s">
        <v>2142</v>
      </c>
      <c r="C1374" t="s">
        <v>2080</v>
      </c>
      <c r="D1374" t="s">
        <v>2081</v>
      </c>
      <c r="E1374" t="s">
        <v>8</v>
      </c>
      <c r="F1374" t="s">
        <v>32</v>
      </c>
      <c r="G1374" t="s">
        <v>33</v>
      </c>
      <c r="H1374" t="s">
        <v>279</v>
      </c>
      <c r="I1374" s="228">
        <v>0</v>
      </c>
      <c r="J1374" s="202">
        <v>0</v>
      </c>
      <c r="K1374" s="202">
        <v>0</v>
      </c>
    </row>
    <row r="1375" spans="1:13">
      <c r="B1375" s="140" t="s">
        <v>2142</v>
      </c>
      <c r="C1375" t="s">
        <v>2082</v>
      </c>
      <c r="D1375" t="s">
        <v>2081</v>
      </c>
      <c r="E1375" t="s">
        <v>12</v>
      </c>
      <c r="F1375" t="s">
        <v>13</v>
      </c>
      <c r="G1375" t="s">
        <v>36</v>
      </c>
      <c r="H1375" t="s">
        <v>174</v>
      </c>
      <c r="I1375" s="228">
        <v>0</v>
      </c>
      <c r="J1375" s="202">
        <v>0</v>
      </c>
      <c r="K1375" s="202">
        <v>0</v>
      </c>
    </row>
    <row r="1376" spans="1:13">
      <c r="B1376" s="140" t="s">
        <v>2142</v>
      </c>
      <c r="C1376" t="s">
        <v>2083</v>
      </c>
      <c r="D1376" t="s">
        <v>2081</v>
      </c>
      <c r="E1376" t="s">
        <v>25</v>
      </c>
      <c r="F1376" t="s">
        <v>26</v>
      </c>
      <c r="G1376" t="s">
        <v>38</v>
      </c>
      <c r="H1376" t="s">
        <v>28</v>
      </c>
      <c r="I1376" s="228">
        <v>0</v>
      </c>
      <c r="J1376" s="202">
        <v>0</v>
      </c>
      <c r="K1376" s="202">
        <v>0</v>
      </c>
    </row>
    <row r="1377" spans="2:11">
      <c r="B1377" s="140" t="s">
        <v>2142</v>
      </c>
      <c r="C1377" t="s">
        <v>2084</v>
      </c>
      <c r="D1377" t="s">
        <v>2085</v>
      </c>
      <c r="E1377" t="s">
        <v>8</v>
      </c>
      <c r="F1377" t="s">
        <v>32</v>
      </c>
      <c r="G1377" t="s">
        <v>85</v>
      </c>
      <c r="H1377" t="s">
        <v>584</v>
      </c>
      <c r="I1377" s="228">
        <v>0</v>
      </c>
      <c r="J1377" s="202">
        <v>0</v>
      </c>
      <c r="K1377" s="202">
        <v>0</v>
      </c>
    </row>
    <row r="1378" spans="2:11">
      <c r="B1378" s="140" t="s">
        <v>2142</v>
      </c>
      <c r="C1378" t="s">
        <v>2086</v>
      </c>
      <c r="D1378" t="s">
        <v>2085</v>
      </c>
      <c r="E1378" t="s">
        <v>12</v>
      </c>
      <c r="F1378" t="s">
        <v>13</v>
      </c>
      <c r="G1378" t="s">
        <v>87</v>
      </c>
      <c r="H1378" t="s">
        <v>23</v>
      </c>
      <c r="I1378" s="228">
        <v>0</v>
      </c>
      <c r="J1378" s="202">
        <v>0</v>
      </c>
      <c r="K1378" s="202">
        <v>0</v>
      </c>
    </row>
    <row r="1379" spans="2:11">
      <c r="B1379" s="140" t="s">
        <v>2142</v>
      </c>
      <c r="C1379" t="s">
        <v>2087</v>
      </c>
      <c r="D1379" t="s">
        <v>2085</v>
      </c>
      <c r="E1379" t="s">
        <v>25</v>
      </c>
      <c r="F1379" t="s">
        <v>26</v>
      </c>
      <c r="G1379" t="s">
        <v>60</v>
      </c>
      <c r="H1379" t="s">
        <v>28</v>
      </c>
      <c r="I1379" s="228">
        <v>0</v>
      </c>
      <c r="J1379" s="202">
        <v>0</v>
      </c>
      <c r="K1379" s="202">
        <v>0</v>
      </c>
    </row>
    <row r="1380" spans="2:11">
      <c r="B1380" s="140" t="s">
        <v>2142</v>
      </c>
      <c r="C1380" t="s">
        <v>2087</v>
      </c>
      <c r="D1380" t="s">
        <v>2085</v>
      </c>
      <c r="E1380" t="s">
        <v>48</v>
      </c>
      <c r="F1380" t="s">
        <v>26</v>
      </c>
      <c r="G1380" t="s">
        <v>60</v>
      </c>
      <c r="H1380" t="s">
        <v>23</v>
      </c>
      <c r="I1380" s="228">
        <v>0</v>
      </c>
      <c r="J1380" s="202">
        <v>0</v>
      </c>
      <c r="K1380" s="202">
        <v>0</v>
      </c>
    </row>
    <row r="1381" spans="2:11">
      <c r="B1381" s="140" t="s">
        <v>2142</v>
      </c>
      <c r="C1381" t="s">
        <v>2088</v>
      </c>
      <c r="D1381" t="s">
        <v>2089</v>
      </c>
      <c r="E1381" t="s">
        <v>8</v>
      </c>
      <c r="F1381" t="s">
        <v>32</v>
      </c>
      <c r="G1381" t="s">
        <v>231</v>
      </c>
      <c r="H1381" t="s">
        <v>584</v>
      </c>
      <c r="I1381" s="228">
        <v>0</v>
      </c>
      <c r="J1381" s="202">
        <v>0</v>
      </c>
      <c r="K1381" s="202">
        <v>0</v>
      </c>
    </row>
    <row r="1382" spans="2:11">
      <c r="B1382" s="140" t="s">
        <v>2142</v>
      </c>
      <c r="C1382" t="s">
        <v>2090</v>
      </c>
      <c r="D1382" t="s">
        <v>2089</v>
      </c>
      <c r="E1382" t="s">
        <v>12</v>
      </c>
      <c r="F1382" t="s">
        <v>13</v>
      </c>
      <c r="G1382" t="s">
        <v>87</v>
      </c>
      <c r="H1382" t="s">
        <v>23</v>
      </c>
      <c r="I1382" s="228">
        <v>0</v>
      </c>
      <c r="J1382" s="202">
        <v>0</v>
      </c>
      <c r="K1382" s="202">
        <v>0</v>
      </c>
    </row>
    <row r="1383" spans="2:11">
      <c r="B1383" s="140" t="s">
        <v>2142</v>
      </c>
      <c r="C1383" t="s">
        <v>2091</v>
      </c>
      <c r="D1383" t="s">
        <v>2089</v>
      </c>
      <c r="E1383" t="s">
        <v>25</v>
      </c>
      <c r="F1383" t="s">
        <v>26</v>
      </c>
      <c r="G1383" t="s">
        <v>60</v>
      </c>
      <c r="H1383" t="s">
        <v>23</v>
      </c>
      <c r="I1383" s="228">
        <v>0</v>
      </c>
      <c r="J1383" s="202">
        <v>0</v>
      </c>
      <c r="K1383" s="202">
        <v>0</v>
      </c>
    </row>
    <row r="1384" spans="2:11">
      <c r="B1384" s="140" t="s">
        <v>2142</v>
      </c>
      <c r="C1384" t="s">
        <v>2092</v>
      </c>
      <c r="D1384" t="s">
        <v>2093</v>
      </c>
      <c r="E1384" t="s">
        <v>8</v>
      </c>
      <c r="F1384" t="s">
        <v>32</v>
      </c>
      <c r="G1384" t="s">
        <v>85</v>
      </c>
      <c r="H1384" t="s">
        <v>584</v>
      </c>
      <c r="I1384" s="228">
        <v>0</v>
      </c>
      <c r="J1384" s="202">
        <v>0</v>
      </c>
      <c r="K1384" s="202">
        <v>0</v>
      </c>
    </row>
    <row r="1385" spans="2:11">
      <c r="B1385" s="140" t="s">
        <v>2142</v>
      </c>
      <c r="C1385" t="s">
        <v>2094</v>
      </c>
      <c r="D1385" t="s">
        <v>2093</v>
      </c>
      <c r="E1385" t="s">
        <v>12</v>
      </c>
      <c r="F1385" t="s">
        <v>13</v>
      </c>
      <c r="G1385" t="s">
        <v>87</v>
      </c>
      <c r="H1385" t="s">
        <v>23</v>
      </c>
      <c r="I1385" s="228">
        <v>0</v>
      </c>
      <c r="J1385" s="202">
        <v>0</v>
      </c>
      <c r="K1385" s="202">
        <v>0</v>
      </c>
    </row>
    <row r="1386" spans="2:11">
      <c r="B1386" s="140" t="s">
        <v>2142</v>
      </c>
      <c r="C1386" t="s">
        <v>2095</v>
      </c>
      <c r="D1386" t="s">
        <v>2093</v>
      </c>
      <c r="E1386" t="s">
        <v>25</v>
      </c>
      <c r="F1386" t="s">
        <v>26</v>
      </c>
      <c r="G1386" t="s">
        <v>60</v>
      </c>
      <c r="H1386" t="s">
        <v>23</v>
      </c>
      <c r="I1386" s="228">
        <v>0</v>
      </c>
      <c r="J1386" s="202">
        <v>0</v>
      </c>
      <c r="K1386" s="202">
        <v>0</v>
      </c>
    </row>
    <row r="1387" spans="2:11">
      <c r="B1387" s="140" t="s">
        <v>2142</v>
      </c>
      <c r="C1387" t="s">
        <v>2095</v>
      </c>
      <c r="D1387" t="s">
        <v>2093</v>
      </c>
      <c r="E1387" t="s">
        <v>48</v>
      </c>
      <c r="F1387" t="s">
        <v>26</v>
      </c>
      <c r="G1387" t="s">
        <v>60</v>
      </c>
      <c r="H1387" t="s">
        <v>23</v>
      </c>
      <c r="I1387" s="228">
        <v>0</v>
      </c>
      <c r="J1387" s="202">
        <v>0</v>
      </c>
      <c r="K1387" s="202">
        <v>0</v>
      </c>
    </row>
    <row r="1388" spans="2:11">
      <c r="B1388" s="140" t="s">
        <v>2142</v>
      </c>
      <c r="C1388" t="s">
        <v>2096</v>
      </c>
      <c r="D1388" t="s">
        <v>667</v>
      </c>
      <c r="E1388" t="s">
        <v>8</v>
      </c>
      <c r="F1388" t="s">
        <v>32</v>
      </c>
      <c r="G1388" t="s">
        <v>85</v>
      </c>
      <c r="H1388" t="s">
        <v>584</v>
      </c>
      <c r="I1388" s="228">
        <v>0</v>
      </c>
      <c r="J1388" s="202">
        <v>0</v>
      </c>
      <c r="K1388" s="202">
        <v>0</v>
      </c>
    </row>
    <row r="1389" spans="2:11">
      <c r="B1389" s="140" t="s">
        <v>2142</v>
      </c>
      <c r="C1389" t="s">
        <v>2097</v>
      </c>
      <c r="D1389" t="s">
        <v>667</v>
      </c>
      <c r="E1389" t="s">
        <v>12</v>
      </c>
      <c r="F1389" t="s">
        <v>13</v>
      </c>
      <c r="G1389" t="s">
        <v>87</v>
      </c>
      <c r="H1389" t="s">
        <v>23</v>
      </c>
      <c r="I1389" s="228">
        <v>0</v>
      </c>
      <c r="J1389" s="202">
        <v>0</v>
      </c>
      <c r="K1389" s="202">
        <v>0</v>
      </c>
    </row>
    <row r="1390" spans="2:11">
      <c r="B1390" s="140" t="s">
        <v>2142</v>
      </c>
      <c r="C1390" t="s">
        <v>2098</v>
      </c>
      <c r="D1390" t="s">
        <v>667</v>
      </c>
      <c r="E1390" t="s">
        <v>25</v>
      </c>
      <c r="F1390" t="s">
        <v>26</v>
      </c>
      <c r="G1390" t="s">
        <v>60</v>
      </c>
      <c r="H1390" t="s">
        <v>23</v>
      </c>
      <c r="I1390" s="228">
        <v>0</v>
      </c>
      <c r="J1390" s="202">
        <v>0</v>
      </c>
      <c r="K1390" s="202">
        <v>0</v>
      </c>
    </row>
    <row r="1391" spans="2:11">
      <c r="B1391" s="140" t="s">
        <v>2142</v>
      </c>
      <c r="C1391" t="s">
        <v>2098</v>
      </c>
      <c r="D1391" t="s">
        <v>667</v>
      </c>
      <c r="E1391" t="s">
        <v>48</v>
      </c>
      <c r="F1391" t="s">
        <v>26</v>
      </c>
      <c r="G1391" t="s">
        <v>60</v>
      </c>
      <c r="H1391" t="s">
        <v>23</v>
      </c>
      <c r="I1391" s="228">
        <v>0</v>
      </c>
      <c r="J1391" s="202">
        <v>0</v>
      </c>
      <c r="K1391" s="202">
        <v>0</v>
      </c>
    </row>
    <row r="1392" spans="2:11">
      <c r="B1392" s="140" t="s">
        <v>2142</v>
      </c>
      <c r="C1392" t="s">
        <v>2099</v>
      </c>
      <c r="D1392" t="s">
        <v>667</v>
      </c>
      <c r="E1392" t="s">
        <v>8</v>
      </c>
      <c r="F1392" t="s">
        <v>32</v>
      </c>
      <c r="G1392" t="s">
        <v>85</v>
      </c>
      <c r="H1392" t="s">
        <v>584</v>
      </c>
      <c r="I1392" s="228">
        <v>0</v>
      </c>
      <c r="J1392" s="202">
        <v>0</v>
      </c>
      <c r="K1392" s="202">
        <v>0</v>
      </c>
    </row>
    <row r="1393" spans="2:11">
      <c r="B1393" s="140" t="s">
        <v>2142</v>
      </c>
      <c r="C1393" t="s">
        <v>2100</v>
      </c>
      <c r="D1393" t="s">
        <v>667</v>
      </c>
      <c r="E1393" t="s">
        <v>12</v>
      </c>
      <c r="F1393" t="s">
        <v>13</v>
      </c>
      <c r="G1393" t="s">
        <v>87</v>
      </c>
      <c r="H1393" t="s">
        <v>23</v>
      </c>
      <c r="I1393" s="228">
        <v>0</v>
      </c>
      <c r="J1393" s="202">
        <v>0</v>
      </c>
      <c r="K1393" s="202">
        <v>0</v>
      </c>
    </row>
    <row r="1394" spans="2:11">
      <c r="B1394" s="140" t="s">
        <v>2142</v>
      </c>
      <c r="C1394" t="s">
        <v>2101</v>
      </c>
      <c r="D1394" t="s">
        <v>667</v>
      </c>
      <c r="E1394" t="s">
        <v>25</v>
      </c>
      <c r="F1394" t="s">
        <v>26</v>
      </c>
      <c r="G1394" t="s">
        <v>60</v>
      </c>
      <c r="H1394" t="s">
        <v>23</v>
      </c>
      <c r="I1394" s="228">
        <v>0</v>
      </c>
      <c r="J1394" s="202">
        <v>0</v>
      </c>
      <c r="K1394" s="202">
        <v>0</v>
      </c>
    </row>
    <row r="1395" spans="2:11">
      <c r="B1395" s="140" t="s">
        <v>2142</v>
      </c>
      <c r="C1395" t="s">
        <v>2101</v>
      </c>
      <c r="D1395" t="s">
        <v>667</v>
      </c>
      <c r="E1395" t="s">
        <v>48</v>
      </c>
      <c r="F1395" t="s">
        <v>26</v>
      </c>
      <c r="G1395" t="s">
        <v>60</v>
      </c>
      <c r="H1395" t="s">
        <v>23</v>
      </c>
      <c r="I1395" s="228">
        <v>0</v>
      </c>
      <c r="J1395" s="202">
        <v>0</v>
      </c>
      <c r="K1395" s="202">
        <v>0</v>
      </c>
    </row>
    <row r="1396" spans="2:11">
      <c r="B1396" s="140" t="s">
        <v>2142</v>
      </c>
      <c r="C1396" t="s">
        <v>2102</v>
      </c>
      <c r="D1396" t="s">
        <v>2103</v>
      </c>
      <c r="E1396" t="s">
        <v>8</v>
      </c>
      <c r="F1396" t="s">
        <v>32</v>
      </c>
      <c r="G1396" t="s">
        <v>85</v>
      </c>
      <c r="H1396" t="s">
        <v>584</v>
      </c>
      <c r="I1396" s="228">
        <v>0</v>
      </c>
      <c r="J1396" s="202">
        <v>0</v>
      </c>
      <c r="K1396" s="202">
        <v>0</v>
      </c>
    </row>
    <row r="1397" spans="2:11">
      <c r="B1397" s="140" t="s">
        <v>2142</v>
      </c>
      <c r="C1397" t="s">
        <v>2104</v>
      </c>
      <c r="D1397" t="s">
        <v>2103</v>
      </c>
      <c r="E1397" t="s">
        <v>12</v>
      </c>
      <c r="F1397" t="s">
        <v>13</v>
      </c>
      <c r="G1397" t="s">
        <v>87</v>
      </c>
      <c r="H1397" t="s">
        <v>23</v>
      </c>
      <c r="I1397" s="228">
        <v>0</v>
      </c>
      <c r="J1397" s="202">
        <v>0</v>
      </c>
      <c r="K1397" s="202">
        <v>0</v>
      </c>
    </row>
    <row r="1398" spans="2:11">
      <c r="B1398" s="140" t="s">
        <v>2142</v>
      </c>
      <c r="C1398" t="s">
        <v>2105</v>
      </c>
      <c r="D1398" t="s">
        <v>2103</v>
      </c>
      <c r="E1398" t="s">
        <v>25</v>
      </c>
      <c r="F1398" t="s">
        <v>26</v>
      </c>
      <c r="G1398" t="s">
        <v>60</v>
      </c>
      <c r="H1398" t="s">
        <v>23</v>
      </c>
      <c r="I1398" s="228">
        <v>0</v>
      </c>
      <c r="J1398" s="202">
        <v>0</v>
      </c>
      <c r="K1398" s="202">
        <v>0</v>
      </c>
    </row>
    <row r="1399" spans="2:11">
      <c r="B1399" s="140" t="s">
        <v>2142</v>
      </c>
      <c r="C1399" t="s">
        <v>2105</v>
      </c>
      <c r="D1399" t="s">
        <v>2103</v>
      </c>
      <c r="E1399" t="s">
        <v>48</v>
      </c>
      <c r="F1399" t="s">
        <v>26</v>
      </c>
      <c r="G1399" t="s">
        <v>60</v>
      </c>
      <c r="H1399" t="s">
        <v>23</v>
      </c>
      <c r="I1399" s="228">
        <v>0</v>
      </c>
      <c r="J1399" s="202">
        <v>0</v>
      </c>
      <c r="K1399" s="202">
        <v>0</v>
      </c>
    </row>
    <row r="1400" spans="2:11">
      <c r="B1400" s="140" t="s">
        <v>2142</v>
      </c>
      <c r="C1400" t="s">
        <v>2106</v>
      </c>
      <c r="D1400" t="s">
        <v>2107</v>
      </c>
      <c r="E1400" t="s">
        <v>8</v>
      </c>
      <c r="F1400" t="s">
        <v>32</v>
      </c>
      <c r="G1400" t="s">
        <v>85</v>
      </c>
      <c r="H1400" t="s">
        <v>584</v>
      </c>
      <c r="I1400" s="228">
        <v>0</v>
      </c>
      <c r="J1400" s="202">
        <v>0</v>
      </c>
      <c r="K1400" s="202">
        <v>0</v>
      </c>
    </row>
    <row r="1401" spans="2:11">
      <c r="B1401" s="140" t="s">
        <v>2142</v>
      </c>
      <c r="C1401" t="s">
        <v>2108</v>
      </c>
      <c r="D1401" t="s">
        <v>2107</v>
      </c>
      <c r="E1401" t="s">
        <v>12</v>
      </c>
      <c r="F1401" t="s">
        <v>13</v>
      </c>
      <c r="G1401" t="s">
        <v>87</v>
      </c>
      <c r="H1401" t="s">
        <v>23</v>
      </c>
      <c r="I1401" s="228">
        <v>0</v>
      </c>
      <c r="J1401" s="202">
        <v>0</v>
      </c>
      <c r="K1401" s="202">
        <v>0</v>
      </c>
    </row>
    <row r="1402" spans="2:11">
      <c r="B1402" s="140" t="s">
        <v>2142</v>
      </c>
      <c r="C1402" t="s">
        <v>2109</v>
      </c>
      <c r="D1402" t="s">
        <v>2107</v>
      </c>
      <c r="E1402" t="s">
        <v>25</v>
      </c>
      <c r="F1402" t="s">
        <v>26</v>
      </c>
      <c r="G1402" t="s">
        <v>60</v>
      </c>
      <c r="H1402" t="s">
        <v>23</v>
      </c>
      <c r="I1402" s="228">
        <v>0</v>
      </c>
      <c r="J1402" s="202">
        <v>0</v>
      </c>
      <c r="K1402" s="202">
        <v>0</v>
      </c>
    </row>
    <row r="1403" spans="2:11">
      <c r="B1403" s="140" t="s">
        <v>2142</v>
      </c>
      <c r="C1403" t="s">
        <v>2109</v>
      </c>
      <c r="D1403" t="s">
        <v>2107</v>
      </c>
      <c r="E1403" t="s">
        <v>48</v>
      </c>
      <c r="F1403" t="s">
        <v>26</v>
      </c>
      <c r="G1403" t="s">
        <v>60</v>
      </c>
      <c r="H1403" t="s">
        <v>23</v>
      </c>
      <c r="I1403" s="228">
        <v>0</v>
      </c>
      <c r="J1403" s="202">
        <v>0</v>
      </c>
      <c r="K1403" s="202">
        <v>0</v>
      </c>
    </row>
    <row r="1404" spans="2:11">
      <c r="B1404" s="140" t="s">
        <v>2142</v>
      </c>
      <c r="C1404" t="s">
        <v>2110</v>
      </c>
      <c r="D1404" t="s">
        <v>413</v>
      </c>
      <c r="E1404" t="s">
        <v>8</v>
      </c>
      <c r="F1404" t="s">
        <v>32</v>
      </c>
      <c r="G1404" t="s">
        <v>85</v>
      </c>
      <c r="H1404" t="s">
        <v>584</v>
      </c>
      <c r="I1404" s="228">
        <v>0</v>
      </c>
      <c r="J1404" s="202">
        <v>0</v>
      </c>
      <c r="K1404" s="202">
        <v>0</v>
      </c>
    </row>
    <row r="1405" spans="2:11">
      <c r="B1405" s="140" t="s">
        <v>2142</v>
      </c>
      <c r="C1405" t="s">
        <v>2111</v>
      </c>
      <c r="D1405" t="s">
        <v>413</v>
      </c>
      <c r="E1405" t="s">
        <v>12</v>
      </c>
      <c r="F1405" t="s">
        <v>13</v>
      </c>
      <c r="G1405" t="s">
        <v>87</v>
      </c>
      <c r="H1405" t="s">
        <v>23</v>
      </c>
      <c r="I1405" s="228">
        <v>0</v>
      </c>
      <c r="J1405" s="202">
        <v>0</v>
      </c>
      <c r="K1405" s="202">
        <v>0</v>
      </c>
    </row>
    <row r="1406" spans="2:11">
      <c r="B1406" s="140" t="s">
        <v>2142</v>
      </c>
      <c r="C1406" t="s">
        <v>2112</v>
      </c>
      <c r="D1406" t="s">
        <v>413</v>
      </c>
      <c r="E1406" t="s">
        <v>25</v>
      </c>
      <c r="F1406" t="s">
        <v>26</v>
      </c>
      <c r="G1406" t="s">
        <v>60</v>
      </c>
      <c r="H1406" t="s">
        <v>23</v>
      </c>
      <c r="I1406" s="228">
        <v>0</v>
      </c>
      <c r="J1406" s="202">
        <v>0</v>
      </c>
      <c r="K1406" s="202">
        <v>0</v>
      </c>
    </row>
    <row r="1407" spans="2:11">
      <c r="B1407" s="140" t="s">
        <v>2142</v>
      </c>
      <c r="C1407" t="s">
        <v>2112</v>
      </c>
      <c r="D1407" t="s">
        <v>413</v>
      </c>
      <c r="E1407" t="s">
        <v>48</v>
      </c>
      <c r="F1407" t="s">
        <v>26</v>
      </c>
      <c r="G1407" t="s">
        <v>60</v>
      </c>
      <c r="H1407" t="s">
        <v>23</v>
      </c>
      <c r="I1407" s="228">
        <v>0</v>
      </c>
      <c r="J1407" s="202">
        <v>0</v>
      </c>
      <c r="K1407" s="202">
        <v>0</v>
      </c>
    </row>
    <row r="1408" spans="2:11">
      <c r="B1408" s="140" t="s">
        <v>2142</v>
      </c>
      <c r="C1408" t="s">
        <v>2113</v>
      </c>
      <c r="D1408" t="s">
        <v>2114</v>
      </c>
      <c r="E1408" t="s">
        <v>8</v>
      </c>
      <c r="F1408" t="s">
        <v>32</v>
      </c>
      <c r="G1408" t="s">
        <v>231</v>
      </c>
      <c r="H1408" t="s">
        <v>584</v>
      </c>
      <c r="I1408" s="228">
        <v>0</v>
      </c>
      <c r="J1408" s="202">
        <v>0</v>
      </c>
      <c r="K1408" s="202">
        <v>0</v>
      </c>
    </row>
    <row r="1409" spans="2:11">
      <c r="B1409" s="140" t="s">
        <v>2142</v>
      </c>
      <c r="C1409" t="s">
        <v>2115</v>
      </c>
      <c r="D1409" t="s">
        <v>2114</v>
      </c>
      <c r="E1409" t="s">
        <v>12</v>
      </c>
      <c r="F1409" t="s">
        <v>13</v>
      </c>
      <c r="G1409" t="s">
        <v>87</v>
      </c>
      <c r="H1409" t="s">
        <v>23</v>
      </c>
      <c r="I1409" s="228">
        <v>0</v>
      </c>
      <c r="J1409" s="202">
        <v>0</v>
      </c>
      <c r="K1409" s="202">
        <v>0</v>
      </c>
    </row>
    <row r="1410" spans="2:11">
      <c r="B1410" s="140" t="s">
        <v>2142</v>
      </c>
      <c r="C1410" t="s">
        <v>2116</v>
      </c>
      <c r="D1410" t="s">
        <v>2114</v>
      </c>
      <c r="E1410" t="s">
        <v>25</v>
      </c>
      <c r="F1410" t="s">
        <v>26</v>
      </c>
      <c r="G1410" t="s">
        <v>60</v>
      </c>
      <c r="H1410" t="s">
        <v>23</v>
      </c>
      <c r="I1410" s="228">
        <v>0</v>
      </c>
      <c r="J1410" s="202">
        <v>0</v>
      </c>
      <c r="K1410" s="202">
        <v>0</v>
      </c>
    </row>
    <row r="1411" spans="2:11">
      <c r="B1411" s="140" t="s">
        <v>2142</v>
      </c>
      <c r="C1411" t="s">
        <v>2117</v>
      </c>
      <c r="D1411" t="s">
        <v>2118</v>
      </c>
      <c r="E1411" t="s">
        <v>8</v>
      </c>
      <c r="F1411" t="s">
        <v>2119</v>
      </c>
      <c r="G1411" t="s">
        <v>2120</v>
      </c>
      <c r="H1411" t="s">
        <v>895</v>
      </c>
      <c r="I1411" s="228">
        <v>0</v>
      </c>
      <c r="J1411" s="202">
        <v>0</v>
      </c>
      <c r="K1411" s="202">
        <v>0</v>
      </c>
    </row>
    <row r="1412" spans="2:11">
      <c r="B1412" s="140" t="s">
        <v>2142</v>
      </c>
      <c r="C1412" t="s">
        <v>2121</v>
      </c>
      <c r="D1412" t="s">
        <v>2118</v>
      </c>
      <c r="E1412" t="s">
        <v>12</v>
      </c>
      <c r="F1412" t="s">
        <v>13</v>
      </c>
      <c r="G1412" t="s">
        <v>2122</v>
      </c>
      <c r="H1412" t="s">
        <v>23</v>
      </c>
      <c r="I1412" s="228">
        <v>0</v>
      </c>
      <c r="J1412" s="202">
        <v>0</v>
      </c>
      <c r="K1412" s="202">
        <v>0</v>
      </c>
    </row>
    <row r="1413" spans="2:11">
      <c r="B1413" s="140" t="s">
        <v>2142</v>
      </c>
      <c r="C1413" t="s">
        <v>2123</v>
      </c>
      <c r="D1413" t="s">
        <v>2118</v>
      </c>
      <c r="E1413" t="s">
        <v>80</v>
      </c>
      <c r="F1413" t="s">
        <v>81</v>
      </c>
      <c r="G1413" t="s">
        <v>81</v>
      </c>
      <c r="H1413" t="s">
        <v>895</v>
      </c>
      <c r="I1413" s="228">
        <v>0</v>
      </c>
      <c r="J1413" s="202">
        <v>0</v>
      </c>
      <c r="K1413" s="202">
        <v>0</v>
      </c>
    </row>
    <row r="1414" spans="2:11">
      <c r="B1414" s="140" t="s">
        <v>2142</v>
      </c>
      <c r="C1414" t="s">
        <v>2124</v>
      </c>
      <c r="D1414" t="s">
        <v>2125</v>
      </c>
      <c r="E1414" t="s">
        <v>8</v>
      </c>
      <c r="F1414" t="s">
        <v>2119</v>
      </c>
      <c r="G1414" t="s">
        <v>2120</v>
      </c>
      <c r="H1414" t="s">
        <v>895</v>
      </c>
      <c r="I1414" s="228">
        <v>0</v>
      </c>
      <c r="J1414" s="202">
        <v>0</v>
      </c>
      <c r="K1414" s="202">
        <v>0</v>
      </c>
    </row>
    <row r="1415" spans="2:11">
      <c r="B1415" s="140" t="s">
        <v>2142</v>
      </c>
      <c r="C1415" t="s">
        <v>2126</v>
      </c>
      <c r="D1415" t="s">
        <v>2125</v>
      </c>
      <c r="E1415" t="s">
        <v>12</v>
      </c>
      <c r="F1415" t="s">
        <v>13</v>
      </c>
      <c r="G1415" t="s">
        <v>2122</v>
      </c>
      <c r="H1415" t="s">
        <v>23</v>
      </c>
      <c r="I1415" s="228">
        <v>0</v>
      </c>
      <c r="J1415" s="202">
        <v>0</v>
      </c>
      <c r="K1415" s="202">
        <v>0</v>
      </c>
    </row>
    <row r="1416" spans="2:11">
      <c r="B1416" s="140" t="s">
        <v>2142</v>
      </c>
      <c r="C1416" t="s">
        <v>2127</v>
      </c>
      <c r="D1416" t="s">
        <v>2125</v>
      </c>
      <c r="E1416" t="s">
        <v>80</v>
      </c>
      <c r="F1416" t="s">
        <v>81</v>
      </c>
      <c r="G1416" t="s">
        <v>81</v>
      </c>
      <c r="H1416" t="s">
        <v>895</v>
      </c>
      <c r="I1416" s="228">
        <v>0</v>
      </c>
      <c r="J1416" s="202">
        <v>0</v>
      </c>
      <c r="K1416" s="202">
        <v>0</v>
      </c>
    </row>
    <row r="1417" spans="2:11">
      <c r="B1417" s="140" t="s">
        <v>2142</v>
      </c>
      <c r="C1417" t="s">
        <v>2128</v>
      </c>
      <c r="D1417" t="s">
        <v>2129</v>
      </c>
      <c r="E1417" t="s">
        <v>8</v>
      </c>
      <c r="F1417" t="s">
        <v>32</v>
      </c>
      <c r="G1417" t="s">
        <v>2130</v>
      </c>
      <c r="H1417" t="s">
        <v>355</v>
      </c>
      <c r="I1417" s="228">
        <v>0</v>
      </c>
      <c r="J1417" s="202">
        <v>0</v>
      </c>
      <c r="K1417" s="202">
        <v>0</v>
      </c>
    </row>
    <row r="1418" spans="2:11">
      <c r="B1418" s="140" t="s">
        <v>2142</v>
      </c>
      <c r="C1418" t="s">
        <v>2131</v>
      </c>
      <c r="D1418" t="s">
        <v>2129</v>
      </c>
      <c r="E1418" t="s">
        <v>12</v>
      </c>
      <c r="F1418" t="s">
        <v>13</v>
      </c>
      <c r="G1418" t="s">
        <v>94</v>
      </c>
      <c r="H1418" t="s">
        <v>174</v>
      </c>
      <c r="I1418" s="228">
        <v>0</v>
      </c>
      <c r="J1418" s="202">
        <v>0</v>
      </c>
      <c r="K1418" s="202">
        <v>0</v>
      </c>
    </row>
    <row r="1419" spans="2:11">
      <c r="B1419" s="140" t="s">
        <v>2142</v>
      </c>
      <c r="C1419" t="s">
        <v>2132</v>
      </c>
      <c r="D1419" t="s">
        <v>2129</v>
      </c>
      <c r="E1419" t="s">
        <v>80</v>
      </c>
      <c r="F1419" t="s">
        <v>81</v>
      </c>
      <c r="G1419" t="s">
        <v>81</v>
      </c>
      <c r="H1419" t="s">
        <v>355</v>
      </c>
      <c r="I1419" s="228">
        <v>0</v>
      </c>
      <c r="J1419" s="202">
        <v>0</v>
      </c>
      <c r="K1419" s="202">
        <v>0</v>
      </c>
    </row>
    <row r="1420" spans="2:11">
      <c r="B1420" s="140" t="s">
        <v>2142</v>
      </c>
      <c r="C1420" t="s">
        <v>2133</v>
      </c>
      <c r="D1420" t="s">
        <v>2081</v>
      </c>
      <c r="E1420" t="s">
        <v>8</v>
      </c>
      <c r="F1420" t="s">
        <v>32</v>
      </c>
      <c r="G1420" t="s">
        <v>33</v>
      </c>
      <c r="H1420" t="s">
        <v>279</v>
      </c>
      <c r="I1420" s="228">
        <v>0</v>
      </c>
      <c r="J1420" s="202">
        <v>0</v>
      </c>
      <c r="K1420" s="202">
        <v>0</v>
      </c>
    </row>
    <row r="1421" spans="2:11">
      <c r="B1421" s="140" t="s">
        <v>2142</v>
      </c>
      <c r="C1421" t="s">
        <v>2134</v>
      </c>
      <c r="D1421" t="s">
        <v>2081</v>
      </c>
      <c r="E1421" t="s">
        <v>12</v>
      </c>
      <c r="F1421" t="s">
        <v>13</v>
      </c>
      <c r="G1421" t="s">
        <v>36</v>
      </c>
      <c r="H1421" t="s">
        <v>174</v>
      </c>
      <c r="I1421" s="228">
        <v>0</v>
      </c>
      <c r="J1421" s="202">
        <v>0</v>
      </c>
      <c r="K1421" s="202">
        <v>0</v>
      </c>
    </row>
    <row r="1422" spans="2:11">
      <c r="B1422" s="140" t="s">
        <v>2142</v>
      </c>
      <c r="C1422" t="s">
        <v>2135</v>
      </c>
      <c r="D1422" t="s">
        <v>2081</v>
      </c>
      <c r="E1422" t="s">
        <v>25</v>
      </c>
      <c r="F1422" t="s">
        <v>26</v>
      </c>
      <c r="G1422" t="s">
        <v>38</v>
      </c>
      <c r="H1422" t="s">
        <v>28</v>
      </c>
      <c r="I1422" s="228">
        <v>0</v>
      </c>
      <c r="J1422" s="202">
        <v>0</v>
      </c>
      <c r="K1422" s="202">
        <v>0</v>
      </c>
    </row>
    <row r="1423" spans="2:11">
      <c r="B1423" s="140" t="s">
        <v>2142</v>
      </c>
      <c r="C1423" t="s">
        <v>2136</v>
      </c>
      <c r="D1423" t="s">
        <v>2129</v>
      </c>
      <c r="E1423" t="s">
        <v>8</v>
      </c>
      <c r="F1423" t="s">
        <v>32</v>
      </c>
      <c r="G1423" t="s">
        <v>2130</v>
      </c>
      <c r="H1423" t="s">
        <v>355</v>
      </c>
      <c r="I1423" s="228">
        <v>0</v>
      </c>
      <c r="J1423" s="202">
        <v>0</v>
      </c>
      <c r="K1423" s="202">
        <v>0</v>
      </c>
    </row>
    <row r="1424" spans="2:11">
      <c r="B1424" s="140" t="s">
        <v>2142</v>
      </c>
      <c r="C1424" t="s">
        <v>2137</v>
      </c>
      <c r="D1424" t="s">
        <v>2129</v>
      </c>
      <c r="E1424" t="s">
        <v>12</v>
      </c>
      <c r="F1424" t="s">
        <v>13</v>
      </c>
      <c r="G1424" t="s">
        <v>94</v>
      </c>
      <c r="H1424" t="s">
        <v>174</v>
      </c>
      <c r="I1424" s="228">
        <v>0</v>
      </c>
      <c r="J1424" s="202">
        <v>0</v>
      </c>
      <c r="K1424" s="202">
        <v>0</v>
      </c>
    </row>
    <row r="1425" spans="1:13">
      <c r="B1425" s="140" t="s">
        <v>2142</v>
      </c>
      <c r="C1425" t="s">
        <v>2138</v>
      </c>
      <c r="D1425" t="s">
        <v>2129</v>
      </c>
      <c r="E1425" t="s">
        <v>80</v>
      </c>
      <c r="F1425" t="s">
        <v>81</v>
      </c>
      <c r="G1425" t="s">
        <v>81</v>
      </c>
      <c r="H1425" t="s">
        <v>355</v>
      </c>
      <c r="I1425" s="228">
        <v>0</v>
      </c>
      <c r="J1425" s="202">
        <v>0</v>
      </c>
      <c r="K1425" s="202">
        <v>0</v>
      </c>
    </row>
    <row r="1426" spans="1:13">
      <c r="B1426" s="140" t="s">
        <v>2142</v>
      </c>
      <c r="C1426" t="s">
        <v>2139</v>
      </c>
      <c r="D1426" t="s">
        <v>2129</v>
      </c>
      <c r="E1426" t="s">
        <v>8</v>
      </c>
      <c r="F1426" t="s">
        <v>32</v>
      </c>
      <c r="G1426" t="s">
        <v>2130</v>
      </c>
      <c r="H1426" t="s">
        <v>355</v>
      </c>
      <c r="I1426" s="228">
        <v>0</v>
      </c>
      <c r="J1426" s="202">
        <v>0</v>
      </c>
      <c r="K1426" s="202">
        <v>0</v>
      </c>
    </row>
    <row r="1427" spans="1:13">
      <c r="B1427" s="140" t="s">
        <v>2142</v>
      </c>
      <c r="C1427" t="s">
        <v>2140</v>
      </c>
      <c r="D1427" t="s">
        <v>2129</v>
      </c>
      <c r="E1427" t="s">
        <v>12</v>
      </c>
      <c r="F1427" t="s">
        <v>13</v>
      </c>
      <c r="G1427" t="s">
        <v>94</v>
      </c>
      <c r="H1427" t="s">
        <v>174</v>
      </c>
      <c r="I1427" s="228">
        <v>0</v>
      </c>
      <c r="J1427" s="202">
        <v>0</v>
      </c>
      <c r="K1427" s="202">
        <v>0</v>
      </c>
    </row>
    <row r="1428" spans="1:13">
      <c r="B1428" s="140" t="s">
        <v>2142</v>
      </c>
      <c r="C1428" t="s">
        <v>2141</v>
      </c>
      <c r="D1428" t="s">
        <v>2129</v>
      </c>
      <c r="E1428" t="s">
        <v>80</v>
      </c>
      <c r="F1428" t="s">
        <v>81</v>
      </c>
      <c r="G1428" t="s">
        <v>81</v>
      </c>
      <c r="H1428" t="s">
        <v>355</v>
      </c>
      <c r="I1428" s="228">
        <v>0</v>
      </c>
      <c r="J1428" s="202">
        <v>0</v>
      </c>
      <c r="K1428" s="202">
        <v>0</v>
      </c>
    </row>
    <row r="1429" spans="1:13" ht="15.75" thickBot="1">
      <c r="B1429" s="140" t="s">
        <v>2142</v>
      </c>
      <c r="C1429" t="s">
        <v>2141</v>
      </c>
      <c r="D1429" s="252" t="s">
        <v>6801</v>
      </c>
      <c r="E1429" s="250"/>
      <c r="G1429" s="183" t="s">
        <v>6780</v>
      </c>
      <c r="H1429" s="2">
        <v>2022</v>
      </c>
      <c r="I1429" s="228">
        <v>0</v>
      </c>
      <c r="J1429" s="202">
        <v>0</v>
      </c>
      <c r="K1429" s="202">
        <v>0</v>
      </c>
    </row>
    <row r="1430" spans="1:13" ht="16.5" thickBot="1">
      <c r="I1430" s="226">
        <f>SUM(I1367:I1429)</f>
        <v>0</v>
      </c>
      <c r="J1430" s="226">
        <f>SUM(J1367:J1429)</f>
        <v>0</v>
      </c>
      <c r="K1430" s="226">
        <f>SUM(K1367:K1429)</f>
        <v>0</v>
      </c>
      <c r="M1430" s="203">
        <f>K1430+J1430+I1430</f>
        <v>0</v>
      </c>
    </row>
    <row r="1431" spans="1:13">
      <c r="I1431" s="232">
        <v>2023</v>
      </c>
      <c r="J1431" s="232">
        <v>2024</v>
      </c>
      <c r="K1431" s="232">
        <v>2025</v>
      </c>
    </row>
    <row r="1432" spans="1:13">
      <c r="A1432" s="138">
        <f>+A1367+1</f>
        <v>10</v>
      </c>
      <c r="B1432" s="140" t="s">
        <v>2646</v>
      </c>
      <c r="C1432" t="s">
        <v>2143</v>
      </c>
      <c r="D1432" t="s">
        <v>2144</v>
      </c>
      <c r="E1432" t="s">
        <v>8</v>
      </c>
      <c r="F1432" t="s">
        <v>53</v>
      </c>
      <c r="G1432" t="s">
        <v>54</v>
      </c>
      <c r="H1432" t="s">
        <v>781</v>
      </c>
      <c r="I1432" s="227">
        <v>0</v>
      </c>
      <c r="J1432" s="202">
        <v>0</v>
      </c>
      <c r="K1432" s="202">
        <v>0</v>
      </c>
    </row>
    <row r="1433" spans="1:13">
      <c r="B1433" s="140" t="s">
        <v>2646</v>
      </c>
      <c r="C1433" t="s">
        <v>2145</v>
      </c>
      <c r="D1433" t="s">
        <v>2144</v>
      </c>
      <c r="E1433" t="s">
        <v>12</v>
      </c>
      <c r="F1433" t="s">
        <v>13</v>
      </c>
      <c r="G1433" t="s">
        <v>57</v>
      </c>
      <c r="H1433" t="s">
        <v>174</v>
      </c>
      <c r="I1433" s="228">
        <v>0</v>
      </c>
      <c r="J1433" s="202">
        <v>0</v>
      </c>
      <c r="K1433" s="202">
        <v>0</v>
      </c>
    </row>
    <row r="1434" spans="1:13">
      <c r="B1434" s="140" t="s">
        <v>2646</v>
      </c>
      <c r="C1434" t="s">
        <v>2146</v>
      </c>
      <c r="D1434" t="s">
        <v>2144</v>
      </c>
      <c r="E1434" t="s">
        <v>25</v>
      </c>
      <c r="F1434" t="s">
        <v>26</v>
      </c>
      <c r="G1434" t="s">
        <v>60</v>
      </c>
      <c r="H1434" t="s">
        <v>23</v>
      </c>
      <c r="I1434" s="228">
        <v>0</v>
      </c>
      <c r="J1434" s="202">
        <v>0</v>
      </c>
      <c r="K1434" s="202">
        <v>0</v>
      </c>
    </row>
    <row r="1435" spans="1:13">
      <c r="B1435" s="140" t="s">
        <v>2646</v>
      </c>
      <c r="C1435" t="s">
        <v>2147</v>
      </c>
      <c r="D1435" t="s">
        <v>2148</v>
      </c>
      <c r="E1435" t="s">
        <v>8</v>
      </c>
      <c r="F1435" t="s">
        <v>26</v>
      </c>
      <c r="G1435" t="s">
        <v>331</v>
      </c>
      <c r="H1435" t="s">
        <v>34</v>
      </c>
      <c r="I1435" s="228">
        <v>0</v>
      </c>
      <c r="J1435" s="202">
        <v>0</v>
      </c>
      <c r="K1435" s="202">
        <v>0</v>
      </c>
    </row>
    <row r="1436" spans="1:13">
      <c r="B1436" s="140" t="s">
        <v>2646</v>
      </c>
      <c r="C1436" t="s">
        <v>2149</v>
      </c>
      <c r="D1436" t="s">
        <v>2148</v>
      </c>
      <c r="E1436" t="s">
        <v>12</v>
      </c>
      <c r="F1436" t="s">
        <v>13</v>
      </c>
      <c r="G1436" t="s">
        <v>281</v>
      </c>
      <c r="H1436" t="s">
        <v>23</v>
      </c>
      <c r="I1436" s="228">
        <v>0</v>
      </c>
      <c r="J1436" s="202">
        <v>0</v>
      </c>
      <c r="K1436" s="202">
        <v>0</v>
      </c>
    </row>
    <row r="1437" spans="1:13">
      <c r="B1437" s="140" t="s">
        <v>2646</v>
      </c>
      <c r="C1437" t="s">
        <v>2150</v>
      </c>
      <c r="D1437" t="s">
        <v>2148</v>
      </c>
      <c r="E1437" t="s">
        <v>48</v>
      </c>
      <c r="F1437" t="s">
        <v>104</v>
      </c>
      <c r="G1437" t="s">
        <v>2151</v>
      </c>
      <c r="H1437" t="s">
        <v>23</v>
      </c>
      <c r="I1437" s="228">
        <v>0</v>
      </c>
      <c r="J1437" s="202">
        <v>0</v>
      </c>
      <c r="K1437" s="202">
        <v>0</v>
      </c>
    </row>
    <row r="1438" spans="1:13">
      <c r="B1438" s="140" t="s">
        <v>2646</v>
      </c>
      <c r="C1438" t="s">
        <v>2152</v>
      </c>
      <c r="D1438" t="s">
        <v>2148</v>
      </c>
      <c r="E1438" t="s">
        <v>48</v>
      </c>
      <c r="F1438" t="s">
        <v>104</v>
      </c>
      <c r="G1438" t="s">
        <v>2151</v>
      </c>
      <c r="H1438" t="s">
        <v>23</v>
      </c>
      <c r="I1438" s="228">
        <v>0</v>
      </c>
      <c r="J1438" s="202">
        <v>0</v>
      </c>
      <c r="K1438" s="202">
        <v>0</v>
      </c>
    </row>
    <row r="1439" spans="1:13">
      <c r="B1439" s="140" t="s">
        <v>2646</v>
      </c>
      <c r="C1439" t="s">
        <v>2153</v>
      </c>
      <c r="D1439" t="s">
        <v>2148</v>
      </c>
      <c r="E1439" t="s">
        <v>8</v>
      </c>
      <c r="F1439" t="s">
        <v>26</v>
      </c>
      <c r="G1439" t="s">
        <v>331</v>
      </c>
      <c r="H1439" t="s">
        <v>279</v>
      </c>
      <c r="I1439" s="228">
        <v>0</v>
      </c>
      <c r="J1439" s="202">
        <v>0</v>
      </c>
      <c r="K1439" s="202">
        <v>0</v>
      </c>
    </row>
    <row r="1440" spans="1:13">
      <c r="B1440" s="140" t="s">
        <v>2646</v>
      </c>
      <c r="C1440" t="s">
        <v>2154</v>
      </c>
      <c r="D1440" t="s">
        <v>2148</v>
      </c>
      <c r="E1440" t="s">
        <v>12</v>
      </c>
      <c r="F1440" t="s">
        <v>13</v>
      </c>
      <c r="G1440" t="s">
        <v>281</v>
      </c>
      <c r="H1440" t="s">
        <v>174</v>
      </c>
      <c r="I1440" s="228">
        <v>0</v>
      </c>
      <c r="J1440" s="202">
        <v>0</v>
      </c>
      <c r="K1440" s="202">
        <v>0</v>
      </c>
    </row>
    <row r="1441" spans="2:11">
      <c r="B1441" s="140" t="s">
        <v>2646</v>
      </c>
      <c r="C1441" t="s">
        <v>2155</v>
      </c>
      <c r="D1441" t="s">
        <v>2148</v>
      </c>
      <c r="E1441" t="s">
        <v>48</v>
      </c>
      <c r="F1441" t="s">
        <v>104</v>
      </c>
      <c r="G1441" t="s">
        <v>2151</v>
      </c>
      <c r="H1441" t="s">
        <v>23</v>
      </c>
      <c r="I1441" s="228">
        <v>0</v>
      </c>
      <c r="J1441" s="202">
        <v>0</v>
      </c>
      <c r="K1441" s="202">
        <v>0</v>
      </c>
    </row>
    <row r="1442" spans="2:11">
      <c r="B1442" s="140" t="s">
        <v>2646</v>
      </c>
      <c r="C1442" t="s">
        <v>2156</v>
      </c>
      <c r="D1442" t="s">
        <v>2148</v>
      </c>
      <c r="E1442" t="s">
        <v>48</v>
      </c>
      <c r="F1442" t="s">
        <v>104</v>
      </c>
      <c r="G1442" t="s">
        <v>2151</v>
      </c>
      <c r="H1442" t="s">
        <v>23</v>
      </c>
      <c r="I1442" s="228">
        <v>0</v>
      </c>
      <c r="J1442" s="202">
        <v>0</v>
      </c>
      <c r="K1442" s="202">
        <v>0</v>
      </c>
    </row>
    <row r="1443" spans="2:11">
      <c r="B1443" s="140" t="s">
        <v>2646</v>
      </c>
      <c r="C1443" t="s">
        <v>2157</v>
      </c>
      <c r="D1443" t="s">
        <v>2158</v>
      </c>
      <c r="E1443" t="s">
        <v>8</v>
      </c>
      <c r="F1443" t="s">
        <v>26</v>
      </c>
      <c r="G1443" t="s">
        <v>331</v>
      </c>
      <c r="H1443" t="s">
        <v>34</v>
      </c>
      <c r="I1443" s="228">
        <v>0</v>
      </c>
      <c r="J1443" s="202">
        <v>0</v>
      </c>
      <c r="K1443" s="202">
        <v>0</v>
      </c>
    </row>
    <row r="1444" spans="2:11">
      <c r="B1444" s="140" t="s">
        <v>2646</v>
      </c>
      <c r="C1444" t="s">
        <v>2159</v>
      </c>
      <c r="D1444" t="s">
        <v>2158</v>
      </c>
      <c r="E1444" t="s">
        <v>12</v>
      </c>
      <c r="F1444" t="s">
        <v>13</v>
      </c>
      <c r="G1444" t="s">
        <v>281</v>
      </c>
      <c r="H1444" t="s">
        <v>23</v>
      </c>
      <c r="I1444" s="228">
        <v>0</v>
      </c>
      <c r="J1444" s="202">
        <v>0</v>
      </c>
      <c r="K1444" s="202">
        <v>0</v>
      </c>
    </row>
    <row r="1445" spans="2:11">
      <c r="B1445" s="140" t="s">
        <v>2646</v>
      </c>
      <c r="C1445" t="s">
        <v>2160</v>
      </c>
      <c r="D1445" t="s">
        <v>2158</v>
      </c>
      <c r="E1445" t="s">
        <v>48</v>
      </c>
      <c r="F1445" t="s">
        <v>104</v>
      </c>
      <c r="G1445" t="s">
        <v>2151</v>
      </c>
      <c r="H1445" t="s">
        <v>23</v>
      </c>
      <c r="I1445" s="228">
        <v>0</v>
      </c>
      <c r="J1445" s="202">
        <v>0</v>
      </c>
      <c r="K1445" s="202">
        <v>0</v>
      </c>
    </row>
    <row r="1446" spans="2:11">
      <c r="B1446" s="140" t="s">
        <v>2646</v>
      </c>
      <c r="C1446" t="s">
        <v>2161</v>
      </c>
      <c r="D1446" t="s">
        <v>2158</v>
      </c>
      <c r="E1446" t="s">
        <v>48</v>
      </c>
      <c r="F1446" t="s">
        <v>104</v>
      </c>
      <c r="G1446" t="s">
        <v>2151</v>
      </c>
      <c r="H1446" t="s">
        <v>23</v>
      </c>
      <c r="I1446" s="228">
        <v>0</v>
      </c>
      <c r="J1446" s="202">
        <v>0</v>
      </c>
      <c r="K1446" s="202">
        <v>0</v>
      </c>
    </row>
    <row r="1447" spans="2:11">
      <c r="B1447" s="140" t="s">
        <v>2646</v>
      </c>
      <c r="C1447" t="s">
        <v>2162</v>
      </c>
      <c r="D1447" t="s">
        <v>2163</v>
      </c>
      <c r="E1447" t="s">
        <v>856</v>
      </c>
      <c r="F1447" t="s">
        <v>2164</v>
      </c>
      <c r="G1447" t="s">
        <v>2165</v>
      </c>
      <c r="H1447" t="s">
        <v>2166</v>
      </c>
      <c r="I1447" s="228">
        <v>0</v>
      </c>
      <c r="J1447" s="202">
        <v>0</v>
      </c>
      <c r="K1447" s="202">
        <v>0</v>
      </c>
    </row>
    <row r="1448" spans="2:11">
      <c r="B1448" s="140" t="s">
        <v>2646</v>
      </c>
      <c r="C1448" t="s">
        <v>2167</v>
      </c>
      <c r="D1448" t="s">
        <v>2163</v>
      </c>
      <c r="E1448" t="s">
        <v>12</v>
      </c>
      <c r="F1448" t="s">
        <v>13</v>
      </c>
      <c r="G1448" t="s">
        <v>9</v>
      </c>
      <c r="H1448" t="s">
        <v>58</v>
      </c>
      <c r="I1448" s="228">
        <v>0</v>
      </c>
      <c r="J1448" s="202">
        <v>0</v>
      </c>
      <c r="K1448" s="202">
        <v>0</v>
      </c>
    </row>
    <row r="1449" spans="2:11">
      <c r="B1449" s="140" t="s">
        <v>2646</v>
      </c>
      <c r="C1449" t="s">
        <v>2168</v>
      </c>
      <c r="D1449" t="s">
        <v>2163</v>
      </c>
      <c r="E1449" t="s">
        <v>25</v>
      </c>
      <c r="F1449" t="s">
        <v>13</v>
      </c>
      <c r="G1449" t="s">
        <v>2165</v>
      </c>
      <c r="H1449" t="s">
        <v>28</v>
      </c>
      <c r="I1449" s="228">
        <v>0</v>
      </c>
      <c r="J1449" s="202">
        <v>0</v>
      </c>
      <c r="K1449" s="202">
        <v>0</v>
      </c>
    </row>
    <row r="1450" spans="2:11">
      <c r="B1450" s="140" t="s">
        <v>2646</v>
      </c>
      <c r="C1450" t="s">
        <v>2169</v>
      </c>
      <c r="D1450" t="s">
        <v>2163</v>
      </c>
      <c r="E1450" t="s">
        <v>25</v>
      </c>
      <c r="F1450" t="s">
        <v>13</v>
      </c>
      <c r="G1450" t="s">
        <v>2165</v>
      </c>
      <c r="H1450" t="s">
        <v>28</v>
      </c>
      <c r="I1450" s="228">
        <v>0</v>
      </c>
      <c r="J1450" s="202">
        <v>0</v>
      </c>
      <c r="K1450" s="202">
        <v>0</v>
      </c>
    </row>
    <row r="1451" spans="2:11">
      <c r="B1451" s="140" t="s">
        <v>2646</v>
      </c>
      <c r="C1451" t="s">
        <v>2170</v>
      </c>
      <c r="D1451" t="s">
        <v>2171</v>
      </c>
      <c r="E1451" t="s">
        <v>8</v>
      </c>
      <c r="F1451" t="s">
        <v>26</v>
      </c>
      <c r="G1451" t="s">
        <v>331</v>
      </c>
      <c r="H1451" t="s">
        <v>118</v>
      </c>
      <c r="I1451" s="228">
        <v>0</v>
      </c>
      <c r="J1451" s="202">
        <v>0</v>
      </c>
      <c r="K1451" s="202">
        <v>0</v>
      </c>
    </row>
    <row r="1452" spans="2:11">
      <c r="B1452" s="140" t="s">
        <v>2646</v>
      </c>
      <c r="C1452" t="s">
        <v>2172</v>
      </c>
      <c r="D1452" t="s">
        <v>2171</v>
      </c>
      <c r="E1452" t="s">
        <v>12</v>
      </c>
      <c r="F1452" t="s">
        <v>13</v>
      </c>
      <c r="G1452" t="s">
        <v>281</v>
      </c>
      <c r="H1452" t="s">
        <v>58</v>
      </c>
      <c r="I1452" s="228">
        <v>0</v>
      </c>
      <c r="J1452" s="202">
        <v>0</v>
      </c>
      <c r="K1452" s="202">
        <v>0</v>
      </c>
    </row>
    <row r="1453" spans="2:11">
      <c r="B1453" s="140" t="s">
        <v>2646</v>
      </c>
      <c r="C1453" t="s">
        <v>2173</v>
      </c>
      <c r="D1453" t="s">
        <v>2171</v>
      </c>
      <c r="E1453" t="s">
        <v>48</v>
      </c>
      <c r="F1453" t="s">
        <v>104</v>
      </c>
      <c r="G1453" t="s">
        <v>2151</v>
      </c>
      <c r="H1453" t="s">
        <v>23</v>
      </c>
      <c r="I1453" s="228">
        <v>0</v>
      </c>
      <c r="J1453" s="202">
        <v>0</v>
      </c>
      <c r="K1453" s="202">
        <v>0</v>
      </c>
    </row>
    <row r="1454" spans="2:11">
      <c r="B1454" s="140" t="s">
        <v>2646</v>
      </c>
      <c r="C1454" t="s">
        <v>2174</v>
      </c>
      <c r="D1454" t="s">
        <v>2171</v>
      </c>
      <c r="E1454" t="s">
        <v>48</v>
      </c>
      <c r="F1454" t="s">
        <v>104</v>
      </c>
      <c r="G1454" t="s">
        <v>2151</v>
      </c>
      <c r="H1454" t="s">
        <v>23</v>
      </c>
      <c r="I1454" s="228">
        <v>0</v>
      </c>
      <c r="J1454" s="202">
        <v>0</v>
      </c>
      <c r="K1454" s="202">
        <v>0</v>
      </c>
    </row>
    <row r="1455" spans="2:11">
      <c r="B1455" s="140" t="s">
        <v>2646</v>
      </c>
      <c r="C1455" t="s">
        <v>2175</v>
      </c>
      <c r="D1455" t="s">
        <v>2176</v>
      </c>
      <c r="E1455" t="s">
        <v>8</v>
      </c>
      <c r="F1455" t="s">
        <v>26</v>
      </c>
      <c r="G1455" t="s">
        <v>331</v>
      </c>
      <c r="H1455" t="s">
        <v>34</v>
      </c>
      <c r="I1455" s="228">
        <v>0</v>
      </c>
      <c r="J1455" s="202">
        <v>0</v>
      </c>
      <c r="K1455" s="202">
        <v>0</v>
      </c>
    </row>
    <row r="1456" spans="2:11">
      <c r="B1456" s="140" t="s">
        <v>2646</v>
      </c>
      <c r="C1456" t="s">
        <v>2177</v>
      </c>
      <c r="D1456" t="s">
        <v>2176</v>
      </c>
      <c r="E1456" t="s">
        <v>12</v>
      </c>
      <c r="F1456" t="s">
        <v>13</v>
      </c>
      <c r="G1456" t="s">
        <v>281</v>
      </c>
      <c r="H1456" t="s">
        <v>23</v>
      </c>
      <c r="I1456" s="228">
        <v>0</v>
      </c>
      <c r="J1456" s="202">
        <v>0</v>
      </c>
      <c r="K1456" s="202">
        <v>0</v>
      </c>
    </row>
    <row r="1457" spans="2:11">
      <c r="B1457" s="140" t="s">
        <v>2646</v>
      </c>
      <c r="C1457" t="s">
        <v>2178</v>
      </c>
      <c r="D1457" t="s">
        <v>2176</v>
      </c>
      <c r="E1457" t="s">
        <v>48</v>
      </c>
      <c r="F1457" t="s">
        <v>104</v>
      </c>
      <c r="G1457" t="s">
        <v>2151</v>
      </c>
      <c r="H1457" t="s">
        <v>23</v>
      </c>
      <c r="I1457" s="228">
        <v>0</v>
      </c>
      <c r="J1457" s="202">
        <v>0</v>
      </c>
      <c r="K1457" s="202">
        <v>0</v>
      </c>
    </row>
    <row r="1458" spans="2:11">
      <c r="B1458" s="140" t="s">
        <v>2646</v>
      </c>
      <c r="C1458" t="s">
        <v>2179</v>
      </c>
      <c r="D1458" t="s">
        <v>2176</v>
      </c>
      <c r="E1458" t="s">
        <v>48</v>
      </c>
      <c r="F1458" t="s">
        <v>104</v>
      </c>
      <c r="G1458" t="s">
        <v>2151</v>
      </c>
      <c r="H1458" t="s">
        <v>23</v>
      </c>
      <c r="I1458" s="228">
        <v>0</v>
      </c>
      <c r="J1458" s="202">
        <v>0</v>
      </c>
      <c r="K1458" s="202">
        <v>0</v>
      </c>
    </row>
    <row r="1459" spans="2:11">
      <c r="B1459" s="140" t="s">
        <v>2646</v>
      </c>
      <c r="C1459" t="s">
        <v>2180</v>
      </c>
      <c r="D1459" t="s">
        <v>2181</v>
      </c>
      <c r="E1459" t="s">
        <v>8</v>
      </c>
      <c r="F1459" t="s">
        <v>968</v>
      </c>
      <c r="G1459" t="s">
        <v>2182</v>
      </c>
      <c r="H1459" t="s">
        <v>34</v>
      </c>
      <c r="I1459" s="228">
        <v>0</v>
      </c>
      <c r="J1459" s="202">
        <v>0</v>
      </c>
      <c r="K1459" s="202">
        <v>0</v>
      </c>
    </row>
    <row r="1460" spans="2:11">
      <c r="B1460" s="140" t="s">
        <v>2646</v>
      </c>
      <c r="C1460" t="s">
        <v>2183</v>
      </c>
      <c r="D1460" t="s">
        <v>2181</v>
      </c>
      <c r="E1460" t="s">
        <v>12</v>
      </c>
      <c r="F1460" t="s">
        <v>13</v>
      </c>
      <c r="G1460" t="s">
        <v>971</v>
      </c>
      <c r="H1460" t="s">
        <v>106</v>
      </c>
      <c r="I1460" s="228">
        <v>0</v>
      </c>
      <c r="J1460" s="202">
        <v>0</v>
      </c>
      <c r="K1460" s="202">
        <v>0</v>
      </c>
    </row>
    <row r="1461" spans="2:11">
      <c r="B1461" s="140" t="s">
        <v>2646</v>
      </c>
      <c r="C1461" t="s">
        <v>2184</v>
      </c>
      <c r="D1461" t="s">
        <v>2181</v>
      </c>
      <c r="E1461" t="s">
        <v>48</v>
      </c>
      <c r="F1461" t="s">
        <v>26</v>
      </c>
      <c r="G1461" t="s">
        <v>335</v>
      </c>
      <c r="H1461" t="s">
        <v>23</v>
      </c>
      <c r="I1461" s="228">
        <v>0</v>
      </c>
      <c r="J1461" s="202">
        <v>0</v>
      </c>
      <c r="K1461" s="202">
        <v>0</v>
      </c>
    </row>
    <row r="1462" spans="2:11">
      <c r="B1462" s="140" t="s">
        <v>2646</v>
      </c>
      <c r="C1462" t="s">
        <v>2185</v>
      </c>
      <c r="D1462" t="s">
        <v>2181</v>
      </c>
      <c r="E1462" t="s">
        <v>48</v>
      </c>
      <c r="F1462" t="s">
        <v>26</v>
      </c>
      <c r="G1462" t="s">
        <v>335</v>
      </c>
      <c r="H1462" t="s">
        <v>23</v>
      </c>
      <c r="I1462" s="228">
        <v>0</v>
      </c>
      <c r="J1462" s="202">
        <v>0</v>
      </c>
      <c r="K1462" s="202">
        <v>0</v>
      </c>
    </row>
    <row r="1463" spans="2:11">
      <c r="B1463" s="140" t="s">
        <v>2646</v>
      </c>
      <c r="C1463" t="s">
        <v>2186</v>
      </c>
      <c r="D1463" t="s">
        <v>496</v>
      </c>
      <c r="E1463" t="s">
        <v>8</v>
      </c>
      <c r="F1463" t="s">
        <v>43</v>
      </c>
      <c r="G1463" t="s">
        <v>44</v>
      </c>
      <c r="H1463" t="s">
        <v>23</v>
      </c>
      <c r="I1463" s="228">
        <v>0</v>
      </c>
      <c r="J1463" s="202">
        <v>0</v>
      </c>
      <c r="K1463" s="202">
        <v>0</v>
      </c>
    </row>
    <row r="1464" spans="2:11">
      <c r="B1464" s="140" t="s">
        <v>2646</v>
      </c>
      <c r="C1464" t="s">
        <v>2187</v>
      </c>
      <c r="D1464" t="s">
        <v>496</v>
      </c>
      <c r="E1464" t="s">
        <v>12</v>
      </c>
      <c r="F1464" t="s">
        <v>13</v>
      </c>
      <c r="G1464" t="s">
        <v>46</v>
      </c>
      <c r="H1464" t="s">
        <v>23</v>
      </c>
      <c r="I1464" s="228">
        <v>0</v>
      </c>
      <c r="J1464" s="202">
        <v>0</v>
      </c>
      <c r="K1464" s="202">
        <v>0</v>
      </c>
    </row>
    <row r="1465" spans="2:11">
      <c r="B1465" s="140" t="s">
        <v>2646</v>
      </c>
      <c r="C1465" t="s">
        <v>2188</v>
      </c>
      <c r="D1465" t="s">
        <v>496</v>
      </c>
      <c r="E1465" t="s">
        <v>49</v>
      </c>
      <c r="F1465" t="s">
        <v>50</v>
      </c>
      <c r="G1465" t="s">
        <v>50</v>
      </c>
      <c r="H1465" t="s">
        <v>23</v>
      </c>
      <c r="I1465" s="228">
        <v>0</v>
      </c>
      <c r="J1465" s="202">
        <v>0</v>
      </c>
      <c r="K1465" s="202">
        <v>0</v>
      </c>
    </row>
    <row r="1466" spans="2:11">
      <c r="B1466" s="140" t="s">
        <v>2646</v>
      </c>
      <c r="C1466" t="s">
        <v>2189</v>
      </c>
      <c r="D1466" t="s">
        <v>496</v>
      </c>
      <c r="E1466" t="s">
        <v>856</v>
      </c>
      <c r="F1466" t="s">
        <v>1908</v>
      </c>
      <c r="G1466" t="s">
        <v>2190</v>
      </c>
      <c r="H1466" t="s">
        <v>865</v>
      </c>
      <c r="I1466" s="228">
        <v>0</v>
      </c>
      <c r="J1466" s="202">
        <v>0</v>
      </c>
      <c r="K1466" s="202">
        <v>0</v>
      </c>
    </row>
    <row r="1467" spans="2:11">
      <c r="B1467" s="140" t="s">
        <v>2646</v>
      </c>
      <c r="C1467" t="s">
        <v>2191</v>
      </c>
      <c r="D1467" t="s">
        <v>496</v>
      </c>
      <c r="E1467" t="s">
        <v>12</v>
      </c>
      <c r="F1467" t="s">
        <v>13</v>
      </c>
      <c r="G1467" t="s">
        <v>94</v>
      </c>
      <c r="H1467" t="s">
        <v>174</v>
      </c>
      <c r="I1467" s="228">
        <v>0</v>
      </c>
      <c r="J1467" s="202">
        <v>0</v>
      </c>
      <c r="K1467" s="202">
        <v>0</v>
      </c>
    </row>
    <row r="1468" spans="2:11">
      <c r="B1468" s="140" t="s">
        <v>2646</v>
      </c>
      <c r="C1468" t="s">
        <v>2192</v>
      </c>
      <c r="D1468" t="s">
        <v>496</v>
      </c>
      <c r="E1468" t="s">
        <v>25</v>
      </c>
      <c r="F1468" t="s">
        <v>26</v>
      </c>
      <c r="G1468" t="s">
        <v>60</v>
      </c>
      <c r="H1468" t="s">
        <v>23</v>
      </c>
      <c r="I1468" s="228">
        <v>0</v>
      </c>
      <c r="J1468" s="202">
        <v>0</v>
      </c>
      <c r="K1468" s="202">
        <v>0</v>
      </c>
    </row>
    <row r="1469" spans="2:11">
      <c r="B1469" s="140" t="s">
        <v>2646</v>
      </c>
      <c r="C1469" t="s">
        <v>2193</v>
      </c>
      <c r="D1469" t="s">
        <v>496</v>
      </c>
      <c r="E1469" t="s">
        <v>8</v>
      </c>
      <c r="F1469" t="s">
        <v>70</v>
      </c>
      <c r="G1469" t="s">
        <v>2190</v>
      </c>
      <c r="H1469" t="s">
        <v>865</v>
      </c>
      <c r="I1469" s="228">
        <v>0</v>
      </c>
      <c r="J1469" s="202">
        <v>0</v>
      </c>
      <c r="K1469" s="202">
        <v>0</v>
      </c>
    </row>
    <row r="1470" spans="2:11">
      <c r="B1470" s="140" t="s">
        <v>2646</v>
      </c>
      <c r="C1470" t="s">
        <v>2194</v>
      </c>
      <c r="D1470" t="s">
        <v>496</v>
      </c>
      <c r="E1470" t="s">
        <v>12</v>
      </c>
      <c r="F1470" t="s">
        <v>13</v>
      </c>
      <c r="G1470" t="s">
        <v>94</v>
      </c>
      <c r="H1470" t="s">
        <v>174</v>
      </c>
      <c r="I1470" s="228">
        <v>0</v>
      </c>
      <c r="J1470" s="202">
        <v>0</v>
      </c>
      <c r="K1470" s="202">
        <v>0</v>
      </c>
    </row>
    <row r="1471" spans="2:11">
      <c r="B1471" s="140" t="s">
        <v>2646</v>
      </c>
      <c r="C1471" t="s">
        <v>2195</v>
      </c>
      <c r="D1471" t="s">
        <v>496</v>
      </c>
      <c r="E1471" t="s">
        <v>25</v>
      </c>
      <c r="F1471" t="s">
        <v>26</v>
      </c>
      <c r="G1471" t="s">
        <v>60</v>
      </c>
      <c r="H1471" t="s">
        <v>23</v>
      </c>
      <c r="I1471" s="228">
        <v>0</v>
      </c>
      <c r="J1471" s="202">
        <v>0</v>
      </c>
      <c r="K1471" s="202">
        <v>0</v>
      </c>
    </row>
    <row r="1472" spans="2:11">
      <c r="B1472" s="140" t="s">
        <v>2646</v>
      </c>
      <c r="C1472" t="s">
        <v>2196</v>
      </c>
      <c r="D1472" t="s">
        <v>2197</v>
      </c>
      <c r="E1472" t="s">
        <v>8</v>
      </c>
      <c r="F1472" t="s">
        <v>1908</v>
      </c>
      <c r="G1472" t="s">
        <v>2198</v>
      </c>
      <c r="H1472" t="s">
        <v>865</v>
      </c>
      <c r="I1472" s="228">
        <v>0</v>
      </c>
      <c r="J1472" s="202">
        <v>0</v>
      </c>
      <c r="K1472" s="202">
        <v>0</v>
      </c>
    </row>
    <row r="1473" spans="2:11">
      <c r="B1473" s="140" t="s">
        <v>2646</v>
      </c>
      <c r="C1473" t="s">
        <v>2199</v>
      </c>
      <c r="D1473" t="s">
        <v>2197</v>
      </c>
      <c r="E1473" t="s">
        <v>12</v>
      </c>
      <c r="F1473" t="s">
        <v>13</v>
      </c>
      <c r="G1473" t="s">
        <v>94</v>
      </c>
      <c r="H1473" t="s">
        <v>58</v>
      </c>
      <c r="I1473" s="228">
        <v>0</v>
      </c>
      <c r="J1473" s="202">
        <v>0</v>
      </c>
      <c r="K1473" s="202">
        <v>0</v>
      </c>
    </row>
    <row r="1474" spans="2:11">
      <c r="B1474" s="140" t="s">
        <v>2646</v>
      </c>
      <c r="C1474" t="s">
        <v>2200</v>
      </c>
      <c r="D1474" t="s">
        <v>2197</v>
      </c>
      <c r="E1474" t="s">
        <v>48</v>
      </c>
      <c r="F1474" t="s">
        <v>26</v>
      </c>
      <c r="G1474" t="s">
        <v>60</v>
      </c>
      <c r="H1474" t="s">
        <v>23</v>
      </c>
      <c r="I1474" s="228">
        <v>0</v>
      </c>
      <c r="J1474" s="202">
        <v>0</v>
      </c>
      <c r="K1474" s="202">
        <v>0</v>
      </c>
    </row>
    <row r="1475" spans="2:11">
      <c r="B1475" s="140" t="s">
        <v>2646</v>
      </c>
      <c r="C1475" t="s">
        <v>2201</v>
      </c>
      <c r="D1475" t="s">
        <v>2197</v>
      </c>
      <c r="E1475" t="s">
        <v>25</v>
      </c>
      <c r="F1475" t="s">
        <v>26</v>
      </c>
      <c r="G1475" t="s">
        <v>60</v>
      </c>
      <c r="H1475" t="s">
        <v>23</v>
      </c>
      <c r="I1475" s="228">
        <v>0</v>
      </c>
      <c r="J1475" s="202">
        <v>0</v>
      </c>
      <c r="K1475" s="202">
        <v>0</v>
      </c>
    </row>
    <row r="1476" spans="2:11">
      <c r="B1476" s="140" t="s">
        <v>2646</v>
      </c>
      <c r="C1476" t="s">
        <v>2202</v>
      </c>
      <c r="D1476" t="s">
        <v>2197</v>
      </c>
      <c r="E1476" t="s">
        <v>8</v>
      </c>
      <c r="F1476" t="s">
        <v>53</v>
      </c>
      <c r="G1476" t="s">
        <v>1957</v>
      </c>
      <c r="H1476" t="s">
        <v>781</v>
      </c>
      <c r="I1476" s="228">
        <v>0</v>
      </c>
      <c r="J1476" s="202">
        <v>0</v>
      </c>
      <c r="K1476" s="202">
        <v>0</v>
      </c>
    </row>
    <row r="1477" spans="2:11">
      <c r="B1477" s="140" t="s">
        <v>2646</v>
      </c>
      <c r="C1477" t="s">
        <v>2203</v>
      </c>
      <c r="D1477" t="s">
        <v>2197</v>
      </c>
      <c r="E1477" t="s">
        <v>12</v>
      </c>
      <c r="F1477" t="s">
        <v>13</v>
      </c>
      <c r="G1477" t="s">
        <v>57</v>
      </c>
      <c r="H1477" t="s">
        <v>58</v>
      </c>
      <c r="I1477" s="228">
        <v>0</v>
      </c>
      <c r="J1477" s="202">
        <v>0</v>
      </c>
      <c r="K1477" s="202">
        <v>0</v>
      </c>
    </row>
    <row r="1478" spans="2:11">
      <c r="B1478" s="140" t="s">
        <v>2646</v>
      </c>
      <c r="C1478" t="s">
        <v>2204</v>
      </c>
      <c r="D1478" t="s">
        <v>2197</v>
      </c>
      <c r="E1478" t="s">
        <v>48</v>
      </c>
      <c r="F1478" t="s">
        <v>26</v>
      </c>
      <c r="G1478" t="s">
        <v>60</v>
      </c>
      <c r="H1478" t="s">
        <v>23</v>
      </c>
      <c r="I1478" s="228">
        <v>0</v>
      </c>
      <c r="J1478" s="202">
        <v>0</v>
      </c>
      <c r="K1478" s="202">
        <v>0</v>
      </c>
    </row>
    <row r="1479" spans="2:11">
      <c r="B1479" s="140" t="s">
        <v>2646</v>
      </c>
      <c r="C1479" t="s">
        <v>2205</v>
      </c>
      <c r="D1479" t="s">
        <v>2197</v>
      </c>
      <c r="E1479" t="s">
        <v>25</v>
      </c>
      <c r="F1479" t="s">
        <v>26</v>
      </c>
      <c r="G1479" t="s">
        <v>60</v>
      </c>
      <c r="H1479" t="s">
        <v>23</v>
      </c>
      <c r="I1479" s="228">
        <v>0</v>
      </c>
      <c r="J1479" s="202">
        <v>0</v>
      </c>
      <c r="K1479" s="202">
        <v>0</v>
      </c>
    </row>
    <row r="1480" spans="2:11">
      <c r="B1480" s="140" t="s">
        <v>2646</v>
      </c>
      <c r="C1480" t="s">
        <v>2206</v>
      </c>
      <c r="D1480" t="s">
        <v>2207</v>
      </c>
      <c r="E1480" t="s">
        <v>8</v>
      </c>
      <c r="F1480" t="s">
        <v>104</v>
      </c>
      <c r="G1480" t="s">
        <v>105</v>
      </c>
      <c r="H1480" t="s">
        <v>106</v>
      </c>
      <c r="I1480" s="228">
        <v>0</v>
      </c>
      <c r="J1480" s="202">
        <v>0</v>
      </c>
      <c r="K1480" s="202">
        <v>0</v>
      </c>
    </row>
    <row r="1481" spans="2:11">
      <c r="B1481" s="140" t="s">
        <v>2646</v>
      </c>
      <c r="C1481" t="s">
        <v>2208</v>
      </c>
      <c r="D1481" t="s">
        <v>2207</v>
      </c>
      <c r="E1481" t="s">
        <v>12</v>
      </c>
      <c r="F1481" t="s">
        <v>13</v>
      </c>
      <c r="G1481" t="s">
        <v>46</v>
      </c>
      <c r="H1481" t="s">
        <v>23</v>
      </c>
      <c r="I1481" s="228">
        <v>0</v>
      </c>
      <c r="J1481" s="202">
        <v>0</v>
      </c>
      <c r="K1481" s="202">
        <v>0</v>
      </c>
    </row>
    <row r="1482" spans="2:11">
      <c r="B1482" s="140" t="s">
        <v>2646</v>
      </c>
      <c r="C1482" t="s">
        <v>2209</v>
      </c>
      <c r="D1482" t="s">
        <v>2207</v>
      </c>
      <c r="E1482" t="s">
        <v>49</v>
      </c>
      <c r="F1482" t="s">
        <v>105</v>
      </c>
      <c r="G1482" t="s">
        <v>109</v>
      </c>
      <c r="H1482" t="s">
        <v>106</v>
      </c>
      <c r="I1482" s="228">
        <v>0</v>
      </c>
      <c r="J1482" s="202">
        <v>0</v>
      </c>
      <c r="K1482" s="202">
        <v>0</v>
      </c>
    </row>
    <row r="1483" spans="2:11">
      <c r="B1483" s="140" t="s">
        <v>2646</v>
      </c>
      <c r="C1483" t="s">
        <v>2210</v>
      </c>
      <c r="D1483" t="s">
        <v>2211</v>
      </c>
      <c r="E1483" t="s">
        <v>8</v>
      </c>
      <c r="F1483" t="s">
        <v>43</v>
      </c>
      <c r="G1483" t="s">
        <v>44</v>
      </c>
      <c r="H1483" t="s">
        <v>23</v>
      </c>
      <c r="I1483" s="228">
        <v>0</v>
      </c>
      <c r="J1483" s="202">
        <v>0</v>
      </c>
      <c r="K1483" s="202">
        <v>0</v>
      </c>
    </row>
    <row r="1484" spans="2:11">
      <c r="B1484" s="140" t="s">
        <v>2646</v>
      </c>
      <c r="C1484" t="s">
        <v>2212</v>
      </c>
      <c r="D1484" t="s">
        <v>2211</v>
      </c>
      <c r="E1484" t="s">
        <v>12</v>
      </c>
      <c r="F1484" t="s">
        <v>13</v>
      </c>
      <c r="G1484" t="s">
        <v>46</v>
      </c>
      <c r="H1484" t="s">
        <v>23</v>
      </c>
      <c r="I1484" s="228">
        <v>0</v>
      </c>
      <c r="J1484" s="202">
        <v>0</v>
      </c>
      <c r="K1484" s="202">
        <v>0</v>
      </c>
    </row>
    <row r="1485" spans="2:11">
      <c r="B1485" s="140" t="s">
        <v>2646</v>
      </c>
      <c r="C1485" t="s">
        <v>2213</v>
      </c>
      <c r="D1485" t="s">
        <v>2211</v>
      </c>
      <c r="E1485" t="s">
        <v>49</v>
      </c>
      <c r="F1485" t="s">
        <v>50</v>
      </c>
      <c r="G1485" t="s">
        <v>50</v>
      </c>
      <c r="H1485" t="s">
        <v>23</v>
      </c>
      <c r="I1485" s="228">
        <v>0</v>
      </c>
      <c r="J1485" s="202">
        <v>0</v>
      </c>
      <c r="K1485" s="202">
        <v>0</v>
      </c>
    </row>
    <row r="1486" spans="2:11">
      <c r="B1486" s="140" t="s">
        <v>2646</v>
      </c>
      <c r="C1486" t="s">
        <v>2214</v>
      </c>
      <c r="D1486" t="s">
        <v>2211</v>
      </c>
      <c r="E1486" t="s">
        <v>8</v>
      </c>
      <c r="F1486" t="s">
        <v>1908</v>
      </c>
      <c r="G1486" t="s">
        <v>2198</v>
      </c>
      <c r="H1486" t="s">
        <v>865</v>
      </c>
      <c r="I1486" s="228">
        <v>0</v>
      </c>
      <c r="J1486" s="202">
        <v>0</v>
      </c>
      <c r="K1486" s="202">
        <v>0</v>
      </c>
    </row>
    <row r="1487" spans="2:11">
      <c r="B1487" s="140" t="s">
        <v>2646</v>
      </c>
      <c r="C1487" t="s">
        <v>2215</v>
      </c>
      <c r="D1487" t="s">
        <v>2211</v>
      </c>
      <c r="E1487" t="s">
        <v>12</v>
      </c>
      <c r="F1487" t="s">
        <v>13</v>
      </c>
      <c r="G1487" t="s">
        <v>94</v>
      </c>
      <c r="H1487" t="s">
        <v>23</v>
      </c>
      <c r="I1487" s="228">
        <v>0</v>
      </c>
      <c r="J1487" s="202">
        <v>0</v>
      </c>
      <c r="K1487" s="202">
        <v>0</v>
      </c>
    </row>
    <row r="1488" spans="2:11">
      <c r="B1488" s="140" t="s">
        <v>2646</v>
      </c>
      <c r="C1488" t="s">
        <v>2216</v>
      </c>
      <c r="D1488" t="s">
        <v>2211</v>
      </c>
      <c r="E1488" t="s">
        <v>48</v>
      </c>
      <c r="F1488" t="s">
        <v>26</v>
      </c>
      <c r="G1488" t="s">
        <v>60</v>
      </c>
      <c r="H1488" t="s">
        <v>23</v>
      </c>
      <c r="I1488" s="228">
        <v>0</v>
      </c>
      <c r="J1488" s="202">
        <v>0</v>
      </c>
      <c r="K1488" s="202">
        <v>0</v>
      </c>
    </row>
    <row r="1489" spans="2:11">
      <c r="B1489" s="140" t="s">
        <v>2646</v>
      </c>
      <c r="C1489" t="s">
        <v>2217</v>
      </c>
      <c r="D1489" t="s">
        <v>2211</v>
      </c>
      <c r="E1489" t="s">
        <v>25</v>
      </c>
      <c r="F1489" t="s">
        <v>26</v>
      </c>
      <c r="G1489" t="s">
        <v>60</v>
      </c>
      <c r="H1489" t="s">
        <v>23</v>
      </c>
      <c r="I1489" s="228">
        <v>0</v>
      </c>
      <c r="J1489" s="202">
        <v>0</v>
      </c>
      <c r="K1489" s="202">
        <v>0</v>
      </c>
    </row>
    <row r="1490" spans="2:11">
      <c r="B1490" s="140" t="s">
        <v>2646</v>
      </c>
      <c r="C1490" t="s">
        <v>2218</v>
      </c>
      <c r="D1490" t="s">
        <v>2219</v>
      </c>
      <c r="E1490" t="s">
        <v>8</v>
      </c>
      <c r="F1490" t="s">
        <v>32</v>
      </c>
      <c r="G1490" t="s">
        <v>2220</v>
      </c>
      <c r="H1490" t="s">
        <v>20</v>
      </c>
      <c r="I1490" s="228">
        <v>0</v>
      </c>
      <c r="J1490" s="202">
        <v>0</v>
      </c>
      <c r="K1490" s="202">
        <v>0</v>
      </c>
    </row>
    <row r="1491" spans="2:11">
      <c r="B1491" s="140" t="s">
        <v>2646</v>
      </c>
      <c r="C1491" t="s">
        <v>2221</v>
      </c>
      <c r="D1491" t="s">
        <v>2219</v>
      </c>
      <c r="E1491" t="s">
        <v>12</v>
      </c>
      <c r="F1491" t="s">
        <v>13</v>
      </c>
      <c r="G1491" t="s">
        <v>281</v>
      </c>
      <c r="H1491" t="s">
        <v>23</v>
      </c>
      <c r="I1491" s="228">
        <v>0</v>
      </c>
      <c r="J1491" s="202">
        <v>0</v>
      </c>
      <c r="K1491" s="202">
        <v>0</v>
      </c>
    </row>
    <row r="1492" spans="2:11">
      <c r="B1492" s="140" t="s">
        <v>2646</v>
      </c>
      <c r="C1492" t="s">
        <v>2222</v>
      </c>
      <c r="D1492" t="s">
        <v>2219</v>
      </c>
      <c r="E1492" t="s">
        <v>48</v>
      </c>
      <c r="F1492" t="s">
        <v>26</v>
      </c>
      <c r="G1492" t="s">
        <v>1676</v>
      </c>
      <c r="H1492" t="s">
        <v>23</v>
      </c>
      <c r="I1492" s="228">
        <v>0</v>
      </c>
      <c r="J1492" s="202">
        <v>0</v>
      </c>
      <c r="K1492" s="202">
        <v>0</v>
      </c>
    </row>
    <row r="1493" spans="2:11">
      <c r="B1493" s="140" t="s">
        <v>2646</v>
      </c>
      <c r="C1493" t="s">
        <v>2223</v>
      </c>
      <c r="D1493" t="s">
        <v>2219</v>
      </c>
      <c r="E1493" t="s">
        <v>48</v>
      </c>
      <c r="F1493" t="s">
        <v>26</v>
      </c>
      <c r="G1493" t="s">
        <v>1676</v>
      </c>
      <c r="H1493" t="s">
        <v>23</v>
      </c>
      <c r="I1493" s="228">
        <v>0</v>
      </c>
      <c r="J1493" s="202">
        <v>0</v>
      </c>
      <c r="K1493" s="202">
        <v>0</v>
      </c>
    </row>
    <row r="1494" spans="2:11">
      <c r="B1494" s="140" t="s">
        <v>2646</v>
      </c>
      <c r="C1494" t="s">
        <v>2224</v>
      </c>
      <c r="D1494" t="s">
        <v>2219</v>
      </c>
      <c r="E1494" t="s">
        <v>8</v>
      </c>
      <c r="F1494" t="s">
        <v>32</v>
      </c>
      <c r="G1494" t="s">
        <v>2220</v>
      </c>
      <c r="H1494" t="s">
        <v>20</v>
      </c>
      <c r="I1494" s="228">
        <v>0</v>
      </c>
      <c r="J1494" s="202">
        <v>0</v>
      </c>
      <c r="K1494" s="202">
        <v>0</v>
      </c>
    </row>
    <row r="1495" spans="2:11">
      <c r="B1495" s="140" t="s">
        <v>2646</v>
      </c>
      <c r="C1495" t="s">
        <v>2225</v>
      </c>
      <c r="D1495" t="s">
        <v>2219</v>
      </c>
      <c r="E1495" t="s">
        <v>12</v>
      </c>
      <c r="F1495" t="s">
        <v>13</v>
      </c>
      <c r="G1495" t="s">
        <v>281</v>
      </c>
      <c r="H1495" t="s">
        <v>23</v>
      </c>
      <c r="I1495" s="228">
        <v>0</v>
      </c>
      <c r="J1495" s="202">
        <v>0</v>
      </c>
      <c r="K1495" s="202">
        <v>0</v>
      </c>
    </row>
    <row r="1496" spans="2:11">
      <c r="B1496" s="140" t="s">
        <v>2646</v>
      </c>
      <c r="C1496" t="s">
        <v>2226</v>
      </c>
      <c r="D1496" t="s">
        <v>2219</v>
      </c>
      <c r="E1496" t="s">
        <v>48</v>
      </c>
      <c r="F1496" t="s">
        <v>26</v>
      </c>
      <c r="G1496" t="s">
        <v>1676</v>
      </c>
      <c r="H1496" t="s">
        <v>23</v>
      </c>
      <c r="I1496" s="228">
        <v>0</v>
      </c>
      <c r="J1496" s="202">
        <v>0</v>
      </c>
      <c r="K1496" s="202">
        <v>0</v>
      </c>
    </row>
    <row r="1497" spans="2:11">
      <c r="B1497" s="140" t="s">
        <v>2646</v>
      </c>
      <c r="C1497" t="s">
        <v>2227</v>
      </c>
      <c r="D1497" t="s">
        <v>2219</v>
      </c>
      <c r="E1497" t="s">
        <v>48</v>
      </c>
      <c r="F1497" t="s">
        <v>26</v>
      </c>
      <c r="G1497" t="s">
        <v>1676</v>
      </c>
      <c r="H1497" t="s">
        <v>23</v>
      </c>
      <c r="I1497" s="228">
        <v>0</v>
      </c>
      <c r="J1497" s="202">
        <v>0</v>
      </c>
      <c r="K1497" s="202">
        <v>0</v>
      </c>
    </row>
    <row r="1498" spans="2:11">
      <c r="B1498" s="140" t="s">
        <v>2646</v>
      </c>
      <c r="C1498" t="s">
        <v>2228</v>
      </c>
      <c r="D1498" t="s">
        <v>2229</v>
      </c>
      <c r="E1498" t="s">
        <v>8</v>
      </c>
      <c r="F1498" t="s">
        <v>1908</v>
      </c>
      <c r="G1498" t="s">
        <v>2198</v>
      </c>
      <c r="H1498" t="s">
        <v>865</v>
      </c>
      <c r="I1498" s="228">
        <v>0</v>
      </c>
      <c r="J1498" s="202">
        <v>0</v>
      </c>
      <c r="K1498" s="202">
        <v>0</v>
      </c>
    </row>
    <row r="1499" spans="2:11">
      <c r="B1499" s="140" t="s">
        <v>2646</v>
      </c>
      <c r="C1499" t="s">
        <v>2230</v>
      </c>
      <c r="D1499" t="s">
        <v>2229</v>
      </c>
      <c r="E1499" t="s">
        <v>12</v>
      </c>
      <c r="F1499" t="s">
        <v>13</v>
      </c>
      <c r="G1499" t="s">
        <v>94</v>
      </c>
      <c r="H1499" t="s">
        <v>58</v>
      </c>
      <c r="I1499" s="228">
        <v>0</v>
      </c>
      <c r="J1499" s="202">
        <v>0</v>
      </c>
      <c r="K1499" s="202">
        <v>0</v>
      </c>
    </row>
    <row r="1500" spans="2:11">
      <c r="B1500" s="140" t="s">
        <v>2646</v>
      </c>
      <c r="C1500" t="s">
        <v>2231</v>
      </c>
      <c r="D1500" t="s">
        <v>2229</v>
      </c>
      <c r="E1500" t="s">
        <v>48</v>
      </c>
      <c r="F1500" t="s">
        <v>26</v>
      </c>
      <c r="G1500" t="s">
        <v>60</v>
      </c>
      <c r="H1500" t="s">
        <v>23</v>
      </c>
      <c r="I1500" s="228">
        <v>0</v>
      </c>
      <c r="J1500" s="202">
        <v>0</v>
      </c>
      <c r="K1500" s="202">
        <v>0</v>
      </c>
    </row>
    <row r="1501" spans="2:11">
      <c r="B1501" s="140" t="s">
        <v>2646</v>
      </c>
      <c r="C1501" t="s">
        <v>2232</v>
      </c>
      <c r="D1501" t="s">
        <v>2229</v>
      </c>
      <c r="E1501" t="s">
        <v>25</v>
      </c>
      <c r="F1501" t="s">
        <v>26</v>
      </c>
      <c r="G1501" t="s">
        <v>60</v>
      </c>
      <c r="H1501" t="s">
        <v>23</v>
      </c>
      <c r="I1501" s="228">
        <v>0</v>
      </c>
      <c r="J1501" s="202">
        <v>0</v>
      </c>
      <c r="K1501" s="202">
        <v>0</v>
      </c>
    </row>
    <row r="1502" spans="2:11">
      <c r="B1502" s="140" t="s">
        <v>2646</v>
      </c>
      <c r="C1502" t="s">
        <v>2233</v>
      </c>
      <c r="D1502" t="s">
        <v>2234</v>
      </c>
      <c r="E1502" t="s">
        <v>8</v>
      </c>
      <c r="F1502" t="s">
        <v>32</v>
      </c>
      <c r="G1502" t="s">
        <v>2220</v>
      </c>
      <c r="H1502" t="s">
        <v>20</v>
      </c>
      <c r="I1502" s="228">
        <v>0</v>
      </c>
      <c r="J1502" s="202">
        <v>0</v>
      </c>
      <c r="K1502" s="202">
        <v>0</v>
      </c>
    </row>
    <row r="1503" spans="2:11">
      <c r="B1503" s="140" t="s">
        <v>2646</v>
      </c>
      <c r="C1503" t="s">
        <v>2235</v>
      </c>
      <c r="D1503" t="s">
        <v>2234</v>
      </c>
      <c r="E1503" t="s">
        <v>12</v>
      </c>
      <c r="F1503" t="s">
        <v>13</v>
      </c>
      <c r="G1503" t="s">
        <v>281</v>
      </c>
      <c r="H1503" t="s">
        <v>23</v>
      </c>
      <c r="I1503" s="228">
        <v>0</v>
      </c>
      <c r="J1503" s="202">
        <v>0</v>
      </c>
      <c r="K1503" s="202">
        <v>0</v>
      </c>
    </row>
    <row r="1504" spans="2:11">
      <c r="B1504" s="140" t="s">
        <v>2646</v>
      </c>
      <c r="C1504" t="s">
        <v>2236</v>
      </c>
      <c r="D1504" t="s">
        <v>2234</v>
      </c>
      <c r="E1504" t="s">
        <v>48</v>
      </c>
      <c r="F1504" t="s">
        <v>26</v>
      </c>
      <c r="G1504" t="s">
        <v>1676</v>
      </c>
      <c r="H1504" t="s">
        <v>23</v>
      </c>
      <c r="I1504" s="228">
        <v>0</v>
      </c>
      <c r="J1504" s="202">
        <v>0</v>
      </c>
      <c r="K1504" s="202">
        <v>0</v>
      </c>
    </row>
    <row r="1505" spans="2:11">
      <c r="B1505" s="140" t="s">
        <v>2646</v>
      </c>
      <c r="C1505" t="s">
        <v>2237</v>
      </c>
      <c r="D1505" t="s">
        <v>2234</v>
      </c>
      <c r="E1505" t="s">
        <v>48</v>
      </c>
      <c r="F1505" t="s">
        <v>26</v>
      </c>
      <c r="G1505" t="s">
        <v>1676</v>
      </c>
      <c r="H1505" t="s">
        <v>23</v>
      </c>
      <c r="I1505" s="228">
        <v>0</v>
      </c>
      <c r="J1505" s="202">
        <v>0</v>
      </c>
      <c r="K1505" s="202">
        <v>0</v>
      </c>
    </row>
    <row r="1506" spans="2:11">
      <c r="B1506" s="140" t="s">
        <v>2646</v>
      </c>
      <c r="C1506" t="s">
        <v>2238</v>
      </c>
      <c r="D1506" t="s">
        <v>2239</v>
      </c>
      <c r="E1506" t="s">
        <v>8</v>
      </c>
      <c r="F1506" t="s">
        <v>2240</v>
      </c>
      <c r="G1506" t="s">
        <v>2241</v>
      </c>
      <c r="H1506" t="s">
        <v>895</v>
      </c>
      <c r="I1506" s="228">
        <v>0</v>
      </c>
      <c r="J1506" s="202">
        <v>0</v>
      </c>
      <c r="K1506" s="202">
        <v>0</v>
      </c>
    </row>
    <row r="1507" spans="2:11">
      <c r="B1507" s="140" t="s">
        <v>2646</v>
      </c>
      <c r="C1507" t="s">
        <v>2242</v>
      </c>
      <c r="D1507" t="s">
        <v>2239</v>
      </c>
      <c r="E1507" t="s">
        <v>12</v>
      </c>
      <c r="F1507" t="s">
        <v>13</v>
      </c>
      <c r="G1507" t="s">
        <v>652</v>
      </c>
      <c r="H1507" t="s">
        <v>23</v>
      </c>
      <c r="I1507" s="228">
        <v>0</v>
      </c>
      <c r="J1507" s="202">
        <v>0</v>
      </c>
      <c r="K1507" s="202">
        <v>0</v>
      </c>
    </row>
    <row r="1508" spans="2:11">
      <c r="B1508" s="140" t="s">
        <v>2646</v>
      </c>
      <c r="C1508" t="s">
        <v>2243</v>
      </c>
      <c r="D1508" t="s">
        <v>2239</v>
      </c>
      <c r="E1508" t="s">
        <v>80</v>
      </c>
      <c r="F1508" t="s">
        <v>81</v>
      </c>
      <c r="G1508" t="s">
        <v>81</v>
      </c>
      <c r="H1508" t="s">
        <v>895</v>
      </c>
      <c r="I1508" s="228">
        <v>0</v>
      </c>
      <c r="J1508" s="202">
        <v>0</v>
      </c>
      <c r="K1508" s="202">
        <v>0</v>
      </c>
    </row>
    <row r="1509" spans="2:11">
      <c r="B1509" s="140" t="s">
        <v>2646</v>
      </c>
      <c r="C1509" t="s">
        <v>2244</v>
      </c>
      <c r="D1509" t="s">
        <v>2245</v>
      </c>
      <c r="E1509" t="s">
        <v>8</v>
      </c>
      <c r="F1509" t="s">
        <v>32</v>
      </c>
      <c r="G1509" t="s">
        <v>2220</v>
      </c>
      <c r="H1509" t="s">
        <v>20</v>
      </c>
      <c r="I1509" s="228">
        <v>0</v>
      </c>
      <c r="J1509" s="202">
        <v>0</v>
      </c>
      <c r="K1509" s="202">
        <v>0</v>
      </c>
    </row>
    <row r="1510" spans="2:11">
      <c r="B1510" s="140" t="s">
        <v>2646</v>
      </c>
      <c r="C1510" t="s">
        <v>2246</v>
      </c>
      <c r="D1510" t="s">
        <v>2245</v>
      </c>
      <c r="E1510" t="s">
        <v>12</v>
      </c>
      <c r="F1510" t="s">
        <v>13</v>
      </c>
      <c r="G1510" t="s">
        <v>281</v>
      </c>
      <c r="H1510" t="s">
        <v>23</v>
      </c>
      <c r="I1510" s="228">
        <v>0</v>
      </c>
      <c r="J1510" s="202">
        <v>0</v>
      </c>
      <c r="K1510" s="202">
        <v>0</v>
      </c>
    </row>
    <row r="1511" spans="2:11">
      <c r="B1511" s="140" t="s">
        <v>2646</v>
      </c>
      <c r="C1511" t="s">
        <v>2247</v>
      </c>
      <c r="D1511" t="s">
        <v>2245</v>
      </c>
      <c r="E1511" t="s">
        <v>48</v>
      </c>
      <c r="F1511" t="s">
        <v>26</v>
      </c>
      <c r="G1511" t="s">
        <v>1676</v>
      </c>
      <c r="H1511" t="s">
        <v>23</v>
      </c>
      <c r="I1511" s="228">
        <v>0</v>
      </c>
      <c r="J1511" s="202">
        <v>0</v>
      </c>
      <c r="K1511" s="202">
        <v>0</v>
      </c>
    </row>
    <row r="1512" spans="2:11">
      <c r="B1512" s="140" t="s">
        <v>2646</v>
      </c>
      <c r="C1512" t="s">
        <v>2248</v>
      </c>
      <c r="D1512" t="s">
        <v>2245</v>
      </c>
      <c r="E1512" t="s">
        <v>48</v>
      </c>
      <c r="F1512" t="s">
        <v>26</v>
      </c>
      <c r="G1512" t="s">
        <v>1676</v>
      </c>
      <c r="H1512" t="s">
        <v>23</v>
      </c>
      <c r="I1512" s="228">
        <v>0</v>
      </c>
      <c r="J1512" s="202">
        <v>0</v>
      </c>
      <c r="K1512" s="202">
        <v>0</v>
      </c>
    </row>
    <row r="1513" spans="2:11">
      <c r="B1513" s="140" t="s">
        <v>2646</v>
      </c>
      <c r="C1513" t="s">
        <v>2249</v>
      </c>
      <c r="D1513" t="s">
        <v>2229</v>
      </c>
      <c r="E1513" t="s">
        <v>8</v>
      </c>
      <c r="F1513" t="s">
        <v>2240</v>
      </c>
      <c r="G1513" t="s">
        <v>2241</v>
      </c>
      <c r="H1513" t="s">
        <v>58</v>
      </c>
      <c r="I1513" s="228">
        <v>0</v>
      </c>
      <c r="J1513" s="202">
        <v>0</v>
      </c>
      <c r="K1513" s="202">
        <v>0</v>
      </c>
    </row>
    <row r="1514" spans="2:11">
      <c r="B1514" s="140" t="s">
        <v>2646</v>
      </c>
      <c r="C1514" t="s">
        <v>2250</v>
      </c>
      <c r="D1514" t="s">
        <v>2229</v>
      </c>
      <c r="E1514" t="s">
        <v>12</v>
      </c>
      <c r="F1514" t="s">
        <v>13</v>
      </c>
      <c r="G1514" t="s">
        <v>652</v>
      </c>
      <c r="H1514" t="s">
        <v>58</v>
      </c>
      <c r="I1514" s="228">
        <v>0</v>
      </c>
      <c r="J1514" s="202">
        <v>0</v>
      </c>
      <c r="K1514" s="202">
        <v>0</v>
      </c>
    </row>
    <row r="1515" spans="2:11">
      <c r="B1515" s="140" t="s">
        <v>2646</v>
      </c>
      <c r="C1515" t="s">
        <v>2251</v>
      </c>
      <c r="D1515" t="s">
        <v>2229</v>
      </c>
      <c r="E1515" t="s">
        <v>80</v>
      </c>
      <c r="F1515" t="s">
        <v>81</v>
      </c>
      <c r="G1515" t="s">
        <v>81</v>
      </c>
      <c r="H1515" t="s">
        <v>58</v>
      </c>
      <c r="I1515" s="228">
        <v>0</v>
      </c>
      <c r="J1515" s="202">
        <v>0</v>
      </c>
      <c r="K1515" s="202">
        <v>0</v>
      </c>
    </row>
    <row r="1516" spans="2:11">
      <c r="B1516" s="140" t="s">
        <v>2646</v>
      </c>
      <c r="C1516" t="s">
        <v>2252</v>
      </c>
      <c r="D1516" t="s">
        <v>2245</v>
      </c>
      <c r="E1516" t="s">
        <v>8</v>
      </c>
      <c r="F1516" t="s">
        <v>32</v>
      </c>
      <c r="G1516" t="s">
        <v>2220</v>
      </c>
      <c r="H1516" t="s">
        <v>20</v>
      </c>
      <c r="I1516" s="228">
        <v>0</v>
      </c>
      <c r="J1516" s="202">
        <v>0</v>
      </c>
      <c r="K1516" s="202">
        <v>0</v>
      </c>
    </row>
    <row r="1517" spans="2:11">
      <c r="B1517" s="140" t="s">
        <v>2646</v>
      </c>
      <c r="C1517" t="s">
        <v>2253</v>
      </c>
      <c r="D1517" t="s">
        <v>2245</v>
      </c>
      <c r="E1517" t="s">
        <v>12</v>
      </c>
      <c r="F1517" t="s">
        <v>13</v>
      </c>
      <c r="G1517" t="s">
        <v>281</v>
      </c>
      <c r="H1517" t="s">
        <v>23</v>
      </c>
      <c r="I1517" s="228">
        <v>0</v>
      </c>
      <c r="J1517" s="202">
        <v>0</v>
      </c>
      <c r="K1517" s="202">
        <v>0</v>
      </c>
    </row>
    <row r="1518" spans="2:11">
      <c r="B1518" s="140" t="s">
        <v>2646</v>
      </c>
      <c r="C1518" t="s">
        <v>2254</v>
      </c>
      <c r="D1518" t="s">
        <v>2245</v>
      </c>
      <c r="E1518" t="s">
        <v>48</v>
      </c>
      <c r="F1518" t="s">
        <v>26</v>
      </c>
      <c r="G1518" t="s">
        <v>1676</v>
      </c>
      <c r="H1518" t="s">
        <v>23</v>
      </c>
      <c r="I1518" s="228">
        <v>0</v>
      </c>
      <c r="J1518" s="202">
        <v>0</v>
      </c>
      <c r="K1518" s="202">
        <v>0</v>
      </c>
    </row>
    <row r="1519" spans="2:11">
      <c r="B1519" s="140" t="s">
        <v>2646</v>
      </c>
      <c r="C1519" t="s">
        <v>2255</v>
      </c>
      <c r="D1519" t="s">
        <v>2245</v>
      </c>
      <c r="E1519" t="s">
        <v>48</v>
      </c>
      <c r="F1519" t="s">
        <v>26</v>
      </c>
      <c r="G1519" t="s">
        <v>1676</v>
      </c>
      <c r="H1519" t="s">
        <v>23</v>
      </c>
      <c r="I1519" s="228">
        <v>0</v>
      </c>
      <c r="J1519" s="202">
        <v>0</v>
      </c>
      <c r="K1519" s="202">
        <v>0</v>
      </c>
    </row>
    <row r="1520" spans="2:11">
      <c r="B1520" s="140" t="s">
        <v>2646</v>
      </c>
      <c r="C1520" t="s">
        <v>2256</v>
      </c>
      <c r="D1520" t="s">
        <v>2229</v>
      </c>
      <c r="E1520" t="s">
        <v>8</v>
      </c>
      <c r="F1520" t="s">
        <v>1908</v>
      </c>
      <c r="G1520" t="s">
        <v>2198</v>
      </c>
      <c r="H1520" t="s">
        <v>865</v>
      </c>
      <c r="I1520" s="228">
        <v>0</v>
      </c>
      <c r="J1520" s="202">
        <v>0</v>
      </c>
      <c r="K1520" s="202">
        <v>0</v>
      </c>
    </row>
    <row r="1521" spans="2:11">
      <c r="B1521" s="140" t="s">
        <v>2646</v>
      </c>
      <c r="C1521" t="s">
        <v>2257</v>
      </c>
      <c r="D1521" t="s">
        <v>2229</v>
      </c>
      <c r="E1521" t="s">
        <v>12</v>
      </c>
      <c r="F1521" t="s">
        <v>13</v>
      </c>
      <c r="G1521" t="s">
        <v>94</v>
      </c>
      <c r="H1521" t="s">
        <v>58</v>
      </c>
      <c r="I1521" s="228">
        <v>0</v>
      </c>
      <c r="J1521" s="202">
        <v>0</v>
      </c>
      <c r="K1521" s="202">
        <v>0</v>
      </c>
    </row>
    <row r="1522" spans="2:11">
      <c r="B1522" s="140" t="s">
        <v>2646</v>
      </c>
      <c r="C1522" t="s">
        <v>2258</v>
      </c>
      <c r="D1522" t="s">
        <v>2229</v>
      </c>
      <c r="E1522" t="s">
        <v>48</v>
      </c>
      <c r="F1522" t="s">
        <v>26</v>
      </c>
      <c r="G1522" t="s">
        <v>60</v>
      </c>
      <c r="H1522" t="s">
        <v>23</v>
      </c>
      <c r="I1522" s="228">
        <v>0</v>
      </c>
      <c r="J1522" s="202">
        <v>0</v>
      </c>
      <c r="K1522" s="202">
        <v>0</v>
      </c>
    </row>
    <row r="1523" spans="2:11">
      <c r="B1523" s="140" t="s">
        <v>2646</v>
      </c>
      <c r="C1523" t="s">
        <v>2259</v>
      </c>
      <c r="D1523" t="s">
        <v>2229</v>
      </c>
      <c r="E1523" t="s">
        <v>25</v>
      </c>
      <c r="F1523" t="s">
        <v>26</v>
      </c>
      <c r="G1523" t="s">
        <v>60</v>
      </c>
      <c r="H1523" t="s">
        <v>23</v>
      </c>
      <c r="I1523" s="228">
        <v>0</v>
      </c>
      <c r="J1523" s="202">
        <v>0</v>
      </c>
      <c r="K1523" s="202">
        <v>0</v>
      </c>
    </row>
    <row r="1524" spans="2:11">
      <c r="B1524" s="140" t="s">
        <v>2646</v>
      </c>
      <c r="C1524" t="s">
        <v>2260</v>
      </c>
      <c r="D1524" t="s">
        <v>2261</v>
      </c>
      <c r="E1524" t="s">
        <v>8</v>
      </c>
      <c r="F1524" t="s">
        <v>70</v>
      </c>
      <c r="G1524" t="s">
        <v>2262</v>
      </c>
      <c r="H1524" t="s">
        <v>859</v>
      </c>
      <c r="I1524" s="228">
        <v>0</v>
      </c>
      <c r="J1524" s="202">
        <v>0</v>
      </c>
      <c r="K1524" s="202">
        <v>0</v>
      </c>
    </row>
    <row r="1525" spans="2:11">
      <c r="B1525" s="140" t="s">
        <v>2646</v>
      </c>
      <c r="C1525" t="s">
        <v>2263</v>
      </c>
      <c r="D1525" t="s">
        <v>2261</v>
      </c>
      <c r="E1525" t="s">
        <v>12</v>
      </c>
      <c r="F1525" t="s">
        <v>13</v>
      </c>
      <c r="G1525" t="s">
        <v>2264</v>
      </c>
      <c r="H1525" t="s">
        <v>58</v>
      </c>
      <c r="I1525" s="228">
        <v>0</v>
      </c>
      <c r="J1525" s="202">
        <v>0</v>
      </c>
      <c r="K1525" s="202">
        <v>0</v>
      </c>
    </row>
    <row r="1526" spans="2:11">
      <c r="B1526" s="140" t="s">
        <v>2646</v>
      </c>
      <c r="C1526" t="s">
        <v>2265</v>
      </c>
      <c r="D1526" t="s">
        <v>2261</v>
      </c>
      <c r="E1526" t="s">
        <v>25</v>
      </c>
      <c r="F1526" t="s">
        <v>26</v>
      </c>
      <c r="G1526" t="s">
        <v>60</v>
      </c>
      <c r="H1526" t="s">
        <v>23</v>
      </c>
      <c r="I1526" s="228">
        <v>0</v>
      </c>
      <c r="J1526" s="202">
        <v>0</v>
      </c>
      <c r="K1526" s="202">
        <v>0</v>
      </c>
    </row>
    <row r="1527" spans="2:11">
      <c r="B1527" s="140" t="s">
        <v>2646</v>
      </c>
      <c r="C1527" t="s">
        <v>2266</v>
      </c>
      <c r="D1527" t="s">
        <v>2261</v>
      </c>
      <c r="E1527" t="s">
        <v>8</v>
      </c>
      <c r="F1527" t="s">
        <v>70</v>
      </c>
      <c r="G1527" t="s">
        <v>2262</v>
      </c>
      <c r="H1527" t="s">
        <v>859</v>
      </c>
      <c r="I1527" s="228">
        <v>0</v>
      </c>
      <c r="J1527" s="202">
        <v>0</v>
      </c>
      <c r="K1527" s="202">
        <v>0</v>
      </c>
    </row>
    <row r="1528" spans="2:11">
      <c r="B1528" s="140" t="s">
        <v>2646</v>
      </c>
      <c r="C1528" t="s">
        <v>2267</v>
      </c>
      <c r="D1528" t="s">
        <v>2261</v>
      </c>
      <c r="E1528" t="s">
        <v>12</v>
      </c>
      <c r="F1528" t="s">
        <v>13</v>
      </c>
      <c r="G1528" t="s">
        <v>2264</v>
      </c>
      <c r="H1528" t="s">
        <v>58</v>
      </c>
      <c r="I1528" s="228">
        <v>0</v>
      </c>
      <c r="J1528" s="202">
        <v>0</v>
      </c>
      <c r="K1528" s="202">
        <v>0</v>
      </c>
    </row>
    <row r="1529" spans="2:11">
      <c r="B1529" s="140" t="s">
        <v>2646</v>
      </c>
      <c r="C1529" t="s">
        <v>2268</v>
      </c>
      <c r="D1529" t="s">
        <v>2261</v>
      </c>
      <c r="E1529" t="s">
        <v>25</v>
      </c>
      <c r="F1529" t="s">
        <v>26</v>
      </c>
      <c r="G1529" t="s">
        <v>60</v>
      </c>
      <c r="H1529" t="s">
        <v>23</v>
      </c>
      <c r="I1529" s="228">
        <v>0</v>
      </c>
      <c r="J1529" s="202">
        <v>0</v>
      </c>
      <c r="K1529" s="202">
        <v>0</v>
      </c>
    </row>
    <row r="1530" spans="2:11">
      <c r="B1530" s="140" t="s">
        <v>2646</v>
      </c>
      <c r="C1530" t="s">
        <v>2269</v>
      </c>
      <c r="D1530" t="s">
        <v>2261</v>
      </c>
      <c r="E1530" t="s">
        <v>8</v>
      </c>
      <c r="F1530" t="s">
        <v>1908</v>
      </c>
      <c r="G1530" t="s">
        <v>2270</v>
      </c>
      <c r="H1530" t="s">
        <v>859</v>
      </c>
      <c r="I1530" s="228">
        <v>0</v>
      </c>
      <c r="J1530" s="202">
        <v>0</v>
      </c>
      <c r="K1530" s="202">
        <v>0</v>
      </c>
    </row>
    <row r="1531" spans="2:11">
      <c r="B1531" s="140" t="s">
        <v>2646</v>
      </c>
      <c r="C1531" t="s">
        <v>2271</v>
      </c>
      <c r="D1531" t="s">
        <v>2261</v>
      </c>
      <c r="E1531" t="s">
        <v>12</v>
      </c>
      <c r="F1531" t="s">
        <v>13</v>
      </c>
      <c r="G1531" t="s">
        <v>2264</v>
      </c>
      <c r="H1531" t="s">
        <v>58</v>
      </c>
      <c r="I1531" s="228">
        <v>0</v>
      </c>
      <c r="J1531" s="202">
        <v>0</v>
      </c>
      <c r="K1531" s="202">
        <v>0</v>
      </c>
    </row>
    <row r="1532" spans="2:11">
      <c r="B1532" s="140" t="s">
        <v>2646</v>
      </c>
      <c r="C1532" t="s">
        <v>2272</v>
      </c>
      <c r="D1532" t="s">
        <v>2261</v>
      </c>
      <c r="E1532" t="s">
        <v>48</v>
      </c>
      <c r="F1532" t="s">
        <v>26</v>
      </c>
      <c r="G1532" t="s">
        <v>60</v>
      </c>
      <c r="H1532" t="s">
        <v>23</v>
      </c>
      <c r="I1532" s="228">
        <v>0</v>
      </c>
      <c r="J1532" s="202">
        <v>0</v>
      </c>
      <c r="K1532" s="202">
        <v>0</v>
      </c>
    </row>
    <row r="1533" spans="2:11">
      <c r="B1533" s="140" t="s">
        <v>2646</v>
      </c>
      <c r="C1533" t="s">
        <v>2273</v>
      </c>
      <c r="D1533" t="s">
        <v>2274</v>
      </c>
      <c r="E1533" t="s">
        <v>8</v>
      </c>
      <c r="F1533" t="s">
        <v>32</v>
      </c>
      <c r="G1533" t="s">
        <v>85</v>
      </c>
      <c r="H1533" t="s">
        <v>34</v>
      </c>
      <c r="I1533" s="228">
        <v>0</v>
      </c>
      <c r="J1533" s="202">
        <v>0</v>
      </c>
      <c r="K1533" s="202">
        <v>0</v>
      </c>
    </row>
    <row r="1534" spans="2:11">
      <c r="B1534" s="140" t="s">
        <v>2646</v>
      </c>
      <c r="C1534" t="s">
        <v>2275</v>
      </c>
      <c r="D1534" t="s">
        <v>2274</v>
      </c>
      <c r="E1534" t="s">
        <v>12</v>
      </c>
      <c r="F1534" t="s">
        <v>13</v>
      </c>
      <c r="G1534" t="s">
        <v>87</v>
      </c>
      <c r="H1534" t="s">
        <v>23</v>
      </c>
      <c r="I1534" s="228">
        <v>0</v>
      </c>
      <c r="J1534" s="202">
        <v>0</v>
      </c>
      <c r="K1534" s="202">
        <v>0</v>
      </c>
    </row>
    <row r="1535" spans="2:11">
      <c r="B1535" s="140" t="s">
        <v>2646</v>
      </c>
      <c r="C1535" t="s">
        <v>2276</v>
      </c>
      <c r="D1535" t="s">
        <v>2274</v>
      </c>
      <c r="E1535" t="s">
        <v>48</v>
      </c>
      <c r="F1535" t="s">
        <v>26</v>
      </c>
      <c r="G1535" t="s">
        <v>60</v>
      </c>
      <c r="H1535" t="s">
        <v>23</v>
      </c>
      <c r="I1535" s="228">
        <v>0</v>
      </c>
      <c r="J1535" s="202">
        <v>0</v>
      </c>
      <c r="K1535" s="202">
        <v>0</v>
      </c>
    </row>
    <row r="1536" spans="2:11">
      <c r="B1536" s="140" t="s">
        <v>2646</v>
      </c>
      <c r="C1536" t="s">
        <v>2277</v>
      </c>
      <c r="D1536" t="s">
        <v>2274</v>
      </c>
      <c r="E1536" t="s">
        <v>25</v>
      </c>
      <c r="F1536" t="s">
        <v>26</v>
      </c>
      <c r="G1536" t="s">
        <v>60</v>
      </c>
      <c r="H1536" t="s">
        <v>23</v>
      </c>
      <c r="I1536" s="228">
        <v>0</v>
      </c>
      <c r="J1536" s="202">
        <v>0</v>
      </c>
      <c r="K1536" s="202">
        <v>0</v>
      </c>
    </row>
    <row r="1537" spans="2:11">
      <c r="B1537" s="140" t="s">
        <v>2646</v>
      </c>
      <c r="C1537" t="s">
        <v>2278</v>
      </c>
      <c r="D1537" t="s">
        <v>2274</v>
      </c>
      <c r="E1537" t="s">
        <v>8</v>
      </c>
      <c r="F1537" t="s">
        <v>43</v>
      </c>
      <c r="G1537" t="s">
        <v>44</v>
      </c>
      <c r="H1537" t="s">
        <v>23</v>
      </c>
      <c r="I1537" s="228">
        <v>0</v>
      </c>
      <c r="J1537" s="202">
        <v>0</v>
      </c>
      <c r="K1537" s="202">
        <v>0</v>
      </c>
    </row>
    <row r="1538" spans="2:11">
      <c r="B1538" s="140" t="s">
        <v>2646</v>
      </c>
      <c r="C1538" t="s">
        <v>2279</v>
      </c>
      <c r="D1538" t="s">
        <v>2274</v>
      </c>
      <c r="E1538" t="s">
        <v>12</v>
      </c>
      <c r="F1538" t="s">
        <v>13</v>
      </c>
      <c r="G1538" t="s">
        <v>46</v>
      </c>
      <c r="H1538" t="s">
        <v>23</v>
      </c>
      <c r="I1538" s="228">
        <v>0</v>
      </c>
      <c r="J1538" s="202">
        <v>0</v>
      </c>
      <c r="K1538" s="202">
        <v>0</v>
      </c>
    </row>
    <row r="1539" spans="2:11">
      <c r="B1539" s="140" t="s">
        <v>2646</v>
      </c>
      <c r="C1539" t="s">
        <v>2280</v>
      </c>
      <c r="D1539" t="s">
        <v>2274</v>
      </c>
      <c r="E1539" t="s">
        <v>80</v>
      </c>
      <c r="F1539" t="s">
        <v>81</v>
      </c>
      <c r="G1539" t="s">
        <v>81</v>
      </c>
      <c r="H1539" t="s">
        <v>23</v>
      </c>
      <c r="I1539" s="228">
        <v>0</v>
      </c>
      <c r="J1539" s="202">
        <v>0</v>
      </c>
      <c r="K1539" s="202">
        <v>0</v>
      </c>
    </row>
    <row r="1540" spans="2:11">
      <c r="B1540" s="140" t="s">
        <v>2646</v>
      </c>
      <c r="C1540" t="s">
        <v>2281</v>
      </c>
      <c r="D1540" t="s">
        <v>2282</v>
      </c>
      <c r="E1540" t="s">
        <v>8</v>
      </c>
      <c r="F1540" t="s">
        <v>43</v>
      </c>
      <c r="G1540" t="s">
        <v>44</v>
      </c>
      <c r="H1540" t="s">
        <v>23</v>
      </c>
      <c r="I1540" s="228">
        <v>0</v>
      </c>
      <c r="J1540" s="202">
        <v>0</v>
      </c>
      <c r="K1540" s="202">
        <v>0</v>
      </c>
    </row>
    <row r="1541" spans="2:11">
      <c r="B1541" s="140" t="s">
        <v>2646</v>
      </c>
      <c r="C1541" t="s">
        <v>2283</v>
      </c>
      <c r="D1541" t="s">
        <v>2282</v>
      </c>
      <c r="E1541" t="s">
        <v>12</v>
      </c>
      <c r="F1541" t="s">
        <v>13</v>
      </c>
      <c r="G1541" t="s">
        <v>46</v>
      </c>
      <c r="H1541" t="s">
        <v>23</v>
      </c>
      <c r="I1541" s="228">
        <v>0</v>
      </c>
      <c r="J1541" s="202">
        <v>0</v>
      </c>
      <c r="K1541" s="202">
        <v>0</v>
      </c>
    </row>
    <row r="1542" spans="2:11">
      <c r="B1542" s="140" t="s">
        <v>2646</v>
      </c>
      <c r="C1542" t="s">
        <v>2284</v>
      </c>
      <c r="D1542" t="s">
        <v>2282</v>
      </c>
      <c r="E1542" t="s">
        <v>49</v>
      </c>
      <c r="F1542" t="s">
        <v>50</v>
      </c>
      <c r="G1542" t="s">
        <v>50</v>
      </c>
      <c r="H1542" t="s">
        <v>23</v>
      </c>
      <c r="I1542" s="228">
        <v>0</v>
      </c>
      <c r="J1542" s="202">
        <v>0</v>
      </c>
      <c r="K1542" s="202">
        <v>0</v>
      </c>
    </row>
    <row r="1543" spans="2:11">
      <c r="B1543" s="140" t="s">
        <v>2646</v>
      </c>
      <c r="C1543" t="s">
        <v>2285</v>
      </c>
      <c r="D1543" t="s">
        <v>2286</v>
      </c>
      <c r="E1543" t="s">
        <v>8</v>
      </c>
      <c r="F1543" t="s">
        <v>1908</v>
      </c>
      <c r="G1543" t="s">
        <v>2190</v>
      </c>
      <c r="H1543" t="s">
        <v>865</v>
      </c>
      <c r="I1543" s="228">
        <v>0</v>
      </c>
      <c r="J1543" s="202">
        <v>0</v>
      </c>
      <c r="K1543" s="202">
        <v>0</v>
      </c>
    </row>
    <row r="1544" spans="2:11">
      <c r="B1544" s="140" t="s">
        <v>2646</v>
      </c>
      <c r="C1544" t="s">
        <v>2287</v>
      </c>
      <c r="D1544" t="s">
        <v>2286</v>
      </c>
      <c r="E1544" t="s">
        <v>12</v>
      </c>
      <c r="F1544" t="s">
        <v>13</v>
      </c>
      <c r="G1544" t="s">
        <v>94</v>
      </c>
      <c r="H1544" t="s">
        <v>58</v>
      </c>
      <c r="I1544" s="228">
        <v>0</v>
      </c>
      <c r="J1544" s="202">
        <v>0</v>
      </c>
      <c r="K1544" s="202">
        <v>0</v>
      </c>
    </row>
    <row r="1545" spans="2:11">
      <c r="B1545" s="140" t="s">
        <v>2646</v>
      </c>
      <c r="C1545" t="s">
        <v>2288</v>
      </c>
      <c r="D1545" t="s">
        <v>2286</v>
      </c>
      <c r="E1545" t="s">
        <v>48</v>
      </c>
      <c r="F1545" t="s">
        <v>26</v>
      </c>
      <c r="G1545" t="s">
        <v>60</v>
      </c>
      <c r="H1545" t="s">
        <v>23</v>
      </c>
      <c r="I1545" s="228">
        <v>0</v>
      </c>
      <c r="J1545" s="202">
        <v>0</v>
      </c>
      <c r="K1545" s="202">
        <v>0</v>
      </c>
    </row>
    <row r="1546" spans="2:11">
      <c r="B1546" s="140" t="s">
        <v>2646</v>
      </c>
      <c r="C1546" t="s">
        <v>2289</v>
      </c>
      <c r="D1546" t="s">
        <v>2286</v>
      </c>
      <c r="E1546" t="s">
        <v>25</v>
      </c>
      <c r="F1546" t="s">
        <v>26</v>
      </c>
      <c r="G1546" t="s">
        <v>60</v>
      </c>
      <c r="H1546" t="s">
        <v>23</v>
      </c>
      <c r="I1546" s="228">
        <v>0</v>
      </c>
      <c r="J1546" s="202">
        <v>0</v>
      </c>
      <c r="K1546" s="202">
        <v>0</v>
      </c>
    </row>
    <row r="1547" spans="2:11">
      <c r="B1547" s="140" t="s">
        <v>2646</v>
      </c>
      <c r="C1547" t="s">
        <v>2290</v>
      </c>
      <c r="D1547" t="s">
        <v>2286</v>
      </c>
      <c r="E1547" t="s">
        <v>8</v>
      </c>
      <c r="F1547" t="s">
        <v>32</v>
      </c>
      <c r="G1547" t="s">
        <v>231</v>
      </c>
      <c r="H1547" t="s">
        <v>98</v>
      </c>
      <c r="I1547" s="228">
        <v>0</v>
      </c>
      <c r="J1547" s="202">
        <v>0</v>
      </c>
      <c r="K1547" s="202">
        <v>0</v>
      </c>
    </row>
    <row r="1548" spans="2:11">
      <c r="B1548" s="140" t="s">
        <v>2646</v>
      </c>
      <c r="C1548" t="s">
        <v>2291</v>
      </c>
      <c r="D1548" t="s">
        <v>2286</v>
      </c>
      <c r="E1548" t="s">
        <v>12</v>
      </c>
      <c r="F1548" t="s">
        <v>13</v>
      </c>
      <c r="G1548" t="s">
        <v>87</v>
      </c>
      <c r="H1548" t="s">
        <v>58</v>
      </c>
      <c r="I1548" s="228">
        <v>0</v>
      </c>
      <c r="J1548" s="202">
        <v>0</v>
      </c>
      <c r="K1548" s="202">
        <v>0</v>
      </c>
    </row>
    <row r="1549" spans="2:11">
      <c r="B1549" s="140" t="s">
        <v>2646</v>
      </c>
      <c r="C1549" t="s">
        <v>2292</v>
      </c>
      <c r="D1549" t="s">
        <v>2286</v>
      </c>
      <c r="E1549" t="s">
        <v>25</v>
      </c>
      <c r="F1549" t="s">
        <v>26</v>
      </c>
      <c r="G1549" t="s">
        <v>60</v>
      </c>
      <c r="H1549" t="s">
        <v>23</v>
      </c>
      <c r="I1549" s="228">
        <v>0</v>
      </c>
      <c r="J1549" s="202">
        <v>0</v>
      </c>
      <c r="K1549" s="202">
        <v>0</v>
      </c>
    </row>
    <row r="1550" spans="2:11">
      <c r="B1550" s="140" t="s">
        <v>2646</v>
      </c>
      <c r="C1550" t="s">
        <v>2293</v>
      </c>
      <c r="D1550" t="s">
        <v>2294</v>
      </c>
      <c r="E1550" t="s">
        <v>8</v>
      </c>
      <c r="F1550" t="s">
        <v>1908</v>
      </c>
      <c r="G1550" t="s">
        <v>2190</v>
      </c>
      <c r="H1550" t="s">
        <v>865</v>
      </c>
      <c r="I1550" s="228">
        <v>0</v>
      </c>
      <c r="J1550" s="202">
        <v>0</v>
      </c>
      <c r="K1550" s="202">
        <v>0</v>
      </c>
    </row>
    <row r="1551" spans="2:11">
      <c r="B1551" s="140" t="s">
        <v>2646</v>
      </c>
      <c r="C1551" t="s">
        <v>2295</v>
      </c>
      <c r="D1551" t="s">
        <v>2294</v>
      </c>
      <c r="E1551" t="s">
        <v>12</v>
      </c>
      <c r="F1551" t="s">
        <v>13</v>
      </c>
      <c r="G1551" t="s">
        <v>94</v>
      </c>
      <c r="H1551" t="s">
        <v>58</v>
      </c>
      <c r="I1551" s="228">
        <v>0</v>
      </c>
      <c r="J1551" s="202">
        <v>0</v>
      </c>
      <c r="K1551" s="202">
        <v>0</v>
      </c>
    </row>
    <row r="1552" spans="2:11">
      <c r="B1552" s="140" t="s">
        <v>2646</v>
      </c>
      <c r="C1552" t="s">
        <v>2296</v>
      </c>
      <c r="D1552" t="s">
        <v>2294</v>
      </c>
      <c r="E1552" t="s">
        <v>48</v>
      </c>
      <c r="F1552" t="s">
        <v>26</v>
      </c>
      <c r="G1552" t="s">
        <v>60</v>
      </c>
      <c r="H1552" t="s">
        <v>23</v>
      </c>
      <c r="I1552" s="228">
        <v>0</v>
      </c>
      <c r="J1552" s="202">
        <v>0</v>
      </c>
      <c r="K1552" s="202">
        <v>0</v>
      </c>
    </row>
    <row r="1553" spans="2:11">
      <c r="B1553" s="140" t="s">
        <v>2646</v>
      </c>
      <c r="C1553" t="s">
        <v>2297</v>
      </c>
      <c r="D1553" t="s">
        <v>2294</v>
      </c>
      <c r="E1553" t="s">
        <v>25</v>
      </c>
      <c r="F1553" t="s">
        <v>26</v>
      </c>
      <c r="G1553" t="s">
        <v>60</v>
      </c>
      <c r="H1553" t="s">
        <v>23</v>
      </c>
      <c r="I1553" s="228">
        <v>0</v>
      </c>
      <c r="J1553" s="202">
        <v>0</v>
      </c>
      <c r="K1553" s="202">
        <v>0</v>
      </c>
    </row>
    <row r="1554" spans="2:11">
      <c r="B1554" s="140" t="s">
        <v>2646</v>
      </c>
      <c r="C1554" t="s">
        <v>2298</v>
      </c>
      <c r="D1554" t="s">
        <v>2294</v>
      </c>
      <c r="E1554" t="s">
        <v>8</v>
      </c>
      <c r="F1554" t="s">
        <v>1908</v>
      </c>
      <c r="G1554" t="s">
        <v>2190</v>
      </c>
      <c r="H1554" t="s">
        <v>865</v>
      </c>
      <c r="I1554" s="228">
        <v>0</v>
      </c>
      <c r="J1554" s="202">
        <v>0</v>
      </c>
      <c r="K1554" s="202">
        <v>0</v>
      </c>
    </row>
    <row r="1555" spans="2:11">
      <c r="B1555" s="140" t="s">
        <v>2646</v>
      </c>
      <c r="C1555" t="s">
        <v>2299</v>
      </c>
      <c r="D1555" t="s">
        <v>2294</v>
      </c>
      <c r="E1555" t="s">
        <v>12</v>
      </c>
      <c r="F1555" t="s">
        <v>13</v>
      </c>
      <c r="G1555" t="s">
        <v>94</v>
      </c>
      <c r="H1555" t="s">
        <v>58</v>
      </c>
      <c r="I1555" s="228">
        <v>0</v>
      </c>
      <c r="J1555" s="202">
        <v>0</v>
      </c>
      <c r="K1555" s="202">
        <v>0</v>
      </c>
    </row>
    <row r="1556" spans="2:11">
      <c r="B1556" s="140" t="s">
        <v>2646</v>
      </c>
      <c r="C1556" t="s">
        <v>2300</v>
      </c>
      <c r="D1556" t="s">
        <v>2294</v>
      </c>
      <c r="E1556" t="s">
        <v>48</v>
      </c>
      <c r="F1556" t="s">
        <v>26</v>
      </c>
      <c r="G1556" t="s">
        <v>60</v>
      </c>
      <c r="H1556" t="s">
        <v>23</v>
      </c>
      <c r="I1556" s="228">
        <v>0</v>
      </c>
      <c r="J1556" s="202">
        <v>0</v>
      </c>
      <c r="K1556" s="202">
        <v>0</v>
      </c>
    </row>
    <row r="1557" spans="2:11">
      <c r="B1557" s="140" t="s">
        <v>2646</v>
      </c>
      <c r="C1557" t="s">
        <v>2301</v>
      </c>
      <c r="D1557" t="s">
        <v>2294</v>
      </c>
      <c r="E1557" t="s">
        <v>25</v>
      </c>
      <c r="F1557" t="s">
        <v>26</v>
      </c>
      <c r="G1557" t="s">
        <v>60</v>
      </c>
      <c r="H1557" t="s">
        <v>23</v>
      </c>
      <c r="I1557" s="228">
        <v>0</v>
      </c>
      <c r="J1557" s="202">
        <v>0</v>
      </c>
      <c r="K1557" s="202">
        <v>0</v>
      </c>
    </row>
    <row r="1558" spans="2:11">
      <c r="B1558" s="140" t="s">
        <v>2646</v>
      </c>
      <c r="C1558" t="s">
        <v>2302</v>
      </c>
      <c r="D1558" t="s">
        <v>2303</v>
      </c>
      <c r="E1558" t="s">
        <v>8</v>
      </c>
      <c r="F1558" t="s">
        <v>70</v>
      </c>
      <c r="G1558" t="s">
        <v>2190</v>
      </c>
      <c r="H1558" t="s">
        <v>865</v>
      </c>
      <c r="I1558" s="228">
        <v>0</v>
      </c>
      <c r="J1558" s="202">
        <v>0</v>
      </c>
      <c r="K1558" s="202">
        <v>0</v>
      </c>
    </row>
    <row r="1559" spans="2:11">
      <c r="B1559" s="140" t="s">
        <v>2646</v>
      </c>
      <c r="C1559" t="s">
        <v>2304</v>
      </c>
      <c r="D1559" t="s">
        <v>2303</v>
      </c>
      <c r="E1559" t="s">
        <v>12</v>
      </c>
      <c r="F1559" t="s">
        <v>13</v>
      </c>
      <c r="G1559" t="s">
        <v>94</v>
      </c>
      <c r="H1559" t="s">
        <v>58</v>
      </c>
      <c r="I1559" s="228">
        <v>0</v>
      </c>
      <c r="J1559" s="202">
        <v>0</v>
      </c>
      <c r="K1559" s="202">
        <v>0</v>
      </c>
    </row>
    <row r="1560" spans="2:11">
      <c r="B1560" s="140" t="s">
        <v>2646</v>
      </c>
      <c r="C1560" t="s">
        <v>2305</v>
      </c>
      <c r="D1560" t="s">
        <v>2303</v>
      </c>
      <c r="E1560" t="s">
        <v>25</v>
      </c>
      <c r="F1560" t="s">
        <v>26</v>
      </c>
      <c r="G1560" t="s">
        <v>60</v>
      </c>
      <c r="H1560" t="s">
        <v>23</v>
      </c>
      <c r="I1560" s="228">
        <v>0</v>
      </c>
      <c r="J1560" s="202">
        <v>0</v>
      </c>
      <c r="K1560" s="202">
        <v>0</v>
      </c>
    </row>
    <row r="1561" spans="2:11">
      <c r="B1561" s="140" t="s">
        <v>2646</v>
      </c>
      <c r="C1561" t="s">
        <v>2306</v>
      </c>
      <c r="D1561" t="s">
        <v>2303</v>
      </c>
      <c r="E1561" t="s">
        <v>8</v>
      </c>
      <c r="F1561" t="s">
        <v>1908</v>
      </c>
      <c r="G1561" t="s">
        <v>2190</v>
      </c>
      <c r="H1561" t="s">
        <v>865</v>
      </c>
      <c r="I1561" s="228">
        <v>0</v>
      </c>
      <c r="J1561" s="202">
        <v>0</v>
      </c>
      <c r="K1561" s="202">
        <v>0</v>
      </c>
    </row>
    <row r="1562" spans="2:11">
      <c r="B1562" s="140" t="s">
        <v>2646</v>
      </c>
      <c r="C1562" t="s">
        <v>2307</v>
      </c>
      <c r="D1562" t="s">
        <v>2303</v>
      </c>
      <c r="E1562" t="s">
        <v>12</v>
      </c>
      <c r="F1562" t="s">
        <v>13</v>
      </c>
      <c r="G1562" t="s">
        <v>94</v>
      </c>
      <c r="H1562" t="s">
        <v>58</v>
      </c>
      <c r="I1562" s="228">
        <v>0</v>
      </c>
      <c r="J1562" s="202">
        <v>0</v>
      </c>
      <c r="K1562" s="202">
        <v>0</v>
      </c>
    </row>
    <row r="1563" spans="2:11">
      <c r="B1563" s="140" t="s">
        <v>2646</v>
      </c>
      <c r="C1563" t="s">
        <v>2308</v>
      </c>
      <c r="D1563" t="s">
        <v>2303</v>
      </c>
      <c r="E1563" t="s">
        <v>48</v>
      </c>
      <c r="F1563" t="s">
        <v>26</v>
      </c>
      <c r="G1563" t="s">
        <v>60</v>
      </c>
      <c r="H1563" t="s">
        <v>23</v>
      </c>
      <c r="I1563" s="228">
        <v>0</v>
      </c>
      <c r="J1563" s="202">
        <v>0</v>
      </c>
      <c r="K1563" s="202">
        <v>0</v>
      </c>
    </row>
    <row r="1564" spans="2:11">
      <c r="B1564" s="140" t="s">
        <v>2646</v>
      </c>
      <c r="C1564" t="s">
        <v>2309</v>
      </c>
      <c r="D1564" t="s">
        <v>2303</v>
      </c>
      <c r="E1564" t="s">
        <v>25</v>
      </c>
      <c r="F1564" t="s">
        <v>26</v>
      </c>
      <c r="G1564" t="s">
        <v>60</v>
      </c>
      <c r="H1564" t="s">
        <v>23</v>
      </c>
      <c r="I1564" s="228">
        <v>0</v>
      </c>
      <c r="J1564" s="202">
        <v>0</v>
      </c>
      <c r="K1564" s="202">
        <v>0</v>
      </c>
    </row>
    <row r="1565" spans="2:11">
      <c r="B1565" s="140" t="s">
        <v>2646</v>
      </c>
      <c r="C1565" t="s">
        <v>2310</v>
      </c>
      <c r="D1565" t="s">
        <v>2303</v>
      </c>
      <c r="E1565" t="s">
        <v>8</v>
      </c>
      <c r="F1565" t="s">
        <v>70</v>
      </c>
      <c r="G1565" t="s">
        <v>2311</v>
      </c>
      <c r="H1565" t="s">
        <v>865</v>
      </c>
      <c r="I1565" s="228">
        <v>0</v>
      </c>
      <c r="J1565" s="202">
        <v>0</v>
      </c>
      <c r="K1565" s="202">
        <v>0</v>
      </c>
    </row>
    <row r="1566" spans="2:11">
      <c r="B1566" s="140" t="s">
        <v>2646</v>
      </c>
      <c r="C1566" t="s">
        <v>2312</v>
      </c>
      <c r="D1566" t="s">
        <v>2303</v>
      </c>
      <c r="E1566" t="s">
        <v>12</v>
      </c>
      <c r="F1566" t="s">
        <v>13</v>
      </c>
      <c r="G1566" t="s">
        <v>94</v>
      </c>
      <c r="H1566" t="s">
        <v>58</v>
      </c>
      <c r="I1566" s="228">
        <v>0</v>
      </c>
      <c r="J1566" s="202">
        <v>0</v>
      </c>
      <c r="K1566" s="202">
        <v>0</v>
      </c>
    </row>
    <row r="1567" spans="2:11">
      <c r="B1567" s="140" t="s">
        <v>2646</v>
      </c>
      <c r="C1567" t="s">
        <v>2313</v>
      </c>
      <c r="D1567" t="s">
        <v>2303</v>
      </c>
      <c r="E1567" t="s">
        <v>25</v>
      </c>
      <c r="F1567" t="s">
        <v>26</v>
      </c>
      <c r="G1567" t="s">
        <v>60</v>
      </c>
      <c r="H1567" t="s">
        <v>23</v>
      </c>
      <c r="I1567" s="228">
        <v>0</v>
      </c>
      <c r="J1567" s="202">
        <v>0</v>
      </c>
      <c r="K1567" s="202">
        <v>0</v>
      </c>
    </row>
    <row r="1568" spans="2:11">
      <c r="B1568" s="140" t="s">
        <v>2646</v>
      </c>
      <c r="C1568" t="s">
        <v>2314</v>
      </c>
      <c r="D1568" t="s">
        <v>2303</v>
      </c>
      <c r="E1568" t="s">
        <v>8</v>
      </c>
      <c r="F1568" t="s">
        <v>1908</v>
      </c>
      <c r="G1568" t="s">
        <v>2190</v>
      </c>
      <c r="H1568" t="s">
        <v>865</v>
      </c>
      <c r="I1568" s="228">
        <v>0</v>
      </c>
      <c r="J1568" s="202">
        <v>0</v>
      </c>
      <c r="K1568" s="202">
        <v>0</v>
      </c>
    </row>
    <row r="1569" spans="2:11">
      <c r="B1569" s="140" t="s">
        <v>2646</v>
      </c>
      <c r="C1569" t="s">
        <v>2315</v>
      </c>
      <c r="D1569" t="s">
        <v>2303</v>
      </c>
      <c r="E1569" t="s">
        <v>12</v>
      </c>
      <c r="F1569" t="s">
        <v>13</v>
      </c>
      <c r="G1569" t="s">
        <v>94</v>
      </c>
      <c r="H1569" t="s">
        <v>58</v>
      </c>
      <c r="I1569" s="228">
        <v>0</v>
      </c>
      <c r="J1569" s="202">
        <v>0</v>
      </c>
      <c r="K1569" s="202">
        <v>0</v>
      </c>
    </row>
    <row r="1570" spans="2:11">
      <c r="B1570" s="140" t="s">
        <v>2646</v>
      </c>
      <c r="C1570" t="s">
        <v>2316</v>
      </c>
      <c r="D1570" t="s">
        <v>2303</v>
      </c>
      <c r="E1570" t="s">
        <v>48</v>
      </c>
      <c r="F1570" t="s">
        <v>26</v>
      </c>
      <c r="G1570" t="s">
        <v>60</v>
      </c>
      <c r="H1570" t="s">
        <v>23</v>
      </c>
      <c r="I1570" s="228">
        <v>0</v>
      </c>
      <c r="J1570" s="202">
        <v>0</v>
      </c>
      <c r="K1570" s="202">
        <v>0</v>
      </c>
    </row>
    <row r="1571" spans="2:11">
      <c r="B1571" s="140" t="s">
        <v>2646</v>
      </c>
      <c r="C1571" t="s">
        <v>2317</v>
      </c>
      <c r="D1571" t="s">
        <v>2303</v>
      </c>
      <c r="E1571" t="s">
        <v>25</v>
      </c>
      <c r="F1571" t="s">
        <v>26</v>
      </c>
      <c r="G1571" t="s">
        <v>60</v>
      </c>
      <c r="H1571" t="s">
        <v>23</v>
      </c>
      <c r="I1571" s="228">
        <v>0</v>
      </c>
      <c r="J1571" s="202">
        <v>0</v>
      </c>
      <c r="K1571" s="202">
        <v>0</v>
      </c>
    </row>
    <row r="1572" spans="2:11">
      <c r="B1572" s="140" t="s">
        <v>2646</v>
      </c>
      <c r="C1572" t="s">
        <v>2318</v>
      </c>
      <c r="D1572" t="s">
        <v>2303</v>
      </c>
      <c r="E1572" t="s">
        <v>8</v>
      </c>
      <c r="F1572" t="s">
        <v>70</v>
      </c>
      <c r="G1572" t="s">
        <v>2190</v>
      </c>
      <c r="H1572" t="s">
        <v>865</v>
      </c>
      <c r="I1572" s="228">
        <v>0</v>
      </c>
      <c r="J1572" s="202">
        <v>0</v>
      </c>
      <c r="K1572" s="202">
        <v>0</v>
      </c>
    </row>
    <row r="1573" spans="2:11">
      <c r="B1573" s="140" t="s">
        <v>2646</v>
      </c>
      <c r="C1573" t="s">
        <v>2319</v>
      </c>
      <c r="D1573" t="s">
        <v>2303</v>
      </c>
      <c r="E1573" t="s">
        <v>12</v>
      </c>
      <c r="F1573" t="s">
        <v>13</v>
      </c>
      <c r="G1573" t="s">
        <v>94</v>
      </c>
      <c r="H1573" t="s">
        <v>58</v>
      </c>
      <c r="I1573" s="228">
        <v>0</v>
      </c>
      <c r="J1573" s="202">
        <v>0</v>
      </c>
      <c r="K1573" s="202">
        <v>0</v>
      </c>
    </row>
    <row r="1574" spans="2:11">
      <c r="B1574" s="140" t="s">
        <v>2646</v>
      </c>
      <c r="C1574" t="s">
        <v>2320</v>
      </c>
      <c r="D1574" t="s">
        <v>2303</v>
      </c>
      <c r="E1574" t="s">
        <v>25</v>
      </c>
      <c r="F1574" t="s">
        <v>26</v>
      </c>
      <c r="G1574" t="s">
        <v>60</v>
      </c>
      <c r="H1574" t="s">
        <v>23</v>
      </c>
      <c r="I1574" s="228">
        <v>0</v>
      </c>
      <c r="J1574" s="202">
        <v>0</v>
      </c>
      <c r="K1574" s="202">
        <v>0</v>
      </c>
    </row>
    <row r="1575" spans="2:11">
      <c r="B1575" s="140" t="s">
        <v>2646</v>
      </c>
      <c r="C1575" t="s">
        <v>2321</v>
      </c>
      <c r="D1575" t="s">
        <v>2303</v>
      </c>
      <c r="E1575" t="s">
        <v>8</v>
      </c>
      <c r="F1575" t="s">
        <v>70</v>
      </c>
      <c r="G1575" t="s">
        <v>2190</v>
      </c>
      <c r="H1575" t="s">
        <v>865</v>
      </c>
      <c r="I1575" s="228">
        <v>0</v>
      </c>
      <c r="J1575" s="202">
        <v>0</v>
      </c>
      <c r="K1575" s="202">
        <v>0</v>
      </c>
    </row>
    <row r="1576" spans="2:11">
      <c r="B1576" s="140" t="s">
        <v>2646</v>
      </c>
      <c r="C1576" t="s">
        <v>2322</v>
      </c>
      <c r="D1576" t="s">
        <v>2303</v>
      </c>
      <c r="E1576" t="s">
        <v>12</v>
      </c>
      <c r="F1576" t="s">
        <v>13</v>
      </c>
      <c r="G1576" t="s">
        <v>94</v>
      </c>
      <c r="H1576" t="s">
        <v>58</v>
      </c>
      <c r="I1576" s="228">
        <v>0</v>
      </c>
      <c r="J1576" s="202">
        <v>0</v>
      </c>
      <c r="K1576" s="202">
        <v>0</v>
      </c>
    </row>
    <row r="1577" spans="2:11">
      <c r="B1577" s="140" t="s">
        <v>2646</v>
      </c>
      <c r="C1577" t="s">
        <v>2323</v>
      </c>
      <c r="D1577" t="s">
        <v>2303</v>
      </c>
      <c r="E1577" t="s">
        <v>25</v>
      </c>
      <c r="F1577" t="s">
        <v>26</v>
      </c>
      <c r="G1577" t="s">
        <v>60</v>
      </c>
      <c r="H1577" t="s">
        <v>23</v>
      </c>
      <c r="I1577" s="228">
        <v>0</v>
      </c>
      <c r="J1577" s="202">
        <v>0</v>
      </c>
      <c r="K1577" s="202">
        <v>0</v>
      </c>
    </row>
    <row r="1578" spans="2:11">
      <c r="B1578" s="140" t="s">
        <v>2646</v>
      </c>
      <c r="C1578" t="s">
        <v>2324</v>
      </c>
      <c r="D1578" t="s">
        <v>2303</v>
      </c>
      <c r="E1578" t="s">
        <v>8</v>
      </c>
      <c r="F1578" t="s">
        <v>32</v>
      </c>
      <c r="G1578" t="s">
        <v>446</v>
      </c>
      <c r="H1578" t="s">
        <v>865</v>
      </c>
      <c r="I1578" s="228">
        <v>0</v>
      </c>
      <c r="J1578" s="202">
        <v>0</v>
      </c>
      <c r="K1578" s="202">
        <v>0</v>
      </c>
    </row>
    <row r="1579" spans="2:11">
      <c r="B1579" s="140" t="s">
        <v>2646</v>
      </c>
      <c r="C1579" t="s">
        <v>2325</v>
      </c>
      <c r="D1579" t="s">
        <v>2303</v>
      </c>
      <c r="E1579" t="s">
        <v>12</v>
      </c>
      <c r="F1579" t="s">
        <v>13</v>
      </c>
      <c r="G1579" t="s">
        <v>87</v>
      </c>
      <c r="H1579" t="s">
        <v>23</v>
      </c>
      <c r="I1579" s="228">
        <v>0</v>
      </c>
      <c r="J1579" s="202">
        <v>0</v>
      </c>
      <c r="K1579" s="202">
        <v>0</v>
      </c>
    </row>
    <row r="1580" spans="2:11">
      <c r="B1580" s="140" t="s">
        <v>2646</v>
      </c>
      <c r="C1580" t="s">
        <v>2326</v>
      </c>
      <c r="D1580" t="s">
        <v>2303</v>
      </c>
      <c r="E1580" t="s">
        <v>25</v>
      </c>
      <c r="F1580" t="s">
        <v>26</v>
      </c>
      <c r="G1580" t="s">
        <v>60</v>
      </c>
      <c r="H1580" t="s">
        <v>23</v>
      </c>
      <c r="I1580" s="228">
        <v>0</v>
      </c>
      <c r="J1580" s="202">
        <v>0</v>
      </c>
      <c r="K1580" s="202">
        <v>0</v>
      </c>
    </row>
    <row r="1581" spans="2:11">
      <c r="B1581" s="140" t="s">
        <v>2646</v>
      </c>
      <c r="C1581" t="s">
        <v>2327</v>
      </c>
      <c r="D1581" t="s">
        <v>2328</v>
      </c>
      <c r="E1581" t="s">
        <v>8</v>
      </c>
      <c r="F1581" t="s">
        <v>1908</v>
      </c>
      <c r="G1581" t="s">
        <v>2198</v>
      </c>
      <c r="H1581" t="s">
        <v>865</v>
      </c>
      <c r="I1581" s="228">
        <v>0</v>
      </c>
      <c r="J1581" s="202">
        <v>0</v>
      </c>
      <c r="K1581" s="202">
        <v>0</v>
      </c>
    </row>
    <row r="1582" spans="2:11">
      <c r="B1582" s="140" t="s">
        <v>2646</v>
      </c>
      <c r="C1582" t="s">
        <v>2329</v>
      </c>
      <c r="D1582" t="s">
        <v>2328</v>
      </c>
      <c r="E1582" t="s">
        <v>12</v>
      </c>
      <c r="F1582" t="s">
        <v>13</v>
      </c>
      <c r="G1582" t="s">
        <v>94</v>
      </c>
      <c r="H1582" t="s">
        <v>58</v>
      </c>
      <c r="I1582" s="228">
        <v>0</v>
      </c>
      <c r="J1582" s="202">
        <v>0</v>
      </c>
      <c r="K1582" s="202">
        <v>0</v>
      </c>
    </row>
    <row r="1583" spans="2:11">
      <c r="B1583" s="140" t="s">
        <v>2646</v>
      </c>
      <c r="C1583" t="s">
        <v>2330</v>
      </c>
      <c r="D1583" t="s">
        <v>2328</v>
      </c>
      <c r="E1583" t="s">
        <v>48</v>
      </c>
      <c r="F1583" t="s">
        <v>26</v>
      </c>
      <c r="G1583" t="s">
        <v>60</v>
      </c>
      <c r="H1583" t="s">
        <v>23</v>
      </c>
      <c r="I1583" s="228">
        <v>0</v>
      </c>
      <c r="J1583" s="202">
        <v>0</v>
      </c>
      <c r="K1583" s="202">
        <v>0</v>
      </c>
    </row>
    <row r="1584" spans="2:11">
      <c r="B1584" s="140" t="s">
        <v>2646</v>
      </c>
      <c r="C1584" t="s">
        <v>2331</v>
      </c>
      <c r="D1584" t="s">
        <v>2328</v>
      </c>
      <c r="E1584" t="s">
        <v>25</v>
      </c>
      <c r="F1584" t="s">
        <v>26</v>
      </c>
      <c r="G1584" t="s">
        <v>60</v>
      </c>
      <c r="H1584" t="s">
        <v>23</v>
      </c>
      <c r="I1584" s="228">
        <v>0</v>
      </c>
      <c r="J1584" s="202">
        <v>0</v>
      </c>
      <c r="K1584" s="202">
        <v>0</v>
      </c>
    </row>
    <row r="1585" spans="2:11">
      <c r="B1585" s="140" t="s">
        <v>2646</v>
      </c>
      <c r="C1585" t="s">
        <v>2332</v>
      </c>
      <c r="D1585" t="s">
        <v>2333</v>
      </c>
      <c r="E1585" t="s">
        <v>8</v>
      </c>
      <c r="F1585" t="s">
        <v>582</v>
      </c>
      <c r="G1585" t="s">
        <v>2334</v>
      </c>
      <c r="H1585" t="s">
        <v>1285</v>
      </c>
      <c r="I1585" s="228">
        <v>0</v>
      </c>
      <c r="J1585" s="202">
        <v>0</v>
      </c>
      <c r="K1585" s="202">
        <v>0</v>
      </c>
    </row>
    <row r="1586" spans="2:11">
      <c r="B1586" s="140" t="s">
        <v>2646</v>
      </c>
      <c r="C1586" t="s">
        <v>2335</v>
      </c>
      <c r="D1586" t="s">
        <v>2333</v>
      </c>
      <c r="E1586" t="s">
        <v>12</v>
      </c>
      <c r="F1586" t="s">
        <v>13</v>
      </c>
      <c r="G1586" t="s">
        <v>74</v>
      </c>
      <c r="H1586" t="s">
        <v>58</v>
      </c>
      <c r="I1586" s="228">
        <v>0</v>
      </c>
      <c r="J1586" s="202">
        <v>0</v>
      </c>
      <c r="K1586" s="202">
        <v>0</v>
      </c>
    </row>
    <row r="1587" spans="2:11">
      <c r="B1587" s="140" t="s">
        <v>2646</v>
      </c>
      <c r="C1587" t="s">
        <v>2336</v>
      </c>
      <c r="D1587" t="s">
        <v>2333</v>
      </c>
      <c r="E1587" t="s">
        <v>25</v>
      </c>
      <c r="F1587" t="s">
        <v>26</v>
      </c>
      <c r="G1587" t="s">
        <v>622</v>
      </c>
      <c r="H1587" t="s">
        <v>23</v>
      </c>
      <c r="I1587" s="228">
        <v>0</v>
      </c>
      <c r="J1587" s="202">
        <v>0</v>
      </c>
      <c r="K1587" s="202">
        <v>0</v>
      </c>
    </row>
    <row r="1588" spans="2:11">
      <c r="B1588" s="140" t="s">
        <v>2646</v>
      </c>
      <c r="C1588" t="s">
        <v>2337</v>
      </c>
      <c r="D1588" t="s">
        <v>2338</v>
      </c>
      <c r="E1588" t="s">
        <v>8</v>
      </c>
      <c r="F1588" t="s">
        <v>582</v>
      </c>
      <c r="G1588" t="s">
        <v>2334</v>
      </c>
      <c r="H1588" t="s">
        <v>1285</v>
      </c>
      <c r="I1588" s="228">
        <v>0</v>
      </c>
      <c r="J1588" s="202">
        <v>0</v>
      </c>
      <c r="K1588" s="202">
        <v>0</v>
      </c>
    </row>
    <row r="1589" spans="2:11">
      <c r="B1589" s="140" t="s">
        <v>2646</v>
      </c>
      <c r="C1589" t="s">
        <v>2339</v>
      </c>
      <c r="D1589" t="s">
        <v>2338</v>
      </c>
      <c r="E1589" t="s">
        <v>12</v>
      </c>
      <c r="F1589" t="s">
        <v>13</v>
      </c>
      <c r="G1589" t="s">
        <v>74</v>
      </c>
      <c r="H1589" t="s">
        <v>58</v>
      </c>
      <c r="I1589" s="228">
        <v>0</v>
      </c>
      <c r="J1589" s="202">
        <v>0</v>
      </c>
      <c r="K1589" s="202">
        <v>0</v>
      </c>
    </row>
    <row r="1590" spans="2:11">
      <c r="B1590" s="140" t="s">
        <v>2646</v>
      </c>
      <c r="C1590" t="s">
        <v>2340</v>
      </c>
      <c r="D1590" t="s">
        <v>2338</v>
      </c>
      <c r="E1590" t="s">
        <v>25</v>
      </c>
      <c r="F1590" t="s">
        <v>26</v>
      </c>
      <c r="G1590" t="s">
        <v>622</v>
      </c>
      <c r="H1590" t="s">
        <v>23</v>
      </c>
      <c r="I1590" s="228">
        <v>0</v>
      </c>
      <c r="J1590" s="202">
        <v>0</v>
      </c>
      <c r="K1590" s="202">
        <v>0</v>
      </c>
    </row>
    <row r="1591" spans="2:11">
      <c r="B1591" s="140" t="s">
        <v>2646</v>
      </c>
      <c r="C1591" t="s">
        <v>2341</v>
      </c>
      <c r="D1591" t="s">
        <v>2328</v>
      </c>
      <c r="E1591" t="s">
        <v>8</v>
      </c>
      <c r="F1591" t="s">
        <v>1908</v>
      </c>
      <c r="G1591" t="s">
        <v>2198</v>
      </c>
      <c r="H1591" t="s">
        <v>865</v>
      </c>
      <c r="I1591" s="228">
        <v>0</v>
      </c>
      <c r="J1591" s="202">
        <v>0</v>
      </c>
      <c r="K1591" s="202">
        <v>0</v>
      </c>
    </row>
    <row r="1592" spans="2:11">
      <c r="B1592" s="140" t="s">
        <v>2646</v>
      </c>
      <c r="C1592" t="s">
        <v>2342</v>
      </c>
      <c r="D1592" t="s">
        <v>2328</v>
      </c>
      <c r="E1592" t="s">
        <v>12</v>
      </c>
      <c r="F1592" t="s">
        <v>13</v>
      </c>
      <c r="G1592" t="s">
        <v>94</v>
      </c>
      <c r="H1592" t="s">
        <v>58</v>
      </c>
      <c r="I1592" s="228">
        <v>0</v>
      </c>
      <c r="J1592" s="202">
        <v>0</v>
      </c>
      <c r="K1592" s="202">
        <v>0</v>
      </c>
    </row>
    <row r="1593" spans="2:11">
      <c r="B1593" s="140" t="s">
        <v>2646</v>
      </c>
      <c r="C1593" t="s">
        <v>2343</v>
      </c>
      <c r="D1593" t="s">
        <v>2328</v>
      </c>
      <c r="E1593" t="s">
        <v>48</v>
      </c>
      <c r="F1593" t="s">
        <v>26</v>
      </c>
      <c r="G1593" t="s">
        <v>60</v>
      </c>
      <c r="H1593" t="s">
        <v>23</v>
      </c>
      <c r="I1593" s="228">
        <v>0</v>
      </c>
      <c r="J1593" s="202">
        <v>0</v>
      </c>
      <c r="K1593" s="202">
        <v>0</v>
      </c>
    </row>
    <row r="1594" spans="2:11">
      <c r="B1594" s="140" t="s">
        <v>2646</v>
      </c>
      <c r="C1594" t="s">
        <v>2344</v>
      </c>
      <c r="D1594" t="s">
        <v>2328</v>
      </c>
      <c r="E1594" t="s">
        <v>25</v>
      </c>
      <c r="F1594" t="s">
        <v>26</v>
      </c>
      <c r="G1594" t="s">
        <v>60</v>
      </c>
      <c r="H1594" t="s">
        <v>23</v>
      </c>
      <c r="I1594" s="228">
        <v>0</v>
      </c>
      <c r="J1594" s="202">
        <v>0</v>
      </c>
      <c r="K1594" s="202">
        <v>0</v>
      </c>
    </row>
    <row r="1595" spans="2:11">
      <c r="B1595" s="140" t="s">
        <v>2646</v>
      </c>
      <c r="C1595" t="s">
        <v>2345</v>
      </c>
      <c r="D1595" t="s">
        <v>2346</v>
      </c>
      <c r="E1595" t="s">
        <v>8</v>
      </c>
      <c r="F1595" t="s">
        <v>1908</v>
      </c>
      <c r="G1595" t="s">
        <v>2198</v>
      </c>
      <c r="H1595" t="s">
        <v>865</v>
      </c>
      <c r="I1595" s="228">
        <v>0</v>
      </c>
      <c r="J1595" s="202">
        <v>0</v>
      </c>
      <c r="K1595" s="202">
        <v>0</v>
      </c>
    </row>
    <row r="1596" spans="2:11">
      <c r="B1596" s="140" t="s">
        <v>2646</v>
      </c>
      <c r="C1596" t="s">
        <v>2347</v>
      </c>
      <c r="D1596" t="s">
        <v>2346</v>
      </c>
      <c r="E1596" t="s">
        <v>12</v>
      </c>
      <c r="F1596" t="s">
        <v>13</v>
      </c>
      <c r="G1596" t="s">
        <v>94</v>
      </c>
      <c r="H1596" t="s">
        <v>58</v>
      </c>
      <c r="I1596" s="228">
        <v>0</v>
      </c>
      <c r="J1596" s="202">
        <v>0</v>
      </c>
      <c r="K1596" s="202">
        <v>0</v>
      </c>
    </row>
    <row r="1597" spans="2:11">
      <c r="B1597" s="140" t="s">
        <v>2646</v>
      </c>
      <c r="C1597" t="s">
        <v>2348</v>
      </c>
      <c r="D1597" t="s">
        <v>2346</v>
      </c>
      <c r="E1597" t="s">
        <v>48</v>
      </c>
      <c r="F1597" t="s">
        <v>26</v>
      </c>
      <c r="G1597" t="s">
        <v>60</v>
      </c>
      <c r="H1597" t="s">
        <v>23</v>
      </c>
      <c r="I1597" s="228">
        <v>0</v>
      </c>
      <c r="J1597" s="202">
        <v>0</v>
      </c>
      <c r="K1597" s="202">
        <v>0</v>
      </c>
    </row>
    <row r="1598" spans="2:11">
      <c r="B1598" s="140" t="s">
        <v>2646</v>
      </c>
      <c r="C1598" t="s">
        <v>2349</v>
      </c>
      <c r="D1598" t="s">
        <v>2346</v>
      </c>
      <c r="E1598" t="s">
        <v>25</v>
      </c>
      <c r="F1598" t="s">
        <v>26</v>
      </c>
      <c r="G1598" t="s">
        <v>60</v>
      </c>
      <c r="H1598" t="s">
        <v>23</v>
      </c>
      <c r="I1598" s="228">
        <v>0</v>
      </c>
      <c r="J1598" s="202">
        <v>0</v>
      </c>
      <c r="K1598" s="202">
        <v>0</v>
      </c>
    </row>
    <row r="1599" spans="2:11">
      <c r="B1599" s="140" t="s">
        <v>2646</v>
      </c>
      <c r="C1599" t="s">
        <v>2350</v>
      </c>
      <c r="D1599" t="s">
        <v>2351</v>
      </c>
      <c r="E1599" t="s">
        <v>8</v>
      </c>
      <c r="F1599" t="s">
        <v>70</v>
      </c>
      <c r="G1599" t="s">
        <v>2311</v>
      </c>
      <c r="H1599" t="s">
        <v>865</v>
      </c>
      <c r="I1599" s="228">
        <v>0</v>
      </c>
      <c r="J1599" s="202">
        <v>0</v>
      </c>
      <c r="K1599" s="202">
        <v>0</v>
      </c>
    </row>
    <row r="1600" spans="2:11">
      <c r="B1600" s="140" t="s">
        <v>2646</v>
      </c>
      <c r="C1600" t="s">
        <v>2352</v>
      </c>
      <c r="D1600" t="s">
        <v>2351</v>
      </c>
      <c r="E1600" t="s">
        <v>12</v>
      </c>
      <c r="F1600" t="s">
        <v>13</v>
      </c>
      <c r="G1600" t="s">
        <v>94</v>
      </c>
      <c r="H1600" t="s">
        <v>58</v>
      </c>
      <c r="I1600" s="228">
        <v>0</v>
      </c>
      <c r="J1600" s="202">
        <v>0</v>
      </c>
      <c r="K1600" s="202">
        <v>0</v>
      </c>
    </row>
    <row r="1601" spans="2:11">
      <c r="B1601" s="140" t="s">
        <v>2646</v>
      </c>
      <c r="C1601" t="s">
        <v>2353</v>
      </c>
      <c r="D1601" t="s">
        <v>2351</v>
      </c>
      <c r="E1601" t="s">
        <v>25</v>
      </c>
      <c r="F1601" t="s">
        <v>26</v>
      </c>
      <c r="G1601" t="s">
        <v>60</v>
      </c>
      <c r="H1601" t="s">
        <v>23</v>
      </c>
      <c r="I1601" s="228">
        <v>0</v>
      </c>
      <c r="J1601" s="202">
        <v>0</v>
      </c>
      <c r="K1601" s="202">
        <v>0</v>
      </c>
    </row>
    <row r="1602" spans="2:11">
      <c r="B1602" s="140" t="s">
        <v>2646</v>
      </c>
      <c r="C1602" t="s">
        <v>2354</v>
      </c>
      <c r="D1602" t="s">
        <v>2355</v>
      </c>
      <c r="E1602" t="s">
        <v>8</v>
      </c>
      <c r="F1602" t="s">
        <v>32</v>
      </c>
      <c r="G1602" t="s">
        <v>85</v>
      </c>
      <c r="H1602" t="s">
        <v>257</v>
      </c>
      <c r="I1602" s="228">
        <v>0</v>
      </c>
      <c r="J1602" s="202">
        <v>0</v>
      </c>
      <c r="K1602" s="202">
        <v>0</v>
      </c>
    </row>
    <row r="1603" spans="2:11">
      <c r="B1603" s="140" t="s">
        <v>2646</v>
      </c>
      <c r="C1603" t="s">
        <v>2356</v>
      </c>
      <c r="D1603" t="s">
        <v>2355</v>
      </c>
      <c r="E1603" t="s">
        <v>12</v>
      </c>
      <c r="F1603" t="s">
        <v>13</v>
      </c>
      <c r="G1603" t="s">
        <v>87</v>
      </c>
      <c r="H1603" t="s">
        <v>58</v>
      </c>
      <c r="I1603" s="228">
        <v>0</v>
      </c>
      <c r="J1603" s="202">
        <v>0</v>
      </c>
      <c r="K1603" s="202">
        <v>0</v>
      </c>
    </row>
    <row r="1604" spans="2:11">
      <c r="B1604" s="140" t="s">
        <v>2646</v>
      </c>
      <c r="C1604" t="s">
        <v>2357</v>
      </c>
      <c r="D1604" t="s">
        <v>2355</v>
      </c>
      <c r="E1604" t="s">
        <v>48</v>
      </c>
      <c r="F1604" t="s">
        <v>26</v>
      </c>
      <c r="G1604" t="s">
        <v>60</v>
      </c>
      <c r="H1604" t="s">
        <v>23</v>
      </c>
      <c r="I1604" s="228">
        <v>0</v>
      </c>
      <c r="J1604" s="202">
        <v>0</v>
      </c>
      <c r="K1604" s="202">
        <v>0</v>
      </c>
    </row>
    <row r="1605" spans="2:11">
      <c r="B1605" s="140" t="s">
        <v>2646</v>
      </c>
      <c r="C1605" t="s">
        <v>2358</v>
      </c>
      <c r="D1605" t="s">
        <v>2355</v>
      </c>
      <c r="E1605" t="s">
        <v>25</v>
      </c>
      <c r="F1605" t="s">
        <v>26</v>
      </c>
      <c r="G1605" t="s">
        <v>60</v>
      </c>
      <c r="H1605" t="s">
        <v>23</v>
      </c>
      <c r="I1605" s="228">
        <v>0</v>
      </c>
      <c r="J1605" s="202">
        <v>0</v>
      </c>
      <c r="K1605" s="202">
        <v>0</v>
      </c>
    </row>
    <row r="1606" spans="2:11">
      <c r="B1606" s="140" t="s">
        <v>2646</v>
      </c>
      <c r="C1606" t="s">
        <v>2359</v>
      </c>
      <c r="D1606" t="s">
        <v>2360</v>
      </c>
      <c r="E1606" t="s">
        <v>8</v>
      </c>
      <c r="F1606" t="s">
        <v>32</v>
      </c>
      <c r="G1606" t="s">
        <v>85</v>
      </c>
      <c r="H1606" t="s">
        <v>257</v>
      </c>
      <c r="I1606" s="228">
        <v>0</v>
      </c>
      <c r="J1606" s="202">
        <v>0</v>
      </c>
      <c r="K1606" s="202">
        <v>0</v>
      </c>
    </row>
    <row r="1607" spans="2:11">
      <c r="B1607" s="140" t="s">
        <v>2646</v>
      </c>
      <c r="C1607" t="s">
        <v>2361</v>
      </c>
      <c r="D1607" t="s">
        <v>2360</v>
      </c>
      <c r="E1607" t="s">
        <v>12</v>
      </c>
      <c r="F1607" t="s">
        <v>13</v>
      </c>
      <c r="G1607" t="s">
        <v>87</v>
      </c>
      <c r="H1607" t="s">
        <v>58</v>
      </c>
      <c r="I1607" s="228">
        <v>0</v>
      </c>
      <c r="J1607" s="202">
        <v>0</v>
      </c>
      <c r="K1607" s="202">
        <v>0</v>
      </c>
    </row>
    <row r="1608" spans="2:11">
      <c r="B1608" s="140" t="s">
        <v>2646</v>
      </c>
      <c r="C1608" t="s">
        <v>2362</v>
      </c>
      <c r="D1608" t="s">
        <v>2360</v>
      </c>
      <c r="E1608" t="s">
        <v>48</v>
      </c>
      <c r="F1608" t="s">
        <v>26</v>
      </c>
      <c r="G1608" t="s">
        <v>60</v>
      </c>
      <c r="H1608" t="s">
        <v>23</v>
      </c>
      <c r="I1608" s="228">
        <v>0</v>
      </c>
      <c r="J1608" s="202">
        <v>0</v>
      </c>
      <c r="K1608" s="202">
        <v>0</v>
      </c>
    </row>
    <row r="1609" spans="2:11">
      <c r="B1609" s="140" t="s">
        <v>2646</v>
      </c>
      <c r="C1609" t="s">
        <v>2363</v>
      </c>
      <c r="D1609" t="s">
        <v>2360</v>
      </c>
      <c r="E1609" t="s">
        <v>25</v>
      </c>
      <c r="F1609" t="s">
        <v>26</v>
      </c>
      <c r="G1609" t="s">
        <v>60</v>
      </c>
      <c r="H1609" t="s">
        <v>23</v>
      </c>
      <c r="I1609" s="228">
        <v>0</v>
      </c>
      <c r="J1609" s="202">
        <v>0</v>
      </c>
      <c r="K1609" s="202">
        <v>0</v>
      </c>
    </row>
    <row r="1610" spans="2:11">
      <c r="B1610" s="140" t="s">
        <v>2646</v>
      </c>
      <c r="C1610" t="s">
        <v>2364</v>
      </c>
      <c r="D1610" t="s">
        <v>2365</v>
      </c>
      <c r="E1610" t="s">
        <v>8</v>
      </c>
      <c r="F1610" t="s">
        <v>32</v>
      </c>
      <c r="G1610" t="s">
        <v>85</v>
      </c>
      <c r="H1610" t="s">
        <v>279</v>
      </c>
      <c r="I1610" s="228">
        <v>0</v>
      </c>
      <c r="J1610" s="202">
        <v>0</v>
      </c>
      <c r="K1610" s="202">
        <v>0</v>
      </c>
    </row>
    <row r="1611" spans="2:11">
      <c r="B1611" s="140" t="s">
        <v>2646</v>
      </c>
      <c r="C1611" t="s">
        <v>2366</v>
      </c>
      <c r="D1611" t="s">
        <v>2365</v>
      </c>
      <c r="E1611" t="s">
        <v>12</v>
      </c>
      <c r="F1611" t="s">
        <v>13</v>
      </c>
      <c r="G1611" t="s">
        <v>87</v>
      </c>
      <c r="H1611" t="s">
        <v>58</v>
      </c>
      <c r="I1611" s="228">
        <v>0</v>
      </c>
      <c r="J1611" s="202">
        <v>0</v>
      </c>
      <c r="K1611" s="202">
        <v>0</v>
      </c>
    </row>
    <row r="1612" spans="2:11">
      <c r="B1612" s="140" t="s">
        <v>2646</v>
      </c>
      <c r="C1612" t="s">
        <v>2367</v>
      </c>
      <c r="D1612" t="s">
        <v>2365</v>
      </c>
      <c r="E1612" t="s">
        <v>48</v>
      </c>
      <c r="F1612" t="s">
        <v>26</v>
      </c>
      <c r="G1612" t="s">
        <v>60</v>
      </c>
      <c r="H1612" t="s">
        <v>23</v>
      </c>
      <c r="I1612" s="228">
        <v>0</v>
      </c>
      <c r="J1612" s="202">
        <v>0</v>
      </c>
      <c r="K1612" s="202">
        <v>0</v>
      </c>
    </row>
    <row r="1613" spans="2:11">
      <c r="B1613" s="140" t="s">
        <v>2646</v>
      </c>
      <c r="C1613" t="s">
        <v>2368</v>
      </c>
      <c r="D1613" t="s">
        <v>2365</v>
      </c>
      <c r="E1613" t="s">
        <v>25</v>
      </c>
      <c r="F1613" t="s">
        <v>26</v>
      </c>
      <c r="G1613" t="s">
        <v>60</v>
      </c>
      <c r="H1613" t="s">
        <v>23</v>
      </c>
      <c r="I1613" s="228">
        <v>0</v>
      </c>
      <c r="J1613" s="202">
        <v>0</v>
      </c>
      <c r="K1613" s="202">
        <v>0</v>
      </c>
    </row>
    <row r="1614" spans="2:11">
      <c r="B1614" s="140" t="s">
        <v>2646</v>
      </c>
      <c r="C1614" t="s">
        <v>2369</v>
      </c>
      <c r="D1614" t="s">
        <v>2365</v>
      </c>
      <c r="E1614" t="s">
        <v>8</v>
      </c>
      <c r="F1614" t="s">
        <v>32</v>
      </c>
      <c r="G1614" t="s">
        <v>85</v>
      </c>
      <c r="H1614" t="s">
        <v>257</v>
      </c>
      <c r="I1614" s="228">
        <v>0</v>
      </c>
      <c r="J1614" s="202">
        <v>0</v>
      </c>
      <c r="K1614" s="202">
        <v>0</v>
      </c>
    </row>
    <row r="1615" spans="2:11">
      <c r="B1615" s="140" t="s">
        <v>2646</v>
      </c>
      <c r="C1615" t="s">
        <v>2370</v>
      </c>
      <c r="D1615" t="s">
        <v>2365</v>
      </c>
      <c r="E1615" t="s">
        <v>12</v>
      </c>
      <c r="F1615" t="s">
        <v>13</v>
      </c>
      <c r="G1615" t="s">
        <v>87</v>
      </c>
      <c r="H1615" t="s">
        <v>58</v>
      </c>
      <c r="I1615" s="228">
        <v>0</v>
      </c>
      <c r="J1615" s="202">
        <v>0</v>
      </c>
      <c r="K1615" s="202">
        <v>0</v>
      </c>
    </row>
    <row r="1616" spans="2:11">
      <c r="B1616" s="140" t="s">
        <v>2646</v>
      </c>
      <c r="C1616" t="s">
        <v>2371</v>
      </c>
      <c r="D1616" t="s">
        <v>2365</v>
      </c>
      <c r="E1616" t="s">
        <v>48</v>
      </c>
      <c r="F1616" t="s">
        <v>26</v>
      </c>
      <c r="G1616" t="s">
        <v>60</v>
      </c>
      <c r="H1616" t="s">
        <v>23</v>
      </c>
      <c r="I1616" s="228">
        <v>0</v>
      </c>
      <c r="J1616" s="202">
        <v>0</v>
      </c>
      <c r="K1616" s="202">
        <v>0</v>
      </c>
    </row>
    <row r="1617" spans="2:11">
      <c r="B1617" s="140" t="s">
        <v>2646</v>
      </c>
      <c r="C1617" t="s">
        <v>2372</v>
      </c>
      <c r="D1617" t="s">
        <v>2365</v>
      </c>
      <c r="E1617" t="s">
        <v>25</v>
      </c>
      <c r="F1617" t="s">
        <v>26</v>
      </c>
      <c r="G1617" t="s">
        <v>60</v>
      </c>
      <c r="H1617" t="s">
        <v>23</v>
      </c>
      <c r="I1617" s="228">
        <v>0</v>
      </c>
      <c r="J1617" s="202">
        <v>0</v>
      </c>
      <c r="K1617" s="202">
        <v>0</v>
      </c>
    </row>
    <row r="1618" spans="2:11">
      <c r="B1618" s="140" t="s">
        <v>2646</v>
      </c>
      <c r="C1618" t="s">
        <v>2373</v>
      </c>
      <c r="D1618" t="s">
        <v>2374</v>
      </c>
      <c r="E1618" t="s">
        <v>8</v>
      </c>
      <c r="F1618" t="s">
        <v>32</v>
      </c>
      <c r="G1618" t="s">
        <v>533</v>
      </c>
      <c r="H1618" t="s">
        <v>279</v>
      </c>
      <c r="I1618" s="228">
        <v>0</v>
      </c>
      <c r="J1618" s="202">
        <v>0</v>
      </c>
      <c r="K1618" s="202">
        <v>0</v>
      </c>
    </row>
    <row r="1619" spans="2:11">
      <c r="B1619" s="140" t="s">
        <v>2646</v>
      </c>
      <c r="C1619" t="s">
        <v>2375</v>
      </c>
      <c r="D1619" t="s">
        <v>2374</v>
      </c>
      <c r="E1619" t="s">
        <v>12</v>
      </c>
      <c r="F1619" t="s">
        <v>13</v>
      </c>
      <c r="G1619" t="s">
        <v>87</v>
      </c>
      <c r="H1619" t="s">
        <v>58</v>
      </c>
      <c r="I1619" s="228">
        <v>0</v>
      </c>
      <c r="J1619" s="202">
        <v>0</v>
      </c>
      <c r="K1619" s="202">
        <v>0</v>
      </c>
    </row>
    <row r="1620" spans="2:11">
      <c r="B1620" s="140" t="s">
        <v>2646</v>
      </c>
      <c r="C1620" t="s">
        <v>2376</v>
      </c>
      <c r="D1620" t="s">
        <v>2374</v>
      </c>
      <c r="E1620" t="s">
        <v>48</v>
      </c>
      <c r="F1620" t="s">
        <v>26</v>
      </c>
      <c r="G1620" t="s">
        <v>60</v>
      </c>
      <c r="H1620" t="s">
        <v>23</v>
      </c>
      <c r="I1620" s="228">
        <v>0</v>
      </c>
      <c r="J1620" s="202">
        <v>0</v>
      </c>
      <c r="K1620" s="202">
        <v>0</v>
      </c>
    </row>
    <row r="1621" spans="2:11">
      <c r="B1621" s="140" t="s">
        <v>2646</v>
      </c>
      <c r="C1621" t="s">
        <v>2377</v>
      </c>
      <c r="D1621" t="s">
        <v>2374</v>
      </c>
      <c r="E1621" t="s">
        <v>25</v>
      </c>
      <c r="F1621" t="s">
        <v>26</v>
      </c>
      <c r="G1621" t="s">
        <v>60</v>
      </c>
      <c r="H1621" t="s">
        <v>23</v>
      </c>
      <c r="I1621" s="228">
        <v>0</v>
      </c>
      <c r="J1621" s="202">
        <v>0</v>
      </c>
      <c r="K1621" s="202">
        <v>0</v>
      </c>
    </row>
    <row r="1622" spans="2:11">
      <c r="B1622" s="140" t="s">
        <v>2646</v>
      </c>
      <c r="C1622" t="s">
        <v>2378</v>
      </c>
      <c r="D1622" t="s">
        <v>2374</v>
      </c>
      <c r="E1622" t="s">
        <v>8</v>
      </c>
      <c r="F1622" t="s">
        <v>1908</v>
      </c>
      <c r="G1622" t="s">
        <v>2379</v>
      </c>
      <c r="H1622" t="s">
        <v>619</v>
      </c>
      <c r="I1622" s="228">
        <v>0</v>
      </c>
      <c r="J1622" s="202">
        <v>0</v>
      </c>
      <c r="K1622" s="202">
        <v>0</v>
      </c>
    </row>
    <row r="1623" spans="2:11">
      <c r="B1623" s="140" t="s">
        <v>2646</v>
      </c>
      <c r="C1623" t="s">
        <v>2380</v>
      </c>
      <c r="D1623" t="s">
        <v>2374</v>
      </c>
      <c r="E1623" t="s">
        <v>12</v>
      </c>
      <c r="F1623" t="s">
        <v>13</v>
      </c>
      <c r="G1623" t="s">
        <v>36</v>
      </c>
      <c r="H1623" t="s">
        <v>23</v>
      </c>
      <c r="I1623" s="228">
        <v>0</v>
      </c>
      <c r="J1623" s="202">
        <v>0</v>
      </c>
      <c r="K1623" s="202">
        <v>0</v>
      </c>
    </row>
    <row r="1624" spans="2:11">
      <c r="B1624" s="140" t="s">
        <v>2646</v>
      </c>
      <c r="C1624" t="s">
        <v>2381</v>
      </c>
      <c r="D1624" t="s">
        <v>2374</v>
      </c>
      <c r="E1624" t="s">
        <v>48</v>
      </c>
      <c r="F1624" t="s">
        <v>26</v>
      </c>
      <c r="G1624" t="s">
        <v>60</v>
      </c>
      <c r="H1624" t="s">
        <v>23</v>
      </c>
      <c r="I1624" s="228">
        <v>0</v>
      </c>
      <c r="J1624" s="202">
        <v>0</v>
      </c>
      <c r="K1624" s="202">
        <v>0</v>
      </c>
    </row>
    <row r="1625" spans="2:11">
      <c r="B1625" s="140" t="s">
        <v>2646</v>
      </c>
      <c r="C1625" t="s">
        <v>2382</v>
      </c>
      <c r="D1625" t="s">
        <v>2383</v>
      </c>
      <c r="E1625" t="s">
        <v>8</v>
      </c>
      <c r="F1625" t="s">
        <v>104</v>
      </c>
      <c r="G1625" t="s">
        <v>105</v>
      </c>
      <c r="H1625" t="s">
        <v>106</v>
      </c>
      <c r="I1625" s="228">
        <v>0</v>
      </c>
      <c r="J1625" s="202">
        <v>0</v>
      </c>
      <c r="K1625" s="202">
        <v>0</v>
      </c>
    </row>
    <row r="1626" spans="2:11">
      <c r="B1626" s="140" t="s">
        <v>2646</v>
      </c>
      <c r="C1626" t="s">
        <v>2384</v>
      </c>
      <c r="D1626" t="s">
        <v>2383</v>
      </c>
      <c r="E1626" t="s">
        <v>12</v>
      </c>
      <c r="F1626" t="s">
        <v>13</v>
      </c>
      <c r="G1626" t="s">
        <v>46</v>
      </c>
      <c r="H1626" t="s">
        <v>23</v>
      </c>
      <c r="I1626" s="228">
        <v>0</v>
      </c>
      <c r="J1626" s="202">
        <v>0</v>
      </c>
      <c r="K1626" s="202">
        <v>0</v>
      </c>
    </row>
    <row r="1627" spans="2:11">
      <c r="B1627" s="140" t="s">
        <v>2646</v>
      </c>
      <c r="C1627" t="s">
        <v>2385</v>
      </c>
      <c r="D1627" t="s">
        <v>2383</v>
      </c>
      <c r="E1627" t="s">
        <v>49</v>
      </c>
      <c r="F1627" t="s">
        <v>105</v>
      </c>
      <c r="G1627" t="s">
        <v>109</v>
      </c>
      <c r="H1627" t="s">
        <v>106</v>
      </c>
      <c r="I1627" s="228">
        <v>0</v>
      </c>
      <c r="J1627" s="202">
        <v>0</v>
      </c>
      <c r="K1627" s="202">
        <v>0</v>
      </c>
    </row>
    <row r="1628" spans="2:11">
      <c r="B1628" s="140" t="s">
        <v>2646</v>
      </c>
      <c r="C1628" t="s">
        <v>2386</v>
      </c>
      <c r="D1628" t="s">
        <v>2383</v>
      </c>
      <c r="E1628" t="s">
        <v>8</v>
      </c>
      <c r="F1628" t="s">
        <v>104</v>
      </c>
      <c r="G1628" t="s">
        <v>105</v>
      </c>
      <c r="H1628" t="s">
        <v>106</v>
      </c>
      <c r="I1628" s="228">
        <v>0</v>
      </c>
      <c r="J1628" s="202">
        <v>0</v>
      </c>
      <c r="K1628" s="202">
        <v>0</v>
      </c>
    </row>
    <row r="1629" spans="2:11">
      <c r="B1629" s="140" t="s">
        <v>2646</v>
      </c>
      <c r="C1629" t="s">
        <v>2387</v>
      </c>
      <c r="D1629" t="s">
        <v>2383</v>
      </c>
      <c r="E1629" t="s">
        <v>12</v>
      </c>
      <c r="F1629" t="s">
        <v>13</v>
      </c>
      <c r="G1629" t="s">
        <v>46</v>
      </c>
      <c r="H1629" t="s">
        <v>23</v>
      </c>
      <c r="I1629" s="228">
        <v>0</v>
      </c>
      <c r="J1629" s="202">
        <v>0</v>
      </c>
      <c r="K1629" s="202">
        <v>0</v>
      </c>
    </row>
    <row r="1630" spans="2:11">
      <c r="B1630" s="140" t="s">
        <v>2646</v>
      </c>
      <c r="C1630" t="s">
        <v>2388</v>
      </c>
      <c r="D1630" t="s">
        <v>2383</v>
      </c>
      <c r="E1630" t="s">
        <v>49</v>
      </c>
      <c r="F1630" t="s">
        <v>105</v>
      </c>
      <c r="G1630" t="s">
        <v>109</v>
      </c>
      <c r="H1630" t="s">
        <v>106</v>
      </c>
      <c r="I1630" s="228">
        <v>0</v>
      </c>
      <c r="J1630" s="202">
        <v>0</v>
      </c>
      <c r="K1630" s="202">
        <v>0</v>
      </c>
    </row>
    <row r="1631" spans="2:11">
      <c r="B1631" s="140" t="s">
        <v>2646</v>
      </c>
      <c r="C1631" t="s">
        <v>2389</v>
      </c>
      <c r="D1631" t="s">
        <v>2390</v>
      </c>
      <c r="E1631" t="s">
        <v>8</v>
      </c>
      <c r="F1631" t="s">
        <v>1908</v>
      </c>
      <c r="G1631" t="s">
        <v>2198</v>
      </c>
      <c r="H1631" t="s">
        <v>865</v>
      </c>
      <c r="I1631" s="228">
        <v>0</v>
      </c>
      <c r="J1631" s="202">
        <v>0</v>
      </c>
      <c r="K1631" s="202">
        <v>0</v>
      </c>
    </row>
    <row r="1632" spans="2:11">
      <c r="B1632" s="140" t="s">
        <v>2646</v>
      </c>
      <c r="C1632" t="s">
        <v>2391</v>
      </c>
      <c r="D1632" t="s">
        <v>2390</v>
      </c>
      <c r="E1632" t="s">
        <v>12</v>
      </c>
      <c r="F1632" t="s">
        <v>13</v>
      </c>
      <c r="G1632" t="s">
        <v>94</v>
      </c>
      <c r="H1632" t="s">
        <v>58</v>
      </c>
      <c r="I1632" s="228">
        <v>0</v>
      </c>
      <c r="J1632" s="202">
        <v>0</v>
      </c>
      <c r="K1632" s="202">
        <v>0</v>
      </c>
    </row>
    <row r="1633" spans="2:11">
      <c r="B1633" s="140" t="s">
        <v>2646</v>
      </c>
      <c r="C1633" t="s">
        <v>2392</v>
      </c>
      <c r="D1633" t="s">
        <v>2390</v>
      </c>
      <c r="E1633" t="s">
        <v>48</v>
      </c>
      <c r="F1633" t="s">
        <v>26</v>
      </c>
      <c r="G1633" t="s">
        <v>60</v>
      </c>
      <c r="H1633" t="s">
        <v>23</v>
      </c>
      <c r="I1633" s="228">
        <v>0</v>
      </c>
      <c r="J1633" s="202">
        <v>0</v>
      </c>
      <c r="K1633" s="202">
        <v>0</v>
      </c>
    </row>
    <row r="1634" spans="2:11">
      <c r="B1634" s="140" t="s">
        <v>2646</v>
      </c>
      <c r="C1634" t="s">
        <v>2393</v>
      </c>
      <c r="D1634" t="s">
        <v>2390</v>
      </c>
      <c r="E1634" t="s">
        <v>25</v>
      </c>
      <c r="F1634" t="s">
        <v>26</v>
      </c>
      <c r="G1634" t="s">
        <v>60</v>
      </c>
      <c r="H1634" t="s">
        <v>23</v>
      </c>
      <c r="I1634" s="228">
        <v>0</v>
      </c>
      <c r="J1634" s="202">
        <v>0</v>
      </c>
      <c r="K1634" s="202">
        <v>0</v>
      </c>
    </row>
    <row r="1635" spans="2:11">
      <c r="B1635" s="140" t="s">
        <v>2646</v>
      </c>
      <c r="C1635" t="s">
        <v>2394</v>
      </c>
      <c r="D1635" t="s">
        <v>2395</v>
      </c>
      <c r="E1635" t="s">
        <v>8</v>
      </c>
      <c r="F1635" t="s">
        <v>43</v>
      </c>
      <c r="G1635" t="s">
        <v>44</v>
      </c>
      <c r="H1635" t="s">
        <v>23</v>
      </c>
      <c r="I1635" s="228">
        <v>0</v>
      </c>
      <c r="J1635" s="202">
        <v>0</v>
      </c>
      <c r="K1635" s="202">
        <v>0</v>
      </c>
    </row>
    <row r="1636" spans="2:11">
      <c r="B1636" s="140" t="s">
        <v>2646</v>
      </c>
      <c r="C1636" t="s">
        <v>2396</v>
      </c>
      <c r="D1636" t="s">
        <v>2395</v>
      </c>
      <c r="E1636" t="s">
        <v>12</v>
      </c>
      <c r="F1636" t="s">
        <v>13</v>
      </c>
      <c r="G1636" t="s">
        <v>46</v>
      </c>
      <c r="H1636" t="s">
        <v>23</v>
      </c>
      <c r="I1636" s="228">
        <v>0</v>
      </c>
      <c r="J1636" s="202">
        <v>0</v>
      </c>
      <c r="K1636" s="202">
        <v>0</v>
      </c>
    </row>
    <row r="1637" spans="2:11">
      <c r="B1637" s="140" t="s">
        <v>2646</v>
      </c>
      <c r="C1637" t="s">
        <v>2397</v>
      </c>
      <c r="D1637" t="s">
        <v>2395</v>
      </c>
      <c r="E1637" t="s">
        <v>49</v>
      </c>
      <c r="F1637" t="s">
        <v>50</v>
      </c>
      <c r="G1637" t="s">
        <v>50</v>
      </c>
      <c r="H1637" t="s">
        <v>23</v>
      </c>
      <c r="I1637" s="228">
        <v>0</v>
      </c>
      <c r="J1637" s="202">
        <v>0</v>
      </c>
      <c r="K1637" s="202">
        <v>0</v>
      </c>
    </row>
    <row r="1638" spans="2:11">
      <c r="B1638" s="140" t="s">
        <v>2646</v>
      </c>
      <c r="C1638" t="s">
        <v>2398</v>
      </c>
      <c r="D1638" t="s">
        <v>2399</v>
      </c>
      <c r="E1638" t="s">
        <v>8</v>
      </c>
      <c r="F1638" t="s">
        <v>32</v>
      </c>
      <c r="G1638" t="s">
        <v>85</v>
      </c>
      <c r="H1638" t="s">
        <v>257</v>
      </c>
      <c r="I1638" s="228">
        <v>0</v>
      </c>
      <c r="J1638" s="202">
        <v>0</v>
      </c>
      <c r="K1638" s="202">
        <v>0</v>
      </c>
    </row>
    <row r="1639" spans="2:11">
      <c r="B1639" s="140" t="s">
        <v>2646</v>
      </c>
      <c r="C1639" t="s">
        <v>2400</v>
      </c>
      <c r="D1639" t="s">
        <v>2399</v>
      </c>
      <c r="E1639" t="s">
        <v>12</v>
      </c>
      <c r="F1639" t="s">
        <v>13</v>
      </c>
      <c r="G1639" t="s">
        <v>87</v>
      </c>
      <c r="H1639" t="s">
        <v>23</v>
      </c>
      <c r="I1639" s="228">
        <v>0</v>
      </c>
      <c r="J1639" s="202">
        <v>0</v>
      </c>
      <c r="K1639" s="202">
        <v>0</v>
      </c>
    </row>
    <row r="1640" spans="2:11">
      <c r="B1640" s="140" t="s">
        <v>2646</v>
      </c>
      <c r="C1640" t="s">
        <v>2401</v>
      </c>
      <c r="D1640" t="s">
        <v>2399</v>
      </c>
      <c r="E1640" t="s">
        <v>48</v>
      </c>
      <c r="F1640" t="s">
        <v>26</v>
      </c>
      <c r="G1640" t="s">
        <v>60</v>
      </c>
      <c r="H1640" t="s">
        <v>23</v>
      </c>
      <c r="I1640" s="228">
        <v>0</v>
      </c>
      <c r="J1640" s="202">
        <v>0</v>
      </c>
      <c r="K1640" s="202">
        <v>0</v>
      </c>
    </row>
    <row r="1641" spans="2:11">
      <c r="B1641" s="140" t="s">
        <v>2646</v>
      </c>
      <c r="C1641" t="s">
        <v>2402</v>
      </c>
      <c r="D1641" t="s">
        <v>2399</v>
      </c>
      <c r="E1641" t="s">
        <v>25</v>
      </c>
      <c r="F1641" t="s">
        <v>26</v>
      </c>
      <c r="G1641" t="s">
        <v>60</v>
      </c>
      <c r="H1641" t="s">
        <v>23</v>
      </c>
      <c r="I1641" s="228">
        <v>0</v>
      </c>
      <c r="J1641" s="202">
        <v>0</v>
      </c>
      <c r="K1641" s="202">
        <v>0</v>
      </c>
    </row>
    <row r="1642" spans="2:11">
      <c r="B1642" s="140" t="s">
        <v>2646</v>
      </c>
      <c r="C1642" t="s">
        <v>2403</v>
      </c>
      <c r="D1642" t="s">
        <v>2404</v>
      </c>
      <c r="E1642" t="s">
        <v>8</v>
      </c>
      <c r="F1642" t="s">
        <v>53</v>
      </c>
      <c r="G1642" t="s">
        <v>54</v>
      </c>
      <c r="H1642" t="s">
        <v>781</v>
      </c>
      <c r="I1642" s="228">
        <v>0</v>
      </c>
      <c r="J1642" s="202">
        <v>0</v>
      </c>
      <c r="K1642" s="202">
        <v>0</v>
      </c>
    </row>
    <row r="1643" spans="2:11">
      <c r="B1643" s="140" t="s">
        <v>2646</v>
      </c>
      <c r="C1643" t="s">
        <v>2405</v>
      </c>
      <c r="D1643" t="s">
        <v>2404</v>
      </c>
      <c r="E1643" t="s">
        <v>12</v>
      </c>
      <c r="F1643" t="s">
        <v>13</v>
      </c>
      <c r="G1643" t="s">
        <v>57</v>
      </c>
      <c r="H1643" t="s">
        <v>58</v>
      </c>
      <c r="I1643" s="228">
        <v>0</v>
      </c>
      <c r="J1643" s="202">
        <v>0</v>
      </c>
      <c r="K1643" s="202">
        <v>0</v>
      </c>
    </row>
    <row r="1644" spans="2:11">
      <c r="B1644" s="140" t="s">
        <v>2646</v>
      </c>
      <c r="C1644" t="s">
        <v>2406</v>
      </c>
      <c r="D1644" t="s">
        <v>2404</v>
      </c>
      <c r="E1644" t="s">
        <v>25</v>
      </c>
      <c r="F1644" t="s">
        <v>26</v>
      </c>
      <c r="G1644" t="s">
        <v>60</v>
      </c>
      <c r="H1644" t="s">
        <v>23</v>
      </c>
      <c r="I1644" s="228">
        <v>0</v>
      </c>
      <c r="J1644" s="202">
        <v>0</v>
      </c>
      <c r="K1644" s="202">
        <v>0</v>
      </c>
    </row>
    <row r="1645" spans="2:11">
      <c r="B1645" s="140" t="s">
        <v>2646</v>
      </c>
      <c r="C1645" t="s">
        <v>2407</v>
      </c>
      <c r="D1645" t="s">
        <v>2408</v>
      </c>
      <c r="E1645" t="s">
        <v>8</v>
      </c>
      <c r="F1645" t="s">
        <v>43</v>
      </c>
      <c r="G1645" t="s">
        <v>44</v>
      </c>
      <c r="H1645" t="s">
        <v>23</v>
      </c>
      <c r="I1645" s="228">
        <v>0</v>
      </c>
      <c r="J1645" s="202">
        <v>0</v>
      </c>
      <c r="K1645" s="202">
        <v>0</v>
      </c>
    </row>
    <row r="1646" spans="2:11">
      <c r="B1646" s="140" t="s">
        <v>2646</v>
      </c>
      <c r="C1646" t="s">
        <v>2409</v>
      </c>
      <c r="D1646" t="s">
        <v>2408</v>
      </c>
      <c r="E1646" t="s">
        <v>12</v>
      </c>
      <c r="F1646" t="s">
        <v>13</v>
      </c>
      <c r="G1646" t="s">
        <v>46</v>
      </c>
      <c r="H1646" t="s">
        <v>23</v>
      </c>
      <c r="I1646" s="228">
        <v>0</v>
      </c>
      <c r="J1646" s="202">
        <v>0</v>
      </c>
      <c r="K1646" s="202">
        <v>0</v>
      </c>
    </row>
    <row r="1647" spans="2:11">
      <c r="B1647" s="140" t="s">
        <v>2646</v>
      </c>
      <c r="C1647" t="s">
        <v>2410</v>
      </c>
      <c r="D1647" t="s">
        <v>2408</v>
      </c>
      <c r="E1647" t="s">
        <v>8</v>
      </c>
      <c r="F1647" t="s">
        <v>70</v>
      </c>
      <c r="G1647" t="s">
        <v>2190</v>
      </c>
      <c r="H1647" t="s">
        <v>619</v>
      </c>
      <c r="I1647" s="228">
        <v>0</v>
      </c>
      <c r="J1647" s="202">
        <v>0</v>
      </c>
      <c r="K1647" s="202">
        <v>0</v>
      </c>
    </row>
    <row r="1648" spans="2:11">
      <c r="B1648" s="140" t="s">
        <v>2646</v>
      </c>
      <c r="C1648" t="s">
        <v>2411</v>
      </c>
      <c r="D1648" t="s">
        <v>2408</v>
      </c>
      <c r="E1648" t="s">
        <v>12</v>
      </c>
      <c r="F1648" t="s">
        <v>13</v>
      </c>
      <c r="G1648" t="s">
        <v>94</v>
      </c>
      <c r="H1648" t="s">
        <v>58</v>
      </c>
      <c r="I1648" s="228">
        <v>0</v>
      </c>
      <c r="J1648" s="202">
        <v>0</v>
      </c>
      <c r="K1648" s="202">
        <v>0</v>
      </c>
    </row>
    <row r="1649" spans="2:11">
      <c r="B1649" s="140" t="s">
        <v>2646</v>
      </c>
      <c r="C1649" t="s">
        <v>2412</v>
      </c>
      <c r="D1649" t="s">
        <v>2408</v>
      </c>
      <c r="E1649" t="s">
        <v>25</v>
      </c>
      <c r="F1649" t="s">
        <v>26</v>
      </c>
      <c r="G1649" t="s">
        <v>60</v>
      </c>
      <c r="H1649" t="s">
        <v>23</v>
      </c>
      <c r="I1649" s="228">
        <v>0</v>
      </c>
      <c r="J1649" s="202">
        <v>0</v>
      </c>
      <c r="K1649" s="202">
        <v>0</v>
      </c>
    </row>
    <row r="1650" spans="2:11">
      <c r="B1650" s="140" t="s">
        <v>2646</v>
      </c>
      <c r="C1650" t="s">
        <v>2413</v>
      </c>
      <c r="D1650" t="s">
        <v>2408</v>
      </c>
      <c r="E1650" t="s">
        <v>8</v>
      </c>
      <c r="F1650" t="s">
        <v>32</v>
      </c>
      <c r="G1650" t="s">
        <v>85</v>
      </c>
      <c r="H1650" t="s">
        <v>279</v>
      </c>
      <c r="I1650" s="228">
        <v>0</v>
      </c>
      <c r="J1650" s="202">
        <v>0</v>
      </c>
      <c r="K1650" s="202">
        <v>0</v>
      </c>
    </row>
    <row r="1651" spans="2:11">
      <c r="B1651" s="140" t="s">
        <v>2646</v>
      </c>
      <c r="C1651" t="s">
        <v>2414</v>
      </c>
      <c r="D1651" t="s">
        <v>2408</v>
      </c>
      <c r="E1651" t="s">
        <v>12</v>
      </c>
      <c r="F1651" t="s">
        <v>13</v>
      </c>
      <c r="G1651" t="s">
        <v>87</v>
      </c>
      <c r="H1651" t="s">
        <v>174</v>
      </c>
      <c r="I1651" s="228">
        <v>0</v>
      </c>
      <c r="J1651" s="202">
        <v>0</v>
      </c>
      <c r="K1651" s="202">
        <v>0</v>
      </c>
    </row>
    <row r="1652" spans="2:11">
      <c r="B1652" s="140" t="s">
        <v>2646</v>
      </c>
      <c r="C1652" t="s">
        <v>2415</v>
      </c>
      <c r="D1652" t="s">
        <v>2408</v>
      </c>
      <c r="E1652" t="s">
        <v>48</v>
      </c>
      <c r="F1652" t="s">
        <v>26</v>
      </c>
      <c r="G1652" t="s">
        <v>60</v>
      </c>
      <c r="H1652" t="s">
        <v>23</v>
      </c>
      <c r="I1652" s="228">
        <v>0</v>
      </c>
      <c r="J1652" s="202">
        <v>0</v>
      </c>
      <c r="K1652" s="202">
        <v>0</v>
      </c>
    </row>
    <row r="1653" spans="2:11">
      <c r="B1653" s="140" t="s">
        <v>2646</v>
      </c>
      <c r="C1653" t="s">
        <v>2416</v>
      </c>
      <c r="D1653" t="s">
        <v>2408</v>
      </c>
      <c r="E1653" t="s">
        <v>25</v>
      </c>
      <c r="F1653" t="s">
        <v>26</v>
      </c>
      <c r="G1653" t="s">
        <v>60</v>
      </c>
      <c r="H1653" t="s">
        <v>23</v>
      </c>
      <c r="I1653" s="228">
        <v>0</v>
      </c>
      <c r="J1653" s="202">
        <v>0</v>
      </c>
      <c r="K1653" s="202">
        <v>0</v>
      </c>
    </row>
    <row r="1654" spans="2:11">
      <c r="B1654" s="140" t="s">
        <v>2646</v>
      </c>
      <c r="C1654" t="s">
        <v>2417</v>
      </c>
      <c r="D1654" t="s">
        <v>2418</v>
      </c>
      <c r="E1654" t="s">
        <v>8</v>
      </c>
      <c r="F1654" t="s">
        <v>32</v>
      </c>
      <c r="G1654" t="s">
        <v>85</v>
      </c>
      <c r="H1654" t="s">
        <v>257</v>
      </c>
      <c r="I1654" s="228">
        <v>0</v>
      </c>
      <c r="J1654" s="202">
        <v>0</v>
      </c>
      <c r="K1654" s="202">
        <v>0</v>
      </c>
    </row>
    <row r="1655" spans="2:11">
      <c r="B1655" s="140" t="s">
        <v>2646</v>
      </c>
      <c r="C1655" t="s">
        <v>2419</v>
      </c>
      <c r="D1655" t="s">
        <v>2418</v>
      </c>
      <c r="E1655" t="s">
        <v>12</v>
      </c>
      <c r="F1655" t="s">
        <v>13</v>
      </c>
      <c r="G1655" t="s">
        <v>87</v>
      </c>
      <c r="H1655" t="s">
        <v>58</v>
      </c>
      <c r="I1655" s="228">
        <v>0</v>
      </c>
      <c r="J1655" s="202">
        <v>0</v>
      </c>
      <c r="K1655" s="202">
        <v>0</v>
      </c>
    </row>
    <row r="1656" spans="2:11">
      <c r="B1656" s="140" t="s">
        <v>2646</v>
      </c>
      <c r="C1656" t="s">
        <v>2420</v>
      </c>
      <c r="D1656" t="s">
        <v>2418</v>
      </c>
      <c r="E1656" t="s">
        <v>48</v>
      </c>
      <c r="F1656" t="s">
        <v>26</v>
      </c>
      <c r="G1656" t="s">
        <v>60</v>
      </c>
      <c r="H1656" t="s">
        <v>23</v>
      </c>
      <c r="I1656" s="228">
        <v>0</v>
      </c>
      <c r="J1656" s="202">
        <v>0</v>
      </c>
      <c r="K1656" s="202">
        <v>0</v>
      </c>
    </row>
    <row r="1657" spans="2:11">
      <c r="B1657" s="140" t="s">
        <v>2646</v>
      </c>
      <c r="C1657" t="s">
        <v>2421</v>
      </c>
      <c r="D1657" t="s">
        <v>2418</v>
      </c>
      <c r="E1657" t="s">
        <v>25</v>
      </c>
      <c r="F1657" t="s">
        <v>26</v>
      </c>
      <c r="G1657" t="s">
        <v>60</v>
      </c>
      <c r="H1657" t="s">
        <v>23</v>
      </c>
      <c r="I1657" s="228">
        <v>0</v>
      </c>
      <c r="J1657" s="202">
        <v>0</v>
      </c>
      <c r="K1657" s="202">
        <v>0</v>
      </c>
    </row>
    <row r="1658" spans="2:11">
      <c r="B1658" s="140" t="s">
        <v>2646</v>
      </c>
      <c r="C1658" t="s">
        <v>2422</v>
      </c>
      <c r="D1658" t="s">
        <v>2418</v>
      </c>
      <c r="E1658" t="s">
        <v>8</v>
      </c>
      <c r="F1658" t="s">
        <v>53</v>
      </c>
      <c r="G1658" t="s">
        <v>54</v>
      </c>
      <c r="H1658" t="s">
        <v>781</v>
      </c>
      <c r="I1658" s="228">
        <v>0</v>
      </c>
      <c r="J1658" s="202">
        <v>0</v>
      </c>
      <c r="K1658" s="202">
        <v>0</v>
      </c>
    </row>
    <row r="1659" spans="2:11">
      <c r="B1659" s="140" t="s">
        <v>2646</v>
      </c>
      <c r="C1659" t="s">
        <v>2423</v>
      </c>
      <c r="D1659" t="s">
        <v>2418</v>
      </c>
      <c r="E1659" t="s">
        <v>12</v>
      </c>
      <c r="F1659" t="s">
        <v>13</v>
      </c>
      <c r="G1659" t="s">
        <v>57</v>
      </c>
      <c r="H1659" t="s">
        <v>58</v>
      </c>
      <c r="I1659" s="228">
        <v>0</v>
      </c>
      <c r="J1659" s="202">
        <v>0</v>
      </c>
      <c r="K1659" s="202">
        <v>0</v>
      </c>
    </row>
    <row r="1660" spans="2:11">
      <c r="B1660" s="140" t="s">
        <v>2646</v>
      </c>
      <c r="C1660" t="s">
        <v>2424</v>
      </c>
      <c r="D1660" t="s">
        <v>2418</v>
      </c>
      <c r="E1660" t="s">
        <v>48</v>
      </c>
      <c r="F1660" t="s">
        <v>26</v>
      </c>
      <c r="G1660" t="s">
        <v>60</v>
      </c>
      <c r="H1660" t="s">
        <v>23</v>
      </c>
      <c r="I1660" s="228">
        <v>0</v>
      </c>
      <c r="J1660" s="202">
        <v>0</v>
      </c>
      <c r="K1660" s="202">
        <v>0</v>
      </c>
    </row>
    <row r="1661" spans="2:11">
      <c r="B1661" s="140" t="s">
        <v>2646</v>
      </c>
      <c r="C1661" t="s">
        <v>2425</v>
      </c>
      <c r="D1661" t="s">
        <v>2418</v>
      </c>
      <c r="E1661" t="s">
        <v>25</v>
      </c>
      <c r="F1661" t="s">
        <v>26</v>
      </c>
      <c r="G1661" t="s">
        <v>60</v>
      </c>
      <c r="H1661" t="s">
        <v>23</v>
      </c>
      <c r="I1661" s="228">
        <v>0</v>
      </c>
      <c r="J1661" s="202">
        <v>0</v>
      </c>
      <c r="K1661" s="202">
        <v>0</v>
      </c>
    </row>
    <row r="1662" spans="2:11">
      <c r="B1662" s="140" t="s">
        <v>2646</v>
      </c>
      <c r="C1662" t="s">
        <v>2426</v>
      </c>
      <c r="D1662" t="s">
        <v>2427</v>
      </c>
      <c r="E1662" t="s">
        <v>8</v>
      </c>
      <c r="F1662" t="s">
        <v>53</v>
      </c>
      <c r="G1662" t="s">
        <v>54</v>
      </c>
      <c r="H1662" t="s">
        <v>781</v>
      </c>
      <c r="I1662" s="228">
        <v>0</v>
      </c>
      <c r="J1662" s="202">
        <v>0</v>
      </c>
      <c r="K1662" s="202">
        <v>0</v>
      </c>
    </row>
    <row r="1663" spans="2:11">
      <c r="B1663" s="140" t="s">
        <v>2646</v>
      </c>
      <c r="C1663" t="s">
        <v>2428</v>
      </c>
      <c r="D1663" t="s">
        <v>2427</v>
      </c>
      <c r="E1663" t="s">
        <v>12</v>
      </c>
      <c r="F1663" t="s">
        <v>13</v>
      </c>
      <c r="G1663" t="s">
        <v>57</v>
      </c>
      <c r="H1663" t="s">
        <v>58</v>
      </c>
      <c r="I1663" s="228">
        <v>0</v>
      </c>
      <c r="J1663" s="202">
        <v>0</v>
      </c>
      <c r="K1663" s="202">
        <v>0</v>
      </c>
    </row>
    <row r="1664" spans="2:11">
      <c r="B1664" s="140" t="s">
        <v>2646</v>
      </c>
      <c r="C1664" t="s">
        <v>2429</v>
      </c>
      <c r="D1664" t="s">
        <v>2427</v>
      </c>
      <c r="E1664" t="s">
        <v>25</v>
      </c>
      <c r="F1664" t="s">
        <v>26</v>
      </c>
      <c r="G1664" t="s">
        <v>60</v>
      </c>
      <c r="H1664" t="s">
        <v>23</v>
      </c>
      <c r="I1664" s="228">
        <v>0</v>
      </c>
      <c r="J1664" s="202">
        <v>0</v>
      </c>
      <c r="K1664" s="202">
        <v>0</v>
      </c>
    </row>
    <row r="1665" spans="2:11">
      <c r="B1665" s="140" t="s">
        <v>2646</v>
      </c>
      <c r="C1665" t="s">
        <v>2430</v>
      </c>
      <c r="D1665" t="s">
        <v>2427</v>
      </c>
      <c r="E1665" t="s">
        <v>8</v>
      </c>
      <c r="F1665" t="s">
        <v>53</v>
      </c>
      <c r="G1665" t="s">
        <v>54</v>
      </c>
      <c r="H1665" t="s">
        <v>781</v>
      </c>
      <c r="I1665" s="228">
        <v>0</v>
      </c>
      <c r="J1665" s="202">
        <v>0</v>
      </c>
      <c r="K1665" s="202">
        <v>0</v>
      </c>
    </row>
    <row r="1666" spans="2:11">
      <c r="B1666" s="140" t="s">
        <v>2646</v>
      </c>
      <c r="C1666" t="s">
        <v>2431</v>
      </c>
      <c r="D1666" t="s">
        <v>2427</v>
      </c>
      <c r="E1666" t="s">
        <v>12</v>
      </c>
      <c r="F1666" t="s">
        <v>13</v>
      </c>
      <c r="G1666" t="s">
        <v>57</v>
      </c>
      <c r="H1666" t="s">
        <v>58</v>
      </c>
      <c r="I1666" s="228">
        <v>0</v>
      </c>
      <c r="J1666" s="202">
        <v>0</v>
      </c>
      <c r="K1666" s="202">
        <v>0</v>
      </c>
    </row>
    <row r="1667" spans="2:11">
      <c r="B1667" s="140" t="s">
        <v>2646</v>
      </c>
      <c r="C1667" t="s">
        <v>2432</v>
      </c>
      <c r="D1667" t="s">
        <v>2427</v>
      </c>
      <c r="E1667" t="s">
        <v>25</v>
      </c>
      <c r="F1667" t="s">
        <v>26</v>
      </c>
      <c r="G1667" t="s">
        <v>60</v>
      </c>
      <c r="H1667" t="s">
        <v>23</v>
      </c>
      <c r="I1667" s="228">
        <v>0</v>
      </c>
      <c r="J1667" s="202">
        <v>0</v>
      </c>
      <c r="K1667" s="202">
        <v>0</v>
      </c>
    </row>
    <row r="1668" spans="2:11">
      <c r="B1668" s="140" t="s">
        <v>2646</v>
      </c>
      <c r="C1668" t="s">
        <v>2433</v>
      </c>
      <c r="D1668" t="s">
        <v>2434</v>
      </c>
      <c r="E1668" t="s">
        <v>8</v>
      </c>
      <c r="F1668" t="s">
        <v>53</v>
      </c>
      <c r="G1668" t="s">
        <v>54</v>
      </c>
      <c r="H1668" t="s">
        <v>781</v>
      </c>
      <c r="I1668" s="228">
        <v>0</v>
      </c>
      <c r="J1668" s="202">
        <v>0</v>
      </c>
      <c r="K1668" s="202">
        <v>0</v>
      </c>
    </row>
    <row r="1669" spans="2:11">
      <c r="B1669" s="140" t="s">
        <v>2646</v>
      </c>
      <c r="C1669" t="s">
        <v>2435</v>
      </c>
      <c r="D1669" t="s">
        <v>2434</v>
      </c>
      <c r="E1669" t="s">
        <v>12</v>
      </c>
      <c r="F1669" t="s">
        <v>13</v>
      </c>
      <c r="G1669" t="s">
        <v>57</v>
      </c>
      <c r="H1669" t="s">
        <v>58</v>
      </c>
      <c r="I1669" s="228">
        <v>0</v>
      </c>
      <c r="J1669" s="202">
        <v>0</v>
      </c>
      <c r="K1669" s="202">
        <v>0</v>
      </c>
    </row>
    <row r="1670" spans="2:11">
      <c r="B1670" s="140" t="s">
        <v>2646</v>
      </c>
      <c r="C1670" t="s">
        <v>2436</v>
      </c>
      <c r="D1670" t="s">
        <v>2434</v>
      </c>
      <c r="E1670" t="s">
        <v>48</v>
      </c>
      <c r="F1670" t="s">
        <v>26</v>
      </c>
      <c r="G1670" t="s">
        <v>60</v>
      </c>
      <c r="H1670" t="s">
        <v>23</v>
      </c>
      <c r="I1670" s="228">
        <v>0</v>
      </c>
      <c r="J1670" s="202">
        <v>0</v>
      </c>
      <c r="K1670" s="202">
        <v>0</v>
      </c>
    </row>
    <row r="1671" spans="2:11">
      <c r="B1671" s="140" t="s">
        <v>2646</v>
      </c>
      <c r="C1671" t="s">
        <v>2436</v>
      </c>
      <c r="D1671" t="s">
        <v>2434</v>
      </c>
      <c r="E1671" t="s">
        <v>25</v>
      </c>
      <c r="F1671" t="s">
        <v>26</v>
      </c>
      <c r="G1671" t="s">
        <v>60</v>
      </c>
      <c r="H1671" t="s">
        <v>23</v>
      </c>
      <c r="I1671" s="228">
        <v>0</v>
      </c>
      <c r="J1671" s="202">
        <v>0</v>
      </c>
      <c r="K1671" s="202">
        <v>0</v>
      </c>
    </row>
    <row r="1672" spans="2:11">
      <c r="B1672" s="140" t="s">
        <v>2646</v>
      </c>
      <c r="C1672" t="s">
        <v>2437</v>
      </c>
      <c r="D1672" t="s">
        <v>2144</v>
      </c>
      <c r="E1672" t="s">
        <v>8</v>
      </c>
      <c r="F1672" t="s">
        <v>53</v>
      </c>
      <c r="G1672" t="s">
        <v>54</v>
      </c>
      <c r="H1672" t="s">
        <v>781</v>
      </c>
      <c r="I1672" s="228">
        <v>0</v>
      </c>
      <c r="J1672" s="202">
        <v>0</v>
      </c>
      <c r="K1672" s="202">
        <v>0</v>
      </c>
    </row>
    <row r="1673" spans="2:11">
      <c r="B1673" s="140" t="s">
        <v>2646</v>
      </c>
      <c r="C1673" t="s">
        <v>2438</v>
      </c>
      <c r="D1673" t="s">
        <v>2144</v>
      </c>
      <c r="E1673" t="s">
        <v>12</v>
      </c>
      <c r="F1673" t="s">
        <v>13</v>
      </c>
      <c r="G1673" t="s">
        <v>57</v>
      </c>
      <c r="H1673" t="s">
        <v>58</v>
      </c>
      <c r="I1673" s="228">
        <v>0</v>
      </c>
      <c r="J1673" s="202">
        <v>0</v>
      </c>
      <c r="K1673" s="202">
        <v>0</v>
      </c>
    </row>
    <row r="1674" spans="2:11">
      <c r="B1674" s="140" t="s">
        <v>2646</v>
      </c>
      <c r="C1674" t="s">
        <v>2439</v>
      </c>
      <c r="D1674" t="s">
        <v>2144</v>
      </c>
      <c r="E1674" t="s">
        <v>25</v>
      </c>
      <c r="F1674" t="s">
        <v>26</v>
      </c>
      <c r="G1674" t="s">
        <v>60</v>
      </c>
      <c r="H1674" t="s">
        <v>23</v>
      </c>
      <c r="I1674" s="228">
        <v>0</v>
      </c>
      <c r="J1674" s="202">
        <v>0</v>
      </c>
      <c r="K1674" s="202">
        <v>0</v>
      </c>
    </row>
    <row r="1675" spans="2:11">
      <c r="B1675" s="140" t="s">
        <v>2646</v>
      </c>
      <c r="C1675" t="s">
        <v>2440</v>
      </c>
      <c r="D1675" t="s">
        <v>2144</v>
      </c>
      <c r="E1675" t="s">
        <v>8</v>
      </c>
      <c r="F1675" t="s">
        <v>53</v>
      </c>
      <c r="G1675" t="s">
        <v>54</v>
      </c>
      <c r="H1675" t="s">
        <v>781</v>
      </c>
      <c r="I1675" s="228">
        <v>0</v>
      </c>
      <c r="J1675" s="202">
        <v>0</v>
      </c>
      <c r="K1675" s="202">
        <v>0</v>
      </c>
    </row>
    <row r="1676" spans="2:11">
      <c r="B1676" s="140" t="s">
        <v>2646</v>
      </c>
      <c r="C1676" t="s">
        <v>2441</v>
      </c>
      <c r="D1676" t="s">
        <v>2144</v>
      </c>
      <c r="E1676" t="s">
        <v>12</v>
      </c>
      <c r="F1676" t="s">
        <v>13</v>
      </c>
      <c r="G1676" t="s">
        <v>57</v>
      </c>
      <c r="H1676" t="s">
        <v>58</v>
      </c>
      <c r="I1676" s="228">
        <v>0</v>
      </c>
      <c r="J1676" s="202">
        <v>0</v>
      </c>
      <c r="K1676" s="202">
        <v>0</v>
      </c>
    </row>
    <row r="1677" spans="2:11">
      <c r="B1677" s="140" t="s">
        <v>2646</v>
      </c>
      <c r="C1677" t="s">
        <v>2442</v>
      </c>
      <c r="D1677" t="s">
        <v>2144</v>
      </c>
      <c r="E1677" t="s">
        <v>25</v>
      </c>
      <c r="F1677" t="s">
        <v>26</v>
      </c>
      <c r="G1677" t="s">
        <v>60</v>
      </c>
      <c r="H1677" t="s">
        <v>23</v>
      </c>
      <c r="I1677" s="228">
        <v>0</v>
      </c>
      <c r="J1677" s="202">
        <v>0</v>
      </c>
      <c r="K1677" s="202">
        <v>0</v>
      </c>
    </row>
    <row r="1678" spans="2:11">
      <c r="B1678" s="140" t="s">
        <v>2646</v>
      </c>
      <c r="C1678" t="s">
        <v>2443</v>
      </c>
      <c r="D1678" t="s">
        <v>2444</v>
      </c>
      <c r="E1678" t="s">
        <v>8</v>
      </c>
      <c r="F1678" t="s">
        <v>32</v>
      </c>
      <c r="G1678" t="s">
        <v>85</v>
      </c>
      <c r="H1678" t="s">
        <v>257</v>
      </c>
      <c r="I1678" s="228">
        <v>0</v>
      </c>
      <c r="J1678" s="202">
        <v>0</v>
      </c>
      <c r="K1678" s="202">
        <v>0</v>
      </c>
    </row>
    <row r="1679" spans="2:11">
      <c r="B1679" s="140" t="s">
        <v>2646</v>
      </c>
      <c r="C1679" t="s">
        <v>2445</v>
      </c>
      <c r="D1679" t="s">
        <v>2444</v>
      </c>
      <c r="E1679" t="s">
        <v>12</v>
      </c>
      <c r="F1679" t="s">
        <v>13</v>
      </c>
      <c r="G1679" t="s">
        <v>87</v>
      </c>
      <c r="H1679" t="s">
        <v>174</v>
      </c>
      <c r="I1679" s="228">
        <v>0</v>
      </c>
      <c r="J1679" s="202">
        <v>0</v>
      </c>
      <c r="K1679" s="202">
        <v>0</v>
      </c>
    </row>
    <row r="1680" spans="2:11">
      <c r="B1680" s="140" t="s">
        <v>2646</v>
      </c>
      <c r="C1680" t="s">
        <v>2446</v>
      </c>
      <c r="D1680" t="s">
        <v>2444</v>
      </c>
      <c r="E1680" t="s">
        <v>48</v>
      </c>
      <c r="F1680" t="s">
        <v>26</v>
      </c>
      <c r="G1680" t="s">
        <v>60</v>
      </c>
      <c r="H1680" t="s">
        <v>23</v>
      </c>
      <c r="I1680" s="228">
        <v>0</v>
      </c>
      <c r="J1680" s="202">
        <v>0</v>
      </c>
      <c r="K1680" s="202">
        <v>0</v>
      </c>
    </row>
    <row r="1681" spans="2:11">
      <c r="B1681" s="140" t="s">
        <v>2646</v>
      </c>
      <c r="C1681" t="s">
        <v>2447</v>
      </c>
      <c r="D1681" t="s">
        <v>2444</v>
      </c>
      <c r="E1681" t="s">
        <v>25</v>
      </c>
      <c r="F1681" t="s">
        <v>26</v>
      </c>
      <c r="G1681" t="s">
        <v>60</v>
      </c>
      <c r="H1681" t="s">
        <v>23</v>
      </c>
      <c r="I1681" s="228">
        <v>0</v>
      </c>
      <c r="J1681" s="202">
        <v>0</v>
      </c>
      <c r="K1681" s="202">
        <v>0</v>
      </c>
    </row>
    <row r="1682" spans="2:11">
      <c r="B1682" s="140" t="s">
        <v>2646</v>
      </c>
      <c r="C1682" t="s">
        <v>2448</v>
      </c>
      <c r="D1682" t="s">
        <v>2449</v>
      </c>
      <c r="E1682" t="s">
        <v>8</v>
      </c>
      <c r="F1682" t="s">
        <v>53</v>
      </c>
      <c r="G1682" t="s">
        <v>54</v>
      </c>
      <c r="H1682" t="s">
        <v>781</v>
      </c>
      <c r="I1682" s="228">
        <v>0</v>
      </c>
      <c r="J1682" s="202">
        <v>0</v>
      </c>
      <c r="K1682" s="202">
        <v>0</v>
      </c>
    </row>
    <row r="1683" spans="2:11">
      <c r="B1683" s="140" t="s">
        <v>2646</v>
      </c>
      <c r="C1683" t="s">
        <v>2450</v>
      </c>
      <c r="D1683" t="s">
        <v>2449</v>
      </c>
      <c r="E1683" t="s">
        <v>12</v>
      </c>
      <c r="F1683" t="s">
        <v>13</v>
      </c>
      <c r="G1683" t="s">
        <v>57</v>
      </c>
      <c r="H1683" t="s">
        <v>58</v>
      </c>
      <c r="I1683" s="228">
        <v>0</v>
      </c>
      <c r="J1683" s="202">
        <v>0</v>
      </c>
      <c r="K1683" s="202">
        <v>0</v>
      </c>
    </row>
    <row r="1684" spans="2:11">
      <c r="B1684" s="140" t="s">
        <v>2646</v>
      </c>
      <c r="C1684" t="s">
        <v>2451</v>
      </c>
      <c r="D1684" t="s">
        <v>2449</v>
      </c>
      <c r="E1684" t="s">
        <v>48</v>
      </c>
      <c r="F1684" t="s">
        <v>26</v>
      </c>
      <c r="G1684" t="s">
        <v>60</v>
      </c>
      <c r="H1684" t="s">
        <v>23</v>
      </c>
      <c r="I1684" s="228">
        <v>0</v>
      </c>
      <c r="J1684" s="202">
        <v>0</v>
      </c>
      <c r="K1684" s="202">
        <v>0</v>
      </c>
    </row>
    <row r="1685" spans="2:11">
      <c r="B1685" s="140" t="s">
        <v>2646</v>
      </c>
      <c r="C1685" t="s">
        <v>2452</v>
      </c>
      <c r="D1685" t="s">
        <v>2449</v>
      </c>
      <c r="E1685" t="s">
        <v>25</v>
      </c>
      <c r="F1685" t="s">
        <v>26</v>
      </c>
      <c r="G1685" t="s">
        <v>60</v>
      </c>
      <c r="H1685" t="s">
        <v>23</v>
      </c>
      <c r="I1685" s="228">
        <v>0</v>
      </c>
      <c r="J1685" s="202">
        <v>0</v>
      </c>
      <c r="K1685" s="202">
        <v>0</v>
      </c>
    </row>
    <row r="1686" spans="2:11">
      <c r="B1686" s="140" t="s">
        <v>2646</v>
      </c>
      <c r="C1686" t="s">
        <v>2453</v>
      </c>
      <c r="D1686" t="s">
        <v>2454</v>
      </c>
      <c r="E1686" t="s">
        <v>8</v>
      </c>
      <c r="F1686" t="s">
        <v>53</v>
      </c>
      <c r="G1686" t="s">
        <v>54</v>
      </c>
      <c r="H1686" t="s">
        <v>781</v>
      </c>
      <c r="I1686" s="228">
        <v>0</v>
      </c>
      <c r="J1686" s="202">
        <v>0</v>
      </c>
      <c r="K1686" s="202">
        <v>0</v>
      </c>
    </row>
    <row r="1687" spans="2:11">
      <c r="B1687" s="140" t="s">
        <v>2646</v>
      </c>
      <c r="C1687" t="s">
        <v>2455</v>
      </c>
      <c r="D1687" t="s">
        <v>2454</v>
      </c>
      <c r="E1687" t="s">
        <v>12</v>
      </c>
      <c r="F1687" t="s">
        <v>13</v>
      </c>
      <c r="G1687" t="s">
        <v>57</v>
      </c>
      <c r="H1687" t="s">
        <v>58</v>
      </c>
      <c r="I1687" s="228">
        <v>0</v>
      </c>
      <c r="J1687" s="202">
        <v>0</v>
      </c>
      <c r="K1687" s="202">
        <v>0</v>
      </c>
    </row>
    <row r="1688" spans="2:11">
      <c r="B1688" s="140" t="s">
        <v>2646</v>
      </c>
      <c r="C1688" t="s">
        <v>2456</v>
      </c>
      <c r="D1688" t="s">
        <v>2454</v>
      </c>
      <c r="E1688" t="s">
        <v>25</v>
      </c>
      <c r="F1688" t="s">
        <v>26</v>
      </c>
      <c r="G1688" t="s">
        <v>60</v>
      </c>
      <c r="H1688" t="s">
        <v>23</v>
      </c>
      <c r="I1688" s="228">
        <v>0</v>
      </c>
      <c r="J1688" s="202">
        <v>0</v>
      </c>
      <c r="K1688" s="202">
        <v>0</v>
      </c>
    </row>
    <row r="1689" spans="2:11">
      <c r="B1689" s="140" t="s">
        <v>2646</v>
      </c>
      <c r="C1689" t="s">
        <v>2457</v>
      </c>
      <c r="D1689" t="s">
        <v>2458</v>
      </c>
      <c r="E1689" t="s">
        <v>8</v>
      </c>
      <c r="F1689" t="s">
        <v>53</v>
      </c>
      <c r="G1689" t="s">
        <v>54</v>
      </c>
      <c r="H1689" t="s">
        <v>781</v>
      </c>
      <c r="I1689" s="228">
        <v>0</v>
      </c>
      <c r="J1689" s="202">
        <v>0</v>
      </c>
      <c r="K1689" s="202">
        <v>0</v>
      </c>
    </row>
    <row r="1690" spans="2:11">
      <c r="B1690" s="140" t="s">
        <v>2646</v>
      </c>
      <c r="C1690" t="s">
        <v>2459</v>
      </c>
      <c r="D1690" t="s">
        <v>2458</v>
      </c>
      <c r="E1690" t="s">
        <v>12</v>
      </c>
      <c r="F1690" t="s">
        <v>13</v>
      </c>
      <c r="G1690" t="s">
        <v>57</v>
      </c>
      <c r="H1690" t="s">
        <v>58</v>
      </c>
      <c r="I1690" s="228">
        <v>0</v>
      </c>
      <c r="J1690" s="202">
        <v>0</v>
      </c>
      <c r="K1690" s="202">
        <v>0</v>
      </c>
    </row>
    <row r="1691" spans="2:11">
      <c r="B1691" s="140" t="s">
        <v>2646</v>
      </c>
      <c r="C1691" t="s">
        <v>2460</v>
      </c>
      <c r="D1691" t="s">
        <v>2458</v>
      </c>
      <c r="E1691" t="s">
        <v>25</v>
      </c>
      <c r="F1691" t="s">
        <v>26</v>
      </c>
      <c r="G1691" t="s">
        <v>60</v>
      </c>
      <c r="H1691" t="s">
        <v>23</v>
      </c>
      <c r="I1691" s="228">
        <v>0</v>
      </c>
      <c r="J1691" s="202">
        <v>0</v>
      </c>
      <c r="K1691" s="202">
        <v>0</v>
      </c>
    </row>
    <row r="1692" spans="2:11">
      <c r="B1692" s="140" t="s">
        <v>2646</v>
      </c>
      <c r="C1692" t="s">
        <v>2461</v>
      </c>
      <c r="D1692" t="s">
        <v>2458</v>
      </c>
      <c r="E1692" t="s">
        <v>48</v>
      </c>
      <c r="F1692" t="s">
        <v>26</v>
      </c>
      <c r="G1692" t="s">
        <v>60</v>
      </c>
      <c r="H1692" t="s">
        <v>23</v>
      </c>
      <c r="I1692" s="228">
        <v>0</v>
      </c>
      <c r="J1692" s="202">
        <v>0</v>
      </c>
      <c r="K1692" s="202">
        <v>0</v>
      </c>
    </row>
    <row r="1693" spans="2:11">
      <c r="B1693" s="140" t="s">
        <v>2646</v>
      </c>
      <c r="C1693" t="s">
        <v>2462</v>
      </c>
      <c r="D1693" t="s">
        <v>2463</v>
      </c>
      <c r="E1693" t="s">
        <v>8</v>
      </c>
      <c r="F1693" t="s">
        <v>53</v>
      </c>
      <c r="G1693" t="s">
        <v>54</v>
      </c>
      <c r="H1693" t="s">
        <v>781</v>
      </c>
      <c r="I1693" s="228">
        <v>0</v>
      </c>
      <c r="J1693" s="202">
        <v>0</v>
      </c>
      <c r="K1693" s="202">
        <v>0</v>
      </c>
    </row>
    <row r="1694" spans="2:11">
      <c r="B1694" s="140" t="s">
        <v>2646</v>
      </c>
      <c r="C1694" t="s">
        <v>2464</v>
      </c>
      <c r="D1694" t="s">
        <v>2463</v>
      </c>
      <c r="E1694" t="s">
        <v>12</v>
      </c>
      <c r="F1694" t="s">
        <v>13</v>
      </c>
      <c r="G1694" t="s">
        <v>57</v>
      </c>
      <c r="H1694" t="s">
        <v>58</v>
      </c>
      <c r="I1694" s="228">
        <v>0</v>
      </c>
      <c r="J1694" s="202">
        <v>0</v>
      </c>
      <c r="K1694" s="202">
        <v>0</v>
      </c>
    </row>
    <row r="1695" spans="2:11">
      <c r="B1695" s="140" t="s">
        <v>2646</v>
      </c>
      <c r="C1695" t="s">
        <v>2465</v>
      </c>
      <c r="D1695" t="s">
        <v>2463</v>
      </c>
      <c r="E1695" t="s">
        <v>25</v>
      </c>
      <c r="F1695" t="s">
        <v>26</v>
      </c>
      <c r="G1695" t="s">
        <v>60</v>
      </c>
      <c r="H1695" t="s">
        <v>23</v>
      </c>
      <c r="I1695" s="228">
        <v>0</v>
      </c>
      <c r="J1695" s="202">
        <v>0</v>
      </c>
      <c r="K1695" s="202">
        <v>0</v>
      </c>
    </row>
    <row r="1696" spans="2:11">
      <c r="B1696" s="140" t="s">
        <v>2646</v>
      </c>
      <c r="C1696" t="s">
        <v>2466</v>
      </c>
      <c r="D1696" t="s">
        <v>2467</v>
      </c>
      <c r="E1696" t="s">
        <v>8</v>
      </c>
      <c r="F1696" t="s">
        <v>32</v>
      </c>
      <c r="G1696" t="s">
        <v>85</v>
      </c>
      <c r="H1696" t="s">
        <v>279</v>
      </c>
      <c r="I1696" s="228">
        <v>0</v>
      </c>
      <c r="J1696" s="202">
        <v>0</v>
      </c>
      <c r="K1696" s="202">
        <v>0</v>
      </c>
    </row>
    <row r="1697" spans="2:11">
      <c r="B1697" s="140" t="s">
        <v>2646</v>
      </c>
      <c r="C1697" t="s">
        <v>2468</v>
      </c>
      <c r="D1697" t="s">
        <v>2467</v>
      </c>
      <c r="E1697" t="s">
        <v>12</v>
      </c>
      <c r="F1697" t="s">
        <v>13</v>
      </c>
      <c r="G1697" t="s">
        <v>87</v>
      </c>
      <c r="H1697" t="s">
        <v>174</v>
      </c>
      <c r="I1697" s="228">
        <v>0</v>
      </c>
      <c r="J1697" s="202">
        <v>0</v>
      </c>
      <c r="K1697" s="202">
        <v>0</v>
      </c>
    </row>
    <row r="1698" spans="2:11">
      <c r="B1698" s="140" t="s">
        <v>2646</v>
      </c>
      <c r="C1698" t="s">
        <v>2469</v>
      </c>
      <c r="D1698" t="s">
        <v>2467</v>
      </c>
      <c r="E1698" t="s">
        <v>48</v>
      </c>
      <c r="F1698" t="s">
        <v>26</v>
      </c>
      <c r="G1698" t="s">
        <v>60</v>
      </c>
      <c r="H1698" t="s">
        <v>23</v>
      </c>
      <c r="I1698" s="228">
        <v>0</v>
      </c>
      <c r="J1698" s="202">
        <v>0</v>
      </c>
      <c r="K1698" s="202">
        <v>0</v>
      </c>
    </row>
    <row r="1699" spans="2:11">
      <c r="B1699" s="140" t="s">
        <v>2646</v>
      </c>
      <c r="C1699" t="s">
        <v>2470</v>
      </c>
      <c r="D1699" t="s">
        <v>2467</v>
      </c>
      <c r="E1699" t="s">
        <v>25</v>
      </c>
      <c r="F1699" t="s">
        <v>26</v>
      </c>
      <c r="G1699" t="s">
        <v>60</v>
      </c>
      <c r="H1699" t="s">
        <v>23</v>
      </c>
      <c r="I1699" s="228">
        <v>0</v>
      </c>
      <c r="J1699" s="202">
        <v>0</v>
      </c>
      <c r="K1699" s="202">
        <v>0</v>
      </c>
    </row>
    <row r="1700" spans="2:11">
      <c r="B1700" s="140" t="s">
        <v>2646</v>
      </c>
      <c r="C1700" t="s">
        <v>2471</v>
      </c>
      <c r="D1700" t="s">
        <v>2472</v>
      </c>
      <c r="E1700" t="s">
        <v>8</v>
      </c>
      <c r="F1700" t="s">
        <v>70</v>
      </c>
      <c r="G1700" t="s">
        <v>2311</v>
      </c>
      <c r="H1700" t="s">
        <v>865</v>
      </c>
      <c r="I1700" s="228">
        <v>0</v>
      </c>
      <c r="J1700" s="202">
        <v>0</v>
      </c>
      <c r="K1700" s="202">
        <v>0</v>
      </c>
    </row>
    <row r="1701" spans="2:11">
      <c r="B1701" s="140" t="s">
        <v>2646</v>
      </c>
      <c r="C1701" t="s">
        <v>2473</v>
      </c>
      <c r="D1701" t="s">
        <v>2472</v>
      </c>
      <c r="E1701" t="s">
        <v>12</v>
      </c>
      <c r="F1701" t="s">
        <v>13</v>
      </c>
      <c r="G1701" t="s">
        <v>94</v>
      </c>
      <c r="H1701" t="s">
        <v>58</v>
      </c>
      <c r="I1701" s="228">
        <v>0</v>
      </c>
      <c r="J1701" s="202">
        <v>0</v>
      </c>
      <c r="K1701" s="202">
        <v>0</v>
      </c>
    </row>
    <row r="1702" spans="2:11">
      <c r="B1702" s="140" t="s">
        <v>2646</v>
      </c>
      <c r="C1702" t="s">
        <v>2474</v>
      </c>
      <c r="D1702" t="s">
        <v>2472</v>
      </c>
      <c r="E1702" t="s">
        <v>25</v>
      </c>
      <c r="F1702" t="s">
        <v>26</v>
      </c>
      <c r="G1702" t="s">
        <v>60</v>
      </c>
      <c r="H1702" t="s">
        <v>23</v>
      </c>
      <c r="I1702" s="228">
        <v>0</v>
      </c>
      <c r="J1702" s="202">
        <v>0</v>
      </c>
      <c r="K1702" s="202">
        <v>0</v>
      </c>
    </row>
    <row r="1703" spans="2:11">
      <c r="B1703" s="140" t="s">
        <v>2646</v>
      </c>
      <c r="C1703" t="s">
        <v>2475</v>
      </c>
      <c r="D1703" t="s">
        <v>2476</v>
      </c>
      <c r="E1703" t="s">
        <v>8</v>
      </c>
      <c r="F1703" t="s">
        <v>53</v>
      </c>
      <c r="G1703" t="s">
        <v>2477</v>
      </c>
      <c r="H1703" t="s">
        <v>279</v>
      </c>
      <c r="I1703" s="228">
        <v>0</v>
      </c>
      <c r="J1703" s="202">
        <v>0</v>
      </c>
      <c r="K1703" s="202">
        <v>0</v>
      </c>
    </row>
    <row r="1704" spans="2:11">
      <c r="B1704" s="140" t="s">
        <v>2646</v>
      </c>
      <c r="C1704" t="s">
        <v>2478</v>
      </c>
      <c r="D1704" t="s">
        <v>2476</v>
      </c>
      <c r="E1704" t="s">
        <v>12</v>
      </c>
      <c r="F1704" t="s">
        <v>13</v>
      </c>
      <c r="G1704" t="s">
        <v>57</v>
      </c>
      <c r="H1704" t="s">
        <v>174</v>
      </c>
      <c r="I1704" s="228">
        <v>0</v>
      </c>
      <c r="J1704" s="202">
        <v>0</v>
      </c>
      <c r="K1704" s="202">
        <v>0</v>
      </c>
    </row>
    <row r="1705" spans="2:11">
      <c r="B1705" s="140" t="s">
        <v>2646</v>
      </c>
      <c r="C1705" t="s">
        <v>2479</v>
      </c>
      <c r="D1705" t="s">
        <v>2476</v>
      </c>
      <c r="E1705" t="s">
        <v>25</v>
      </c>
      <c r="F1705" t="s">
        <v>26</v>
      </c>
      <c r="G1705" t="s">
        <v>60</v>
      </c>
      <c r="H1705" t="s">
        <v>23</v>
      </c>
      <c r="I1705" s="228">
        <v>0</v>
      </c>
      <c r="J1705" s="202">
        <v>0</v>
      </c>
      <c r="K1705" s="202">
        <v>0</v>
      </c>
    </row>
    <row r="1706" spans="2:11">
      <c r="B1706" s="140" t="s">
        <v>2646</v>
      </c>
      <c r="C1706" t="s">
        <v>2480</v>
      </c>
      <c r="D1706" t="s">
        <v>2476</v>
      </c>
      <c r="E1706" t="s">
        <v>8</v>
      </c>
      <c r="F1706" t="s">
        <v>53</v>
      </c>
      <c r="G1706" t="s">
        <v>2477</v>
      </c>
      <c r="H1706" t="s">
        <v>279</v>
      </c>
      <c r="I1706" s="228">
        <v>0</v>
      </c>
      <c r="J1706" s="202">
        <v>0</v>
      </c>
      <c r="K1706" s="202">
        <v>0</v>
      </c>
    </row>
    <row r="1707" spans="2:11">
      <c r="B1707" s="140" t="s">
        <v>2646</v>
      </c>
      <c r="C1707" t="s">
        <v>2481</v>
      </c>
      <c r="D1707" t="s">
        <v>2476</v>
      </c>
      <c r="E1707" t="s">
        <v>12</v>
      </c>
      <c r="F1707" t="s">
        <v>13</v>
      </c>
      <c r="G1707" t="s">
        <v>57</v>
      </c>
      <c r="H1707" t="s">
        <v>174</v>
      </c>
      <c r="I1707" s="228">
        <v>0</v>
      </c>
      <c r="J1707" s="202">
        <v>0</v>
      </c>
      <c r="K1707" s="202">
        <v>0</v>
      </c>
    </row>
    <row r="1708" spans="2:11">
      <c r="B1708" s="140" t="s">
        <v>2646</v>
      </c>
      <c r="C1708" t="s">
        <v>2482</v>
      </c>
      <c r="D1708" t="s">
        <v>2476</v>
      </c>
      <c r="E1708" t="s">
        <v>25</v>
      </c>
      <c r="F1708" t="s">
        <v>26</v>
      </c>
      <c r="G1708" t="s">
        <v>60</v>
      </c>
      <c r="H1708" t="s">
        <v>23</v>
      </c>
      <c r="I1708" s="228">
        <v>0</v>
      </c>
      <c r="J1708" s="202">
        <v>0</v>
      </c>
      <c r="K1708" s="202">
        <v>0</v>
      </c>
    </row>
    <row r="1709" spans="2:11">
      <c r="B1709" s="140" t="s">
        <v>2646</v>
      </c>
      <c r="C1709" t="s">
        <v>2483</v>
      </c>
      <c r="D1709" t="s">
        <v>2476</v>
      </c>
      <c r="E1709" t="s">
        <v>48</v>
      </c>
      <c r="F1709" t="s">
        <v>26</v>
      </c>
      <c r="G1709" t="s">
        <v>60</v>
      </c>
      <c r="H1709" t="s">
        <v>23</v>
      </c>
      <c r="I1709" s="228">
        <v>0</v>
      </c>
      <c r="J1709" s="202">
        <v>0</v>
      </c>
      <c r="K1709" s="202">
        <v>0</v>
      </c>
    </row>
    <row r="1710" spans="2:11">
      <c r="B1710" s="140" t="s">
        <v>2646</v>
      </c>
      <c r="C1710" t="s">
        <v>2484</v>
      </c>
      <c r="D1710" t="s">
        <v>2158</v>
      </c>
      <c r="E1710" t="s">
        <v>8</v>
      </c>
      <c r="F1710" t="s">
        <v>26</v>
      </c>
      <c r="G1710" t="s">
        <v>331</v>
      </c>
      <c r="H1710" t="s">
        <v>279</v>
      </c>
      <c r="I1710" s="228">
        <v>0</v>
      </c>
      <c r="J1710" s="202">
        <v>0</v>
      </c>
      <c r="K1710" s="202">
        <v>0</v>
      </c>
    </row>
    <row r="1711" spans="2:11">
      <c r="B1711" s="140" t="s">
        <v>2646</v>
      </c>
      <c r="C1711" t="s">
        <v>2485</v>
      </c>
      <c r="D1711" t="s">
        <v>2158</v>
      </c>
      <c r="E1711" t="s">
        <v>12</v>
      </c>
      <c r="F1711" t="s">
        <v>13</v>
      </c>
      <c r="G1711" t="s">
        <v>281</v>
      </c>
      <c r="H1711" t="s">
        <v>355</v>
      </c>
      <c r="I1711" s="228">
        <v>0</v>
      </c>
      <c r="J1711" s="202">
        <v>0</v>
      </c>
      <c r="K1711" s="202">
        <v>0</v>
      </c>
    </row>
    <row r="1712" spans="2:11">
      <c r="B1712" s="140" t="s">
        <v>2646</v>
      </c>
      <c r="C1712" t="s">
        <v>2486</v>
      </c>
      <c r="D1712" t="s">
        <v>2158</v>
      </c>
      <c r="E1712" t="s">
        <v>25</v>
      </c>
      <c r="F1712" t="s">
        <v>13</v>
      </c>
      <c r="G1712" t="s">
        <v>1640</v>
      </c>
      <c r="H1712" t="s">
        <v>58</v>
      </c>
      <c r="I1712" s="228">
        <v>0</v>
      </c>
      <c r="J1712" s="202">
        <v>0</v>
      </c>
      <c r="K1712" s="202">
        <v>0</v>
      </c>
    </row>
    <row r="1713" spans="2:11">
      <c r="B1713" s="140" t="s">
        <v>2646</v>
      </c>
      <c r="C1713" t="s">
        <v>2487</v>
      </c>
      <c r="D1713" t="s">
        <v>2488</v>
      </c>
      <c r="E1713" t="s">
        <v>8</v>
      </c>
      <c r="F1713" t="s">
        <v>2240</v>
      </c>
      <c r="G1713" t="s">
        <v>2241</v>
      </c>
      <c r="H1713" t="s">
        <v>895</v>
      </c>
      <c r="I1713" s="228">
        <v>0</v>
      </c>
      <c r="J1713" s="202">
        <v>0</v>
      </c>
      <c r="K1713" s="202">
        <v>0</v>
      </c>
    </row>
    <row r="1714" spans="2:11">
      <c r="B1714" s="140" t="s">
        <v>2646</v>
      </c>
      <c r="C1714" t="s">
        <v>2489</v>
      </c>
      <c r="D1714" t="s">
        <v>2488</v>
      </c>
      <c r="E1714" t="s">
        <v>12</v>
      </c>
      <c r="F1714" t="s">
        <v>13</v>
      </c>
      <c r="G1714" t="s">
        <v>652</v>
      </c>
      <c r="H1714" t="s">
        <v>23</v>
      </c>
      <c r="I1714" s="228">
        <v>0</v>
      </c>
      <c r="J1714" s="202">
        <v>0</v>
      </c>
      <c r="K1714" s="202">
        <v>0</v>
      </c>
    </row>
    <row r="1715" spans="2:11">
      <c r="B1715" s="140" t="s">
        <v>2646</v>
      </c>
      <c r="C1715" t="s">
        <v>2490</v>
      </c>
      <c r="D1715" t="s">
        <v>2488</v>
      </c>
      <c r="E1715" t="s">
        <v>80</v>
      </c>
      <c r="F1715" t="s">
        <v>81</v>
      </c>
      <c r="G1715" t="s">
        <v>81</v>
      </c>
      <c r="H1715" t="s">
        <v>895</v>
      </c>
      <c r="I1715" s="228">
        <v>0</v>
      </c>
      <c r="J1715" s="202">
        <v>0</v>
      </c>
      <c r="K1715" s="202">
        <v>0</v>
      </c>
    </row>
    <row r="1716" spans="2:11">
      <c r="B1716" s="140" t="s">
        <v>2646</v>
      </c>
      <c r="C1716" t="s">
        <v>2491</v>
      </c>
      <c r="D1716" t="s">
        <v>2492</v>
      </c>
      <c r="E1716" t="s">
        <v>8</v>
      </c>
      <c r="F1716" t="s">
        <v>32</v>
      </c>
      <c r="G1716" t="s">
        <v>2220</v>
      </c>
      <c r="H1716" t="s">
        <v>20</v>
      </c>
      <c r="I1716" s="228">
        <v>0</v>
      </c>
      <c r="J1716" s="202">
        <v>0</v>
      </c>
      <c r="K1716" s="202">
        <v>0</v>
      </c>
    </row>
    <row r="1717" spans="2:11">
      <c r="B1717" s="140" t="s">
        <v>2646</v>
      </c>
      <c r="C1717" t="s">
        <v>2493</v>
      </c>
      <c r="D1717" t="s">
        <v>2492</v>
      </c>
      <c r="E1717" t="s">
        <v>12</v>
      </c>
      <c r="F1717" t="s">
        <v>13</v>
      </c>
      <c r="G1717" t="s">
        <v>2494</v>
      </c>
      <c r="H1717" t="s">
        <v>23</v>
      </c>
      <c r="I1717" s="228">
        <v>0</v>
      </c>
      <c r="J1717" s="202">
        <v>0</v>
      </c>
      <c r="K1717" s="202">
        <v>0</v>
      </c>
    </row>
    <row r="1718" spans="2:11">
      <c r="B1718" s="140" t="s">
        <v>2646</v>
      </c>
      <c r="C1718" t="s">
        <v>2495</v>
      </c>
      <c r="D1718" t="s">
        <v>2492</v>
      </c>
      <c r="E1718" t="s">
        <v>25</v>
      </c>
      <c r="F1718" t="s">
        <v>13</v>
      </c>
      <c r="G1718" t="s">
        <v>2496</v>
      </c>
      <c r="H1718" t="s">
        <v>23</v>
      </c>
      <c r="I1718" s="228">
        <v>0</v>
      </c>
      <c r="J1718" s="202">
        <v>0</v>
      </c>
      <c r="K1718" s="202">
        <v>0</v>
      </c>
    </row>
    <row r="1719" spans="2:11">
      <c r="B1719" s="140" t="s">
        <v>2646</v>
      </c>
      <c r="C1719" t="s">
        <v>2497</v>
      </c>
      <c r="D1719" t="s">
        <v>2498</v>
      </c>
      <c r="E1719" t="s">
        <v>8</v>
      </c>
      <c r="F1719" t="s">
        <v>26</v>
      </c>
      <c r="G1719" t="s">
        <v>2499</v>
      </c>
      <c r="H1719" t="s">
        <v>20</v>
      </c>
      <c r="I1719" s="228">
        <v>0</v>
      </c>
      <c r="J1719" s="202">
        <v>0</v>
      </c>
      <c r="K1719" s="202">
        <v>0</v>
      </c>
    </row>
    <row r="1720" spans="2:11">
      <c r="B1720" s="140" t="s">
        <v>2646</v>
      </c>
      <c r="C1720" t="s">
        <v>2500</v>
      </c>
      <c r="D1720" t="s">
        <v>2498</v>
      </c>
      <c r="E1720" t="s">
        <v>12</v>
      </c>
      <c r="F1720" t="s">
        <v>13</v>
      </c>
      <c r="G1720" t="s">
        <v>652</v>
      </c>
      <c r="H1720" t="s">
        <v>58</v>
      </c>
      <c r="I1720" s="228">
        <v>0</v>
      </c>
      <c r="J1720" s="202">
        <v>0</v>
      </c>
      <c r="K1720" s="202">
        <v>0</v>
      </c>
    </row>
    <row r="1721" spans="2:11">
      <c r="B1721" s="140" t="s">
        <v>2646</v>
      </c>
      <c r="C1721" t="s">
        <v>2501</v>
      </c>
      <c r="D1721" t="s">
        <v>2498</v>
      </c>
      <c r="E1721" t="s">
        <v>48</v>
      </c>
      <c r="F1721" t="s">
        <v>26</v>
      </c>
      <c r="G1721" t="s">
        <v>1676</v>
      </c>
      <c r="H1721" t="s">
        <v>23</v>
      </c>
      <c r="I1721" s="228">
        <v>0</v>
      </c>
      <c r="J1721" s="202">
        <v>0</v>
      </c>
      <c r="K1721" s="202">
        <v>0</v>
      </c>
    </row>
    <row r="1722" spans="2:11">
      <c r="B1722" s="140" t="s">
        <v>2646</v>
      </c>
      <c r="C1722" t="s">
        <v>2501</v>
      </c>
      <c r="D1722" t="s">
        <v>2498</v>
      </c>
      <c r="E1722" t="s">
        <v>12</v>
      </c>
      <c r="F1722" t="s">
        <v>13</v>
      </c>
      <c r="G1722" t="s">
        <v>652</v>
      </c>
      <c r="H1722" t="s">
        <v>58</v>
      </c>
      <c r="I1722" s="228">
        <v>0</v>
      </c>
      <c r="J1722" s="202">
        <v>0</v>
      </c>
      <c r="K1722" s="202">
        <v>0</v>
      </c>
    </row>
    <row r="1723" spans="2:11">
      <c r="B1723" s="140" t="s">
        <v>2646</v>
      </c>
      <c r="C1723" t="s">
        <v>2502</v>
      </c>
      <c r="D1723" t="s">
        <v>2498</v>
      </c>
      <c r="E1723" t="s">
        <v>48</v>
      </c>
      <c r="F1723" t="s">
        <v>26</v>
      </c>
      <c r="G1723" t="s">
        <v>1676</v>
      </c>
      <c r="H1723" t="s">
        <v>23</v>
      </c>
      <c r="I1723" s="228">
        <v>0</v>
      </c>
      <c r="J1723" s="202">
        <v>0</v>
      </c>
      <c r="K1723" s="202">
        <v>0</v>
      </c>
    </row>
    <row r="1724" spans="2:11">
      <c r="B1724" s="140" t="s">
        <v>2646</v>
      </c>
      <c r="C1724" t="s">
        <v>2503</v>
      </c>
      <c r="D1724" t="s">
        <v>2504</v>
      </c>
      <c r="E1724" t="s">
        <v>8</v>
      </c>
      <c r="F1724" t="s">
        <v>340</v>
      </c>
      <c r="G1724" t="s">
        <v>341</v>
      </c>
      <c r="H1724" t="s">
        <v>118</v>
      </c>
      <c r="I1724" s="228">
        <v>0</v>
      </c>
      <c r="J1724" s="202">
        <v>0</v>
      </c>
      <c r="K1724" s="202">
        <v>0</v>
      </c>
    </row>
    <row r="1725" spans="2:11">
      <c r="B1725" s="140" t="s">
        <v>2646</v>
      </c>
      <c r="C1725" t="s">
        <v>2505</v>
      </c>
      <c r="D1725" t="s">
        <v>2504</v>
      </c>
      <c r="E1725" t="s">
        <v>12</v>
      </c>
      <c r="F1725" t="s">
        <v>13</v>
      </c>
      <c r="G1725" t="s">
        <v>36</v>
      </c>
      <c r="H1725" t="s">
        <v>23</v>
      </c>
      <c r="I1725" s="228">
        <v>0</v>
      </c>
      <c r="J1725" s="202">
        <v>0</v>
      </c>
      <c r="K1725" s="202">
        <v>0</v>
      </c>
    </row>
    <row r="1726" spans="2:11">
      <c r="B1726" s="140" t="s">
        <v>2646</v>
      </c>
      <c r="C1726" t="s">
        <v>2506</v>
      </c>
      <c r="D1726" t="s">
        <v>2504</v>
      </c>
      <c r="E1726" t="s">
        <v>48</v>
      </c>
      <c r="F1726" t="s">
        <v>26</v>
      </c>
      <c r="G1726" t="s">
        <v>358</v>
      </c>
      <c r="H1726" t="s">
        <v>23</v>
      </c>
      <c r="I1726" s="228">
        <v>0</v>
      </c>
      <c r="J1726" s="202">
        <v>0</v>
      </c>
      <c r="K1726" s="202">
        <v>0</v>
      </c>
    </row>
    <row r="1727" spans="2:11">
      <c r="B1727" s="140" t="s">
        <v>2646</v>
      </c>
      <c r="C1727" t="s">
        <v>2507</v>
      </c>
      <c r="D1727" t="s">
        <v>2504</v>
      </c>
      <c r="E1727" t="s">
        <v>48</v>
      </c>
      <c r="F1727" t="s">
        <v>26</v>
      </c>
      <c r="G1727" t="s">
        <v>358</v>
      </c>
      <c r="H1727" t="s">
        <v>23</v>
      </c>
      <c r="I1727" s="228">
        <v>0</v>
      </c>
      <c r="J1727" s="202">
        <v>0</v>
      </c>
      <c r="K1727" s="202">
        <v>0</v>
      </c>
    </row>
    <row r="1728" spans="2:11">
      <c r="B1728" s="140" t="s">
        <v>2646</v>
      </c>
      <c r="C1728" t="s">
        <v>2508</v>
      </c>
      <c r="D1728" t="s">
        <v>2509</v>
      </c>
      <c r="E1728" t="s">
        <v>8</v>
      </c>
      <c r="F1728" t="s">
        <v>340</v>
      </c>
      <c r="G1728" t="s">
        <v>2510</v>
      </c>
      <c r="H1728" t="s">
        <v>584</v>
      </c>
      <c r="I1728" s="228">
        <v>0</v>
      </c>
      <c r="J1728" s="202">
        <v>0</v>
      </c>
      <c r="K1728" s="202">
        <v>0</v>
      </c>
    </row>
    <row r="1729" spans="2:11">
      <c r="B1729" s="140" t="s">
        <v>2646</v>
      </c>
      <c r="C1729" t="s">
        <v>2511</v>
      </c>
      <c r="D1729" t="s">
        <v>2509</v>
      </c>
      <c r="E1729" t="s">
        <v>12</v>
      </c>
      <c r="F1729" t="s">
        <v>13</v>
      </c>
      <c r="G1729" t="s">
        <v>2512</v>
      </c>
      <c r="H1729" t="s">
        <v>23</v>
      </c>
      <c r="I1729" s="228">
        <v>0</v>
      </c>
      <c r="J1729" s="202">
        <v>0</v>
      </c>
      <c r="K1729" s="202">
        <v>0</v>
      </c>
    </row>
    <row r="1730" spans="2:11">
      <c r="B1730" s="140" t="s">
        <v>2646</v>
      </c>
      <c r="C1730" t="s">
        <v>2513</v>
      </c>
      <c r="D1730" t="s">
        <v>2509</v>
      </c>
      <c r="E1730" t="s">
        <v>48</v>
      </c>
      <c r="F1730" t="s">
        <v>26</v>
      </c>
      <c r="G1730" t="s">
        <v>358</v>
      </c>
      <c r="H1730" t="s">
        <v>23</v>
      </c>
      <c r="I1730" s="228">
        <v>0</v>
      </c>
      <c r="J1730" s="202">
        <v>0</v>
      </c>
      <c r="K1730" s="202">
        <v>0</v>
      </c>
    </row>
    <row r="1731" spans="2:11">
      <c r="B1731" s="140" t="s">
        <v>2646</v>
      </c>
      <c r="C1731" t="s">
        <v>2513</v>
      </c>
      <c r="D1731" t="s">
        <v>2509</v>
      </c>
      <c r="E1731" t="s">
        <v>12</v>
      </c>
      <c r="F1731" t="s">
        <v>13</v>
      </c>
      <c r="G1731" t="s">
        <v>2512</v>
      </c>
      <c r="H1731" t="s">
        <v>23</v>
      </c>
      <c r="I1731" s="228">
        <v>0</v>
      </c>
      <c r="J1731" s="202">
        <v>0</v>
      </c>
      <c r="K1731" s="202">
        <v>0</v>
      </c>
    </row>
    <row r="1732" spans="2:11">
      <c r="B1732" s="140" t="s">
        <v>2646</v>
      </c>
      <c r="C1732" t="s">
        <v>2514</v>
      </c>
      <c r="D1732" t="s">
        <v>2509</v>
      </c>
      <c r="E1732" t="s">
        <v>48</v>
      </c>
      <c r="F1732" t="s">
        <v>26</v>
      </c>
      <c r="G1732" t="s">
        <v>358</v>
      </c>
      <c r="H1732" t="s">
        <v>23</v>
      </c>
      <c r="I1732" s="228">
        <v>0</v>
      </c>
      <c r="J1732" s="202">
        <v>0</v>
      </c>
      <c r="K1732" s="202">
        <v>0</v>
      </c>
    </row>
    <row r="1733" spans="2:11">
      <c r="B1733" s="140" t="s">
        <v>2646</v>
      </c>
      <c r="C1733" t="s">
        <v>2515</v>
      </c>
      <c r="D1733" t="s">
        <v>2516</v>
      </c>
      <c r="E1733" t="s">
        <v>8</v>
      </c>
      <c r="F1733" t="s">
        <v>32</v>
      </c>
      <c r="G1733" t="s">
        <v>33</v>
      </c>
      <c r="H1733" t="s">
        <v>279</v>
      </c>
      <c r="I1733" s="228">
        <v>0</v>
      </c>
      <c r="J1733" s="202">
        <v>0</v>
      </c>
      <c r="K1733" s="202">
        <v>0</v>
      </c>
    </row>
    <row r="1734" spans="2:11">
      <c r="B1734" s="140" t="s">
        <v>2646</v>
      </c>
      <c r="C1734" t="s">
        <v>2517</v>
      </c>
      <c r="D1734" t="s">
        <v>2516</v>
      </c>
      <c r="E1734" t="s">
        <v>12</v>
      </c>
      <c r="F1734" t="s">
        <v>13</v>
      </c>
      <c r="G1734" t="s">
        <v>36</v>
      </c>
      <c r="H1734" t="s">
        <v>174</v>
      </c>
      <c r="I1734" s="228">
        <v>0</v>
      </c>
      <c r="J1734" s="202">
        <v>0</v>
      </c>
      <c r="K1734" s="202">
        <v>0</v>
      </c>
    </row>
    <row r="1735" spans="2:11">
      <c r="B1735" s="140" t="s">
        <v>2646</v>
      </c>
      <c r="C1735" t="s">
        <v>2518</v>
      </c>
      <c r="D1735" t="s">
        <v>2516</v>
      </c>
      <c r="E1735" t="s">
        <v>25</v>
      </c>
      <c r="F1735" t="s">
        <v>26</v>
      </c>
      <c r="G1735" t="s">
        <v>38</v>
      </c>
      <c r="H1735" t="s">
        <v>23</v>
      </c>
      <c r="I1735" s="228">
        <v>0</v>
      </c>
      <c r="J1735" s="202">
        <v>0</v>
      </c>
      <c r="K1735" s="202">
        <v>0</v>
      </c>
    </row>
    <row r="1736" spans="2:11">
      <c r="B1736" s="140" t="s">
        <v>2646</v>
      </c>
      <c r="C1736" t="s">
        <v>2519</v>
      </c>
      <c r="D1736" t="s">
        <v>2520</v>
      </c>
      <c r="E1736" t="s">
        <v>8</v>
      </c>
      <c r="F1736" t="s">
        <v>32</v>
      </c>
      <c r="G1736" t="s">
        <v>2521</v>
      </c>
      <c r="H1736" t="s">
        <v>279</v>
      </c>
      <c r="I1736" s="228">
        <v>0</v>
      </c>
      <c r="J1736" s="202">
        <v>0</v>
      </c>
      <c r="K1736" s="202">
        <v>0</v>
      </c>
    </row>
    <row r="1737" spans="2:11">
      <c r="B1737" s="140" t="s">
        <v>2646</v>
      </c>
      <c r="C1737" t="s">
        <v>2522</v>
      </c>
      <c r="D1737" t="s">
        <v>2520</v>
      </c>
      <c r="E1737" t="s">
        <v>12</v>
      </c>
      <c r="F1737" t="s">
        <v>13</v>
      </c>
      <c r="G1737" t="s">
        <v>281</v>
      </c>
      <c r="H1737" t="s">
        <v>174</v>
      </c>
      <c r="I1737" s="228">
        <v>0</v>
      </c>
      <c r="J1737" s="202">
        <v>0</v>
      </c>
      <c r="K1737" s="202">
        <v>0</v>
      </c>
    </row>
    <row r="1738" spans="2:11">
      <c r="B1738" s="140" t="s">
        <v>2646</v>
      </c>
      <c r="C1738" t="s">
        <v>2523</v>
      </c>
      <c r="D1738" t="s">
        <v>2520</v>
      </c>
      <c r="E1738" t="s">
        <v>80</v>
      </c>
      <c r="F1738" t="s">
        <v>81</v>
      </c>
      <c r="G1738" t="s">
        <v>81</v>
      </c>
      <c r="H1738" t="s">
        <v>279</v>
      </c>
      <c r="I1738" s="228">
        <v>0</v>
      </c>
      <c r="J1738" s="202">
        <v>0</v>
      </c>
      <c r="K1738" s="202">
        <v>0</v>
      </c>
    </row>
    <row r="1739" spans="2:11">
      <c r="B1739" s="140" t="s">
        <v>2646</v>
      </c>
      <c r="C1739" t="s">
        <v>2524</v>
      </c>
      <c r="D1739" t="s">
        <v>2525</v>
      </c>
      <c r="E1739" t="s">
        <v>8</v>
      </c>
      <c r="F1739" t="s">
        <v>2240</v>
      </c>
      <c r="G1739" t="s">
        <v>2241</v>
      </c>
      <c r="H1739" t="s">
        <v>895</v>
      </c>
      <c r="I1739" s="228">
        <v>0</v>
      </c>
      <c r="J1739" s="202">
        <v>0</v>
      </c>
      <c r="K1739" s="202">
        <v>0</v>
      </c>
    </row>
    <row r="1740" spans="2:11">
      <c r="B1740" s="140" t="s">
        <v>2646</v>
      </c>
      <c r="C1740" t="s">
        <v>2526</v>
      </c>
      <c r="D1740" t="s">
        <v>2525</v>
      </c>
      <c r="E1740" t="s">
        <v>12</v>
      </c>
      <c r="F1740" t="s">
        <v>13</v>
      </c>
      <c r="G1740" t="s">
        <v>652</v>
      </c>
      <c r="H1740" t="s">
        <v>23</v>
      </c>
      <c r="I1740" s="228">
        <v>0</v>
      </c>
      <c r="J1740" s="202">
        <v>0</v>
      </c>
      <c r="K1740" s="202">
        <v>0</v>
      </c>
    </row>
    <row r="1741" spans="2:11">
      <c r="B1741" s="140" t="s">
        <v>2646</v>
      </c>
      <c r="C1741" t="s">
        <v>2527</v>
      </c>
      <c r="D1741" t="s">
        <v>2525</v>
      </c>
      <c r="E1741" t="s">
        <v>80</v>
      </c>
      <c r="F1741" t="s">
        <v>81</v>
      </c>
      <c r="G1741" t="s">
        <v>81</v>
      </c>
      <c r="H1741" t="s">
        <v>895</v>
      </c>
      <c r="I1741" s="228">
        <v>0</v>
      </c>
      <c r="J1741" s="202">
        <v>0</v>
      </c>
      <c r="K1741" s="202">
        <v>0</v>
      </c>
    </row>
    <row r="1742" spans="2:11">
      <c r="B1742" s="140" t="s">
        <v>2646</v>
      </c>
      <c r="C1742" t="s">
        <v>2528</v>
      </c>
      <c r="D1742" t="s">
        <v>2118</v>
      </c>
      <c r="E1742" t="s">
        <v>8</v>
      </c>
      <c r="F1742" t="s">
        <v>32</v>
      </c>
      <c r="G1742" t="s">
        <v>2521</v>
      </c>
      <c r="H1742" t="s">
        <v>118</v>
      </c>
      <c r="I1742" s="228">
        <v>0</v>
      </c>
      <c r="J1742" s="202">
        <v>0</v>
      </c>
      <c r="K1742" s="202">
        <v>0</v>
      </c>
    </row>
    <row r="1743" spans="2:11">
      <c r="B1743" s="140" t="s">
        <v>2646</v>
      </c>
      <c r="C1743" t="s">
        <v>2529</v>
      </c>
      <c r="D1743" t="s">
        <v>2118</v>
      </c>
      <c r="E1743" t="s">
        <v>12</v>
      </c>
      <c r="F1743" t="s">
        <v>13</v>
      </c>
      <c r="G1743" t="s">
        <v>94</v>
      </c>
      <c r="H1743" t="s">
        <v>174</v>
      </c>
      <c r="I1743" s="228">
        <v>0</v>
      </c>
      <c r="J1743" s="202">
        <v>0</v>
      </c>
      <c r="K1743" s="202">
        <v>0</v>
      </c>
    </row>
    <row r="1744" spans="2:11">
      <c r="B1744" s="140" t="s">
        <v>2646</v>
      </c>
      <c r="C1744" t="s">
        <v>2530</v>
      </c>
      <c r="D1744" t="s">
        <v>2118</v>
      </c>
      <c r="E1744" t="s">
        <v>80</v>
      </c>
      <c r="F1744" t="s">
        <v>81</v>
      </c>
      <c r="G1744" t="s">
        <v>81</v>
      </c>
      <c r="H1744" t="s">
        <v>118</v>
      </c>
      <c r="I1744" s="228">
        <v>0</v>
      </c>
      <c r="J1744" s="202">
        <v>0</v>
      </c>
      <c r="K1744" s="202">
        <v>0</v>
      </c>
    </row>
    <row r="1745" spans="2:11">
      <c r="B1745" s="140" t="s">
        <v>2646</v>
      </c>
      <c r="C1745" t="s">
        <v>2531</v>
      </c>
      <c r="D1745" t="s">
        <v>2532</v>
      </c>
      <c r="E1745" t="s">
        <v>8</v>
      </c>
      <c r="F1745" t="s">
        <v>340</v>
      </c>
      <c r="G1745" t="s">
        <v>2510</v>
      </c>
      <c r="H1745" t="s">
        <v>118</v>
      </c>
      <c r="I1745" s="228">
        <v>0</v>
      </c>
      <c r="J1745" s="202">
        <v>0</v>
      </c>
      <c r="K1745" s="202">
        <v>0</v>
      </c>
    </row>
    <row r="1746" spans="2:11">
      <c r="B1746" s="140" t="s">
        <v>2646</v>
      </c>
      <c r="C1746" t="s">
        <v>2533</v>
      </c>
      <c r="D1746" t="s">
        <v>2532</v>
      </c>
      <c r="E1746" t="s">
        <v>12</v>
      </c>
      <c r="F1746" t="s">
        <v>13</v>
      </c>
      <c r="G1746" t="s">
        <v>2512</v>
      </c>
      <c r="H1746" t="s">
        <v>58</v>
      </c>
      <c r="I1746" s="228">
        <v>0</v>
      </c>
      <c r="J1746" s="202">
        <v>0</v>
      </c>
      <c r="K1746" s="202">
        <v>0</v>
      </c>
    </row>
    <row r="1747" spans="2:11">
      <c r="B1747" s="140" t="s">
        <v>2646</v>
      </c>
      <c r="C1747" t="s">
        <v>2534</v>
      </c>
      <c r="D1747" t="s">
        <v>2532</v>
      </c>
      <c r="E1747" t="s">
        <v>48</v>
      </c>
      <c r="F1747" t="s">
        <v>26</v>
      </c>
      <c r="G1747" t="s">
        <v>358</v>
      </c>
      <c r="H1747" t="s">
        <v>23</v>
      </c>
      <c r="I1747" s="228">
        <v>0</v>
      </c>
      <c r="J1747" s="202">
        <v>0</v>
      </c>
      <c r="K1747" s="202">
        <v>0</v>
      </c>
    </row>
    <row r="1748" spans="2:11">
      <c r="B1748" s="140" t="s">
        <v>2646</v>
      </c>
      <c r="C1748" t="s">
        <v>2534</v>
      </c>
      <c r="D1748" t="s">
        <v>2532</v>
      </c>
      <c r="E1748" t="s">
        <v>12</v>
      </c>
      <c r="F1748" t="s">
        <v>13</v>
      </c>
      <c r="G1748" t="s">
        <v>2512</v>
      </c>
      <c r="H1748" t="s">
        <v>58</v>
      </c>
      <c r="I1748" s="228">
        <v>0</v>
      </c>
      <c r="J1748" s="202">
        <v>0</v>
      </c>
      <c r="K1748" s="202">
        <v>0</v>
      </c>
    </row>
    <row r="1749" spans="2:11">
      <c r="B1749" s="140" t="s">
        <v>2646</v>
      </c>
      <c r="C1749" t="s">
        <v>2535</v>
      </c>
      <c r="D1749" t="s">
        <v>2532</v>
      </c>
      <c r="E1749" t="s">
        <v>48</v>
      </c>
      <c r="F1749" t="s">
        <v>26</v>
      </c>
      <c r="G1749" t="s">
        <v>358</v>
      </c>
      <c r="H1749" t="s">
        <v>23</v>
      </c>
      <c r="I1749" s="228">
        <v>0</v>
      </c>
      <c r="J1749" s="202">
        <v>0</v>
      </c>
      <c r="K1749" s="202">
        <v>0</v>
      </c>
    </row>
    <row r="1750" spans="2:11">
      <c r="B1750" s="140" t="s">
        <v>2646</v>
      </c>
      <c r="C1750" t="s">
        <v>2536</v>
      </c>
      <c r="D1750" t="s">
        <v>2383</v>
      </c>
      <c r="E1750" t="s">
        <v>8</v>
      </c>
      <c r="F1750" t="s">
        <v>340</v>
      </c>
      <c r="G1750" t="s">
        <v>341</v>
      </c>
      <c r="H1750" t="s">
        <v>118</v>
      </c>
      <c r="I1750" s="228">
        <v>0</v>
      </c>
      <c r="J1750" s="202">
        <v>0</v>
      </c>
      <c r="K1750" s="202">
        <v>0</v>
      </c>
    </row>
    <row r="1751" spans="2:11">
      <c r="B1751" s="140" t="s">
        <v>2646</v>
      </c>
      <c r="C1751" t="s">
        <v>2537</v>
      </c>
      <c r="D1751" t="s">
        <v>2383</v>
      </c>
      <c r="E1751" t="s">
        <v>12</v>
      </c>
      <c r="F1751" t="s">
        <v>13</v>
      </c>
      <c r="G1751" t="s">
        <v>36</v>
      </c>
      <c r="H1751" t="s">
        <v>23</v>
      </c>
      <c r="I1751" s="228">
        <v>0</v>
      </c>
      <c r="J1751" s="202">
        <v>0</v>
      </c>
      <c r="K1751" s="202">
        <v>0</v>
      </c>
    </row>
    <row r="1752" spans="2:11">
      <c r="B1752" s="140" t="s">
        <v>2646</v>
      </c>
      <c r="C1752" t="s">
        <v>2538</v>
      </c>
      <c r="D1752" t="s">
        <v>2383</v>
      </c>
      <c r="E1752" t="s">
        <v>48</v>
      </c>
      <c r="F1752" t="s">
        <v>26</v>
      </c>
      <c r="G1752" t="s">
        <v>358</v>
      </c>
      <c r="H1752" t="s">
        <v>23</v>
      </c>
      <c r="I1752" s="228">
        <v>0</v>
      </c>
      <c r="J1752" s="202">
        <v>0</v>
      </c>
      <c r="K1752" s="202">
        <v>0</v>
      </c>
    </row>
    <row r="1753" spans="2:11">
      <c r="B1753" s="140" t="s">
        <v>2646</v>
      </c>
      <c r="C1753" t="s">
        <v>2539</v>
      </c>
      <c r="D1753" t="s">
        <v>2383</v>
      </c>
      <c r="E1753" t="s">
        <v>48</v>
      </c>
      <c r="F1753" t="s">
        <v>26</v>
      </c>
      <c r="G1753" t="s">
        <v>358</v>
      </c>
      <c r="H1753" t="s">
        <v>23</v>
      </c>
      <c r="I1753" s="228">
        <v>0</v>
      </c>
      <c r="J1753" s="202">
        <v>0</v>
      </c>
      <c r="K1753" s="202">
        <v>0</v>
      </c>
    </row>
    <row r="1754" spans="2:11">
      <c r="B1754" s="140" t="s">
        <v>2646</v>
      </c>
      <c r="C1754" t="s">
        <v>2540</v>
      </c>
      <c r="D1754" t="s">
        <v>2118</v>
      </c>
      <c r="E1754" t="s">
        <v>8</v>
      </c>
      <c r="F1754" t="s">
        <v>32</v>
      </c>
      <c r="G1754" t="s">
        <v>1734</v>
      </c>
      <c r="H1754" t="s">
        <v>118</v>
      </c>
      <c r="I1754" s="228">
        <v>0</v>
      </c>
      <c r="J1754" s="202">
        <v>0</v>
      </c>
      <c r="K1754" s="202">
        <v>0</v>
      </c>
    </row>
    <row r="1755" spans="2:11">
      <c r="B1755" s="140" t="s">
        <v>2646</v>
      </c>
      <c r="C1755" t="s">
        <v>2541</v>
      </c>
      <c r="D1755" t="s">
        <v>2118</v>
      </c>
      <c r="E1755" t="s">
        <v>12</v>
      </c>
      <c r="F1755" t="s">
        <v>13</v>
      </c>
      <c r="G1755" t="s">
        <v>94</v>
      </c>
      <c r="H1755" t="s">
        <v>174</v>
      </c>
      <c r="I1755" s="228">
        <v>0</v>
      </c>
      <c r="J1755" s="202">
        <v>0</v>
      </c>
      <c r="K1755" s="202">
        <v>0</v>
      </c>
    </row>
    <row r="1756" spans="2:11">
      <c r="B1756" s="140" t="s">
        <v>2646</v>
      </c>
      <c r="C1756" t="s">
        <v>2542</v>
      </c>
      <c r="D1756" t="s">
        <v>2118</v>
      </c>
      <c r="E1756" t="s">
        <v>80</v>
      </c>
      <c r="F1756" t="s">
        <v>81</v>
      </c>
      <c r="G1756" t="s">
        <v>81</v>
      </c>
      <c r="H1756" t="s">
        <v>118</v>
      </c>
      <c r="I1756" s="228">
        <v>0</v>
      </c>
      <c r="J1756" s="202">
        <v>0</v>
      </c>
      <c r="K1756" s="202">
        <v>0</v>
      </c>
    </row>
    <row r="1757" spans="2:11">
      <c r="B1757" s="140" t="s">
        <v>2646</v>
      </c>
      <c r="C1757" t="s">
        <v>2543</v>
      </c>
      <c r="D1757" t="s">
        <v>2544</v>
      </c>
      <c r="E1757" t="s">
        <v>856</v>
      </c>
      <c r="F1757" t="s">
        <v>2545</v>
      </c>
      <c r="G1757" t="s">
        <v>2546</v>
      </c>
      <c r="H1757" t="s">
        <v>859</v>
      </c>
      <c r="I1757" s="228">
        <v>0</v>
      </c>
      <c r="J1757" s="202">
        <v>0</v>
      </c>
      <c r="K1757" s="202">
        <v>0</v>
      </c>
    </row>
    <row r="1758" spans="2:11">
      <c r="B1758" s="140" t="s">
        <v>2646</v>
      </c>
      <c r="C1758" t="s">
        <v>2547</v>
      </c>
      <c r="D1758" t="s">
        <v>2544</v>
      </c>
      <c r="E1758" t="s">
        <v>12</v>
      </c>
      <c r="F1758" t="s">
        <v>13</v>
      </c>
      <c r="G1758" t="s">
        <v>9</v>
      </c>
      <c r="H1758" t="s">
        <v>58</v>
      </c>
      <c r="I1758" s="228">
        <v>0</v>
      </c>
      <c r="J1758" s="202">
        <v>0</v>
      </c>
      <c r="K1758" s="202">
        <v>0</v>
      </c>
    </row>
    <row r="1759" spans="2:11">
      <c r="B1759" s="140" t="s">
        <v>2646</v>
      </c>
      <c r="C1759" t="s">
        <v>2548</v>
      </c>
      <c r="D1759" t="s">
        <v>2544</v>
      </c>
      <c r="E1759" t="s">
        <v>25</v>
      </c>
      <c r="F1759" t="s">
        <v>13</v>
      </c>
      <c r="G1759" t="s">
        <v>2546</v>
      </c>
      <c r="H1759" t="s">
        <v>859</v>
      </c>
      <c r="I1759" s="228">
        <v>0</v>
      </c>
      <c r="J1759" s="202">
        <v>0</v>
      </c>
      <c r="K1759" s="202">
        <v>0</v>
      </c>
    </row>
    <row r="1760" spans="2:11">
      <c r="B1760" s="140" t="s">
        <v>2646</v>
      </c>
      <c r="C1760" t="s">
        <v>2549</v>
      </c>
      <c r="D1760" t="s">
        <v>2550</v>
      </c>
      <c r="E1760" t="s">
        <v>8</v>
      </c>
      <c r="F1760" t="s">
        <v>340</v>
      </c>
      <c r="G1760" t="s">
        <v>341</v>
      </c>
      <c r="H1760" t="s">
        <v>118</v>
      </c>
      <c r="I1760" s="228">
        <v>0</v>
      </c>
      <c r="J1760" s="202">
        <v>0</v>
      </c>
      <c r="K1760" s="202">
        <v>0</v>
      </c>
    </row>
    <row r="1761" spans="2:11">
      <c r="B1761" s="140" t="s">
        <v>2646</v>
      </c>
      <c r="C1761" t="s">
        <v>2551</v>
      </c>
      <c r="D1761" t="s">
        <v>2550</v>
      </c>
      <c r="E1761" t="s">
        <v>12</v>
      </c>
      <c r="F1761" t="s">
        <v>13</v>
      </c>
      <c r="G1761" t="s">
        <v>36</v>
      </c>
      <c r="H1761" t="s">
        <v>58</v>
      </c>
      <c r="I1761" s="228">
        <v>0</v>
      </c>
      <c r="J1761" s="202">
        <v>0</v>
      </c>
      <c r="K1761" s="202">
        <v>0</v>
      </c>
    </row>
    <row r="1762" spans="2:11">
      <c r="B1762" s="140" t="s">
        <v>2646</v>
      </c>
      <c r="C1762" t="s">
        <v>2552</v>
      </c>
      <c r="D1762" t="s">
        <v>2550</v>
      </c>
      <c r="E1762" t="s">
        <v>48</v>
      </c>
      <c r="F1762" t="s">
        <v>26</v>
      </c>
      <c r="G1762" t="s">
        <v>358</v>
      </c>
      <c r="H1762" t="s">
        <v>23</v>
      </c>
      <c r="I1762" s="228">
        <v>0</v>
      </c>
      <c r="J1762" s="202">
        <v>0</v>
      </c>
      <c r="K1762" s="202">
        <v>0</v>
      </c>
    </row>
    <row r="1763" spans="2:11">
      <c r="B1763" s="140" t="s">
        <v>2646</v>
      </c>
      <c r="C1763" t="s">
        <v>2553</v>
      </c>
      <c r="D1763" t="s">
        <v>2550</v>
      </c>
      <c r="E1763" t="s">
        <v>48</v>
      </c>
      <c r="F1763" t="s">
        <v>26</v>
      </c>
      <c r="G1763" t="s">
        <v>358</v>
      </c>
      <c r="H1763" t="s">
        <v>23</v>
      </c>
      <c r="I1763" s="228">
        <v>0</v>
      </c>
      <c r="J1763" s="202">
        <v>0</v>
      </c>
      <c r="K1763" s="202">
        <v>0</v>
      </c>
    </row>
    <row r="1764" spans="2:11">
      <c r="B1764" s="140" t="s">
        <v>2646</v>
      </c>
      <c r="C1764" t="s">
        <v>2554</v>
      </c>
      <c r="D1764" t="s">
        <v>2555</v>
      </c>
      <c r="E1764" t="s">
        <v>8</v>
      </c>
      <c r="F1764" t="s">
        <v>340</v>
      </c>
      <c r="G1764" t="s">
        <v>2510</v>
      </c>
      <c r="H1764" t="s">
        <v>584</v>
      </c>
      <c r="I1764" s="228">
        <v>0</v>
      </c>
      <c r="J1764" s="202">
        <v>0</v>
      </c>
      <c r="K1764" s="202">
        <v>0</v>
      </c>
    </row>
    <row r="1765" spans="2:11">
      <c r="B1765" s="140" t="s">
        <v>2646</v>
      </c>
      <c r="C1765" t="s">
        <v>2556</v>
      </c>
      <c r="D1765" t="s">
        <v>2555</v>
      </c>
      <c r="E1765" t="s">
        <v>12</v>
      </c>
      <c r="F1765" t="s">
        <v>13</v>
      </c>
      <c r="G1765" t="s">
        <v>2512</v>
      </c>
      <c r="H1765" t="s">
        <v>58</v>
      </c>
      <c r="I1765" s="228">
        <v>0</v>
      </c>
      <c r="J1765" s="202">
        <v>0</v>
      </c>
      <c r="K1765" s="202">
        <v>0</v>
      </c>
    </row>
    <row r="1766" spans="2:11">
      <c r="B1766" s="140" t="s">
        <v>2646</v>
      </c>
      <c r="C1766" t="s">
        <v>2557</v>
      </c>
      <c r="D1766" t="s">
        <v>2555</v>
      </c>
      <c r="E1766" t="s">
        <v>48</v>
      </c>
      <c r="F1766" t="s">
        <v>26</v>
      </c>
      <c r="G1766" t="s">
        <v>358</v>
      </c>
      <c r="H1766" t="s">
        <v>23</v>
      </c>
      <c r="I1766" s="228">
        <v>0</v>
      </c>
      <c r="J1766" s="202">
        <v>0</v>
      </c>
      <c r="K1766" s="202">
        <v>0</v>
      </c>
    </row>
    <row r="1767" spans="2:11">
      <c r="B1767" s="140" t="s">
        <v>2646</v>
      </c>
      <c r="C1767" t="s">
        <v>2557</v>
      </c>
      <c r="D1767" t="s">
        <v>2555</v>
      </c>
      <c r="E1767" t="s">
        <v>12</v>
      </c>
      <c r="F1767" t="s">
        <v>13</v>
      </c>
      <c r="G1767" t="s">
        <v>2512</v>
      </c>
      <c r="H1767" t="s">
        <v>58</v>
      </c>
      <c r="I1767" s="228">
        <v>0</v>
      </c>
      <c r="J1767" s="202">
        <v>0</v>
      </c>
      <c r="K1767" s="202">
        <v>0</v>
      </c>
    </row>
    <row r="1768" spans="2:11">
      <c r="B1768" s="140" t="s">
        <v>2646</v>
      </c>
      <c r="C1768" t="s">
        <v>2558</v>
      </c>
      <c r="D1768" t="s">
        <v>2555</v>
      </c>
      <c r="E1768" t="s">
        <v>48</v>
      </c>
      <c r="F1768" t="s">
        <v>26</v>
      </c>
      <c r="G1768" t="s">
        <v>358</v>
      </c>
      <c r="H1768" t="s">
        <v>23</v>
      </c>
      <c r="I1768" s="228">
        <v>0</v>
      </c>
      <c r="J1768" s="202">
        <v>0</v>
      </c>
      <c r="K1768" s="202">
        <v>0</v>
      </c>
    </row>
    <row r="1769" spans="2:11">
      <c r="B1769" s="140" t="s">
        <v>2646</v>
      </c>
      <c r="C1769" t="s">
        <v>2559</v>
      </c>
      <c r="D1769" t="s">
        <v>2560</v>
      </c>
      <c r="E1769" t="s">
        <v>8</v>
      </c>
      <c r="F1769" t="s">
        <v>340</v>
      </c>
      <c r="G1769" t="s">
        <v>341</v>
      </c>
      <c r="H1769" t="s">
        <v>118</v>
      </c>
      <c r="I1769" s="228">
        <v>0</v>
      </c>
      <c r="J1769" s="202">
        <v>0</v>
      </c>
      <c r="K1769" s="202">
        <v>0</v>
      </c>
    </row>
    <row r="1770" spans="2:11">
      <c r="B1770" s="140" t="s">
        <v>2646</v>
      </c>
      <c r="C1770" t="s">
        <v>2561</v>
      </c>
      <c r="D1770" t="s">
        <v>2560</v>
      </c>
      <c r="E1770" t="s">
        <v>12</v>
      </c>
      <c r="F1770" t="s">
        <v>13</v>
      </c>
      <c r="G1770" t="s">
        <v>36</v>
      </c>
      <c r="H1770" t="s">
        <v>58</v>
      </c>
      <c r="I1770" s="228">
        <v>0</v>
      </c>
      <c r="J1770" s="202">
        <v>0</v>
      </c>
      <c r="K1770" s="202">
        <v>0</v>
      </c>
    </row>
    <row r="1771" spans="2:11">
      <c r="B1771" s="140" t="s">
        <v>2646</v>
      </c>
      <c r="C1771" t="s">
        <v>2562</v>
      </c>
      <c r="D1771" t="s">
        <v>2560</v>
      </c>
      <c r="E1771" t="s">
        <v>48</v>
      </c>
      <c r="F1771" t="s">
        <v>26</v>
      </c>
      <c r="G1771" t="s">
        <v>358</v>
      </c>
      <c r="H1771" t="s">
        <v>23</v>
      </c>
      <c r="I1771" s="228">
        <v>0</v>
      </c>
      <c r="J1771" s="202">
        <v>0</v>
      </c>
      <c r="K1771" s="202">
        <v>0</v>
      </c>
    </row>
    <row r="1772" spans="2:11">
      <c r="B1772" s="140" t="s">
        <v>2646</v>
      </c>
      <c r="C1772" t="s">
        <v>2563</v>
      </c>
      <c r="D1772" t="s">
        <v>2560</v>
      </c>
      <c r="E1772" t="s">
        <v>48</v>
      </c>
      <c r="F1772" t="s">
        <v>26</v>
      </c>
      <c r="G1772" t="s">
        <v>358</v>
      </c>
      <c r="H1772" t="s">
        <v>23</v>
      </c>
      <c r="I1772" s="228">
        <v>0</v>
      </c>
      <c r="J1772" s="202">
        <v>0</v>
      </c>
      <c r="K1772" s="202">
        <v>0</v>
      </c>
    </row>
    <row r="1773" spans="2:11">
      <c r="B1773" s="140" t="s">
        <v>2646</v>
      </c>
      <c r="C1773" t="s">
        <v>2564</v>
      </c>
      <c r="D1773" t="s">
        <v>2565</v>
      </c>
      <c r="E1773" t="s">
        <v>8</v>
      </c>
      <c r="F1773" t="s">
        <v>2566</v>
      </c>
      <c r="G1773" t="s">
        <v>81</v>
      </c>
      <c r="H1773" t="s">
        <v>106</v>
      </c>
      <c r="I1773" s="228">
        <v>0</v>
      </c>
      <c r="J1773" s="202">
        <v>0</v>
      </c>
      <c r="K1773" s="202">
        <v>0</v>
      </c>
    </row>
    <row r="1774" spans="2:11">
      <c r="B1774" s="140" t="s">
        <v>2646</v>
      </c>
      <c r="C1774" t="s">
        <v>2567</v>
      </c>
      <c r="D1774" t="s">
        <v>2565</v>
      </c>
      <c r="E1774" t="s">
        <v>12</v>
      </c>
      <c r="F1774" t="s">
        <v>13</v>
      </c>
      <c r="G1774" t="s">
        <v>36</v>
      </c>
      <c r="H1774" t="s">
        <v>58</v>
      </c>
      <c r="I1774" s="228">
        <v>0</v>
      </c>
      <c r="J1774" s="202">
        <v>0</v>
      </c>
      <c r="K1774" s="202">
        <v>0</v>
      </c>
    </row>
    <row r="1775" spans="2:11">
      <c r="B1775" s="140" t="s">
        <v>2646</v>
      </c>
      <c r="C1775" t="s">
        <v>2568</v>
      </c>
      <c r="D1775" t="s">
        <v>2565</v>
      </c>
      <c r="E1775" t="s">
        <v>80</v>
      </c>
      <c r="F1775" t="s">
        <v>81</v>
      </c>
      <c r="G1775" t="s">
        <v>81</v>
      </c>
      <c r="H1775" t="s">
        <v>106</v>
      </c>
      <c r="I1775" s="228">
        <v>0</v>
      </c>
      <c r="J1775" s="202">
        <v>0</v>
      </c>
      <c r="K1775" s="202">
        <v>0</v>
      </c>
    </row>
    <row r="1776" spans="2:11">
      <c r="B1776" s="140" t="s">
        <v>2646</v>
      </c>
      <c r="C1776" t="s">
        <v>2569</v>
      </c>
      <c r="D1776" t="s">
        <v>2570</v>
      </c>
      <c r="E1776" t="s">
        <v>8</v>
      </c>
      <c r="F1776" t="s">
        <v>70</v>
      </c>
      <c r="G1776" t="s">
        <v>2311</v>
      </c>
      <c r="H1776" t="s">
        <v>865</v>
      </c>
      <c r="I1776" s="228">
        <v>0</v>
      </c>
      <c r="J1776" s="202">
        <v>0</v>
      </c>
      <c r="K1776" s="202">
        <v>0</v>
      </c>
    </row>
    <row r="1777" spans="2:11">
      <c r="B1777" s="140" t="s">
        <v>2646</v>
      </c>
      <c r="C1777" t="s">
        <v>2571</v>
      </c>
      <c r="D1777" t="s">
        <v>2570</v>
      </c>
      <c r="E1777" t="s">
        <v>12</v>
      </c>
      <c r="F1777" t="s">
        <v>13</v>
      </c>
      <c r="G1777" t="s">
        <v>94</v>
      </c>
      <c r="H1777" t="s">
        <v>23</v>
      </c>
      <c r="I1777" s="228">
        <v>0</v>
      </c>
      <c r="J1777" s="202">
        <v>0</v>
      </c>
      <c r="K1777" s="202">
        <v>0</v>
      </c>
    </row>
    <row r="1778" spans="2:11">
      <c r="B1778" s="140" t="s">
        <v>2646</v>
      </c>
      <c r="C1778" t="s">
        <v>2572</v>
      </c>
      <c r="D1778" t="s">
        <v>2570</v>
      </c>
      <c r="E1778" t="s">
        <v>25</v>
      </c>
      <c r="F1778" t="s">
        <v>26</v>
      </c>
      <c r="G1778" t="s">
        <v>60</v>
      </c>
      <c r="H1778" t="s">
        <v>23</v>
      </c>
      <c r="I1778" s="228">
        <v>0</v>
      </c>
      <c r="J1778" s="202">
        <v>0</v>
      </c>
      <c r="K1778" s="202">
        <v>0</v>
      </c>
    </row>
    <row r="1779" spans="2:11">
      <c r="B1779" s="140" t="s">
        <v>2646</v>
      </c>
      <c r="C1779" t="s">
        <v>2573</v>
      </c>
      <c r="D1779" t="s">
        <v>2570</v>
      </c>
      <c r="E1779" t="s">
        <v>8</v>
      </c>
      <c r="F1779" t="s">
        <v>32</v>
      </c>
      <c r="G1779" t="s">
        <v>231</v>
      </c>
      <c r="H1779" t="s">
        <v>98</v>
      </c>
      <c r="I1779" s="228">
        <v>0</v>
      </c>
      <c r="J1779" s="202">
        <v>0</v>
      </c>
      <c r="K1779" s="202">
        <v>0</v>
      </c>
    </row>
    <row r="1780" spans="2:11">
      <c r="B1780" s="140" t="s">
        <v>2646</v>
      </c>
      <c r="C1780" t="s">
        <v>2574</v>
      </c>
      <c r="D1780" t="s">
        <v>2570</v>
      </c>
      <c r="E1780" t="s">
        <v>12</v>
      </c>
      <c r="F1780" t="s">
        <v>13</v>
      </c>
      <c r="G1780" t="s">
        <v>87</v>
      </c>
      <c r="H1780" t="s">
        <v>23</v>
      </c>
      <c r="I1780" s="228">
        <v>0</v>
      </c>
      <c r="J1780" s="202">
        <v>0</v>
      </c>
      <c r="K1780" s="202">
        <v>0</v>
      </c>
    </row>
    <row r="1781" spans="2:11">
      <c r="B1781" s="140" t="s">
        <v>2646</v>
      </c>
      <c r="C1781" t="s">
        <v>2575</v>
      </c>
      <c r="D1781" t="s">
        <v>2570</v>
      </c>
      <c r="E1781" t="s">
        <v>25</v>
      </c>
      <c r="F1781" t="s">
        <v>26</v>
      </c>
      <c r="G1781" t="s">
        <v>60</v>
      </c>
      <c r="H1781" t="s">
        <v>23</v>
      </c>
      <c r="I1781" s="228">
        <v>0</v>
      </c>
      <c r="J1781" s="202">
        <v>0</v>
      </c>
      <c r="K1781" s="202">
        <v>0</v>
      </c>
    </row>
    <row r="1782" spans="2:11">
      <c r="B1782" s="140" t="s">
        <v>2646</v>
      </c>
      <c r="C1782" t="s">
        <v>2576</v>
      </c>
      <c r="D1782" t="s">
        <v>2577</v>
      </c>
      <c r="E1782" t="s">
        <v>8</v>
      </c>
      <c r="F1782" t="s">
        <v>340</v>
      </c>
      <c r="G1782" t="s">
        <v>2510</v>
      </c>
      <c r="H1782" t="s">
        <v>584</v>
      </c>
      <c r="I1782" s="228">
        <v>0</v>
      </c>
      <c r="J1782" s="202">
        <v>0</v>
      </c>
      <c r="K1782" s="202">
        <v>0</v>
      </c>
    </row>
    <row r="1783" spans="2:11">
      <c r="B1783" s="140" t="s">
        <v>2646</v>
      </c>
      <c r="C1783" t="s">
        <v>2578</v>
      </c>
      <c r="D1783" t="s">
        <v>2577</v>
      </c>
      <c r="E1783" t="s">
        <v>12</v>
      </c>
      <c r="F1783" t="s">
        <v>13</v>
      </c>
      <c r="G1783" t="s">
        <v>2512</v>
      </c>
      <c r="H1783" t="s">
        <v>58</v>
      </c>
      <c r="I1783" s="228">
        <v>0</v>
      </c>
      <c r="J1783" s="202">
        <v>0</v>
      </c>
      <c r="K1783" s="202">
        <v>0</v>
      </c>
    </row>
    <row r="1784" spans="2:11">
      <c r="B1784" s="140" t="s">
        <v>2646</v>
      </c>
      <c r="C1784" t="s">
        <v>2579</v>
      </c>
      <c r="D1784" t="s">
        <v>2577</v>
      </c>
      <c r="E1784" t="s">
        <v>48</v>
      </c>
      <c r="F1784" t="s">
        <v>26</v>
      </c>
      <c r="G1784" t="s">
        <v>358</v>
      </c>
      <c r="H1784" t="s">
        <v>23</v>
      </c>
      <c r="I1784" s="228">
        <v>0</v>
      </c>
      <c r="J1784" s="202">
        <v>0</v>
      </c>
      <c r="K1784" s="202">
        <v>0</v>
      </c>
    </row>
    <row r="1785" spans="2:11">
      <c r="B1785" s="140" t="s">
        <v>2646</v>
      </c>
      <c r="C1785" t="s">
        <v>2579</v>
      </c>
      <c r="D1785" t="s">
        <v>2577</v>
      </c>
      <c r="E1785" t="s">
        <v>12</v>
      </c>
      <c r="F1785" t="s">
        <v>13</v>
      </c>
      <c r="G1785" t="s">
        <v>2512</v>
      </c>
      <c r="H1785" t="s">
        <v>58</v>
      </c>
      <c r="I1785" s="228">
        <v>0</v>
      </c>
      <c r="J1785" s="202">
        <v>0</v>
      </c>
      <c r="K1785" s="202">
        <v>0</v>
      </c>
    </row>
    <row r="1786" spans="2:11">
      <c r="B1786" s="140" t="s">
        <v>2646</v>
      </c>
      <c r="C1786" t="s">
        <v>2580</v>
      </c>
      <c r="D1786" t="s">
        <v>2577</v>
      </c>
      <c r="E1786" t="s">
        <v>48</v>
      </c>
      <c r="F1786" t="s">
        <v>26</v>
      </c>
      <c r="G1786" t="s">
        <v>358</v>
      </c>
      <c r="H1786" t="s">
        <v>23</v>
      </c>
      <c r="I1786" s="228">
        <v>0</v>
      </c>
      <c r="J1786" s="202">
        <v>0</v>
      </c>
      <c r="K1786" s="202">
        <v>0</v>
      </c>
    </row>
    <row r="1787" spans="2:11">
      <c r="B1787" s="140" t="s">
        <v>2646</v>
      </c>
      <c r="C1787" t="s">
        <v>2581</v>
      </c>
      <c r="D1787" t="s">
        <v>2582</v>
      </c>
      <c r="E1787" t="s">
        <v>375</v>
      </c>
      <c r="F1787" t="s">
        <v>43</v>
      </c>
      <c r="G1787" t="s">
        <v>665</v>
      </c>
      <c r="H1787" t="s">
        <v>98</v>
      </c>
      <c r="I1787" s="228">
        <v>0</v>
      </c>
      <c r="J1787" s="202">
        <v>0</v>
      </c>
      <c r="K1787" s="202">
        <v>0</v>
      </c>
    </row>
    <row r="1788" spans="2:11">
      <c r="B1788" s="140" t="s">
        <v>2646</v>
      </c>
      <c r="C1788" t="s">
        <v>2583</v>
      </c>
      <c r="D1788" t="s">
        <v>2584</v>
      </c>
      <c r="E1788" t="s">
        <v>397</v>
      </c>
      <c r="F1788" t="s">
        <v>13</v>
      </c>
      <c r="G1788" t="s">
        <v>684</v>
      </c>
      <c r="H1788" t="s">
        <v>399</v>
      </c>
      <c r="I1788" s="228">
        <v>0</v>
      </c>
      <c r="J1788" s="202">
        <v>0</v>
      </c>
      <c r="K1788" s="202">
        <v>0</v>
      </c>
    </row>
    <row r="1789" spans="2:11">
      <c r="B1789" s="140" t="s">
        <v>2646</v>
      </c>
      <c r="C1789" t="s">
        <v>2585</v>
      </c>
      <c r="D1789" t="s">
        <v>2586</v>
      </c>
      <c r="E1789" t="s">
        <v>375</v>
      </c>
      <c r="F1789" t="s">
        <v>43</v>
      </c>
      <c r="G1789" t="s">
        <v>665</v>
      </c>
      <c r="H1789" t="s">
        <v>34</v>
      </c>
      <c r="I1789" s="228">
        <v>0</v>
      </c>
      <c r="J1789" s="202">
        <v>0</v>
      </c>
      <c r="K1789" s="202">
        <v>0</v>
      </c>
    </row>
    <row r="1790" spans="2:11">
      <c r="B1790" s="140" t="s">
        <v>2646</v>
      </c>
      <c r="C1790" t="s">
        <v>2587</v>
      </c>
      <c r="D1790" t="s">
        <v>2586</v>
      </c>
      <c r="E1790" t="s">
        <v>1260</v>
      </c>
      <c r="F1790" t="s">
        <v>1261</v>
      </c>
      <c r="G1790" t="s">
        <v>1262</v>
      </c>
      <c r="H1790" t="s">
        <v>23</v>
      </c>
      <c r="I1790" s="228">
        <v>0</v>
      </c>
      <c r="J1790" s="202">
        <v>0</v>
      </c>
      <c r="K1790" s="202">
        <v>0</v>
      </c>
    </row>
    <row r="1791" spans="2:11">
      <c r="B1791" s="140" t="s">
        <v>2646</v>
      </c>
      <c r="C1791" t="s">
        <v>2588</v>
      </c>
      <c r="D1791" t="s">
        <v>2586</v>
      </c>
      <c r="E1791" t="s">
        <v>409</v>
      </c>
      <c r="F1791" t="s">
        <v>14</v>
      </c>
      <c r="G1791" t="s">
        <v>430</v>
      </c>
      <c r="H1791" t="s">
        <v>28</v>
      </c>
      <c r="I1791" s="228">
        <v>0</v>
      </c>
      <c r="J1791" s="202">
        <v>0</v>
      </c>
      <c r="K1791" s="202">
        <v>0</v>
      </c>
    </row>
    <row r="1792" spans="2:11">
      <c r="B1792" s="140" t="s">
        <v>2646</v>
      </c>
      <c r="C1792" t="s">
        <v>2589</v>
      </c>
      <c r="D1792" t="s">
        <v>2590</v>
      </c>
      <c r="E1792" t="s">
        <v>375</v>
      </c>
      <c r="F1792" t="s">
        <v>43</v>
      </c>
      <c r="G1792" t="s">
        <v>665</v>
      </c>
      <c r="H1792" t="s">
        <v>98</v>
      </c>
      <c r="I1792" s="228">
        <v>0</v>
      </c>
      <c r="J1792" s="202">
        <v>0</v>
      </c>
      <c r="K1792" s="202">
        <v>0</v>
      </c>
    </row>
    <row r="1793" spans="2:11">
      <c r="B1793" s="140" t="s">
        <v>2646</v>
      </c>
      <c r="C1793" t="s">
        <v>2591</v>
      </c>
      <c r="D1793" t="s">
        <v>1935</v>
      </c>
      <c r="E1793" t="s">
        <v>375</v>
      </c>
      <c r="F1793" t="s">
        <v>43</v>
      </c>
      <c r="G1793" t="s">
        <v>665</v>
      </c>
      <c r="H1793" t="s">
        <v>98</v>
      </c>
      <c r="I1793" s="228">
        <v>0</v>
      </c>
      <c r="J1793" s="202">
        <v>0</v>
      </c>
      <c r="K1793" s="202">
        <v>0</v>
      </c>
    </row>
    <row r="1794" spans="2:11">
      <c r="B1794" s="140" t="s">
        <v>2646</v>
      </c>
      <c r="C1794" t="s">
        <v>2592</v>
      </c>
      <c r="D1794" t="s">
        <v>1935</v>
      </c>
      <c r="E1794" t="s">
        <v>409</v>
      </c>
      <c r="F1794" t="s">
        <v>14</v>
      </c>
      <c r="G1794" t="s">
        <v>430</v>
      </c>
      <c r="H1794" t="s">
        <v>28</v>
      </c>
      <c r="I1794" s="228">
        <v>0</v>
      </c>
      <c r="J1794" s="202">
        <v>0</v>
      </c>
      <c r="K1794" s="202">
        <v>0</v>
      </c>
    </row>
    <row r="1795" spans="2:11">
      <c r="B1795" s="140" t="s">
        <v>2646</v>
      </c>
      <c r="C1795" t="s">
        <v>2593</v>
      </c>
      <c r="D1795" t="s">
        <v>1935</v>
      </c>
      <c r="E1795" t="s">
        <v>402</v>
      </c>
      <c r="F1795" t="s">
        <v>403</v>
      </c>
      <c r="G1795" t="s">
        <v>404</v>
      </c>
      <c r="H1795" t="s">
        <v>174</v>
      </c>
      <c r="I1795" s="228">
        <v>0</v>
      </c>
      <c r="J1795" s="202">
        <v>0</v>
      </c>
      <c r="K1795" s="202">
        <v>0</v>
      </c>
    </row>
    <row r="1796" spans="2:11">
      <c r="B1796" s="140" t="s">
        <v>2646</v>
      </c>
      <c r="C1796" t="s">
        <v>2594</v>
      </c>
      <c r="D1796" t="s">
        <v>1935</v>
      </c>
      <c r="E1796" t="s">
        <v>397</v>
      </c>
      <c r="F1796" t="s">
        <v>13</v>
      </c>
      <c r="G1796" t="s">
        <v>684</v>
      </c>
      <c r="H1796" t="s">
        <v>399</v>
      </c>
      <c r="I1796" s="228">
        <v>0</v>
      </c>
      <c r="J1796" s="202">
        <v>0</v>
      </c>
      <c r="K1796" s="202">
        <v>0</v>
      </c>
    </row>
    <row r="1797" spans="2:11">
      <c r="B1797" s="140" t="s">
        <v>2646</v>
      </c>
      <c r="C1797" t="s">
        <v>2595</v>
      </c>
      <c r="D1797" t="s">
        <v>2596</v>
      </c>
      <c r="E1797" t="s">
        <v>386</v>
      </c>
      <c r="F1797" t="s">
        <v>43</v>
      </c>
      <c r="G1797" t="s">
        <v>387</v>
      </c>
      <c r="H1797" t="s">
        <v>34</v>
      </c>
      <c r="I1797" s="228">
        <v>0</v>
      </c>
      <c r="J1797" s="202">
        <v>0</v>
      </c>
      <c r="K1797" s="202">
        <v>0</v>
      </c>
    </row>
    <row r="1798" spans="2:11">
      <c r="B1798" s="140" t="s">
        <v>2646</v>
      </c>
      <c r="C1798" t="s">
        <v>2597</v>
      </c>
      <c r="D1798" t="s">
        <v>2596</v>
      </c>
      <c r="E1798" t="s">
        <v>391</v>
      </c>
      <c r="F1798" t="s">
        <v>392</v>
      </c>
      <c r="G1798" t="s">
        <v>392</v>
      </c>
      <c r="H1798" t="s">
        <v>637</v>
      </c>
      <c r="I1798" s="228">
        <v>0</v>
      </c>
      <c r="J1798" s="202">
        <v>0</v>
      </c>
      <c r="K1798" s="202">
        <v>0</v>
      </c>
    </row>
    <row r="1799" spans="2:11">
      <c r="B1799" s="140" t="s">
        <v>2646</v>
      </c>
      <c r="C1799" t="s">
        <v>2598</v>
      </c>
      <c r="D1799" t="s">
        <v>785</v>
      </c>
      <c r="E1799" t="s">
        <v>386</v>
      </c>
      <c r="F1799" t="s">
        <v>671</v>
      </c>
      <c r="G1799" t="s">
        <v>703</v>
      </c>
      <c r="H1799" t="s">
        <v>118</v>
      </c>
      <c r="I1799" s="228">
        <v>0</v>
      </c>
      <c r="J1799" s="202">
        <v>0</v>
      </c>
      <c r="K1799" s="202">
        <v>0</v>
      </c>
    </row>
    <row r="1800" spans="2:11">
      <c r="B1800" s="140" t="s">
        <v>2646</v>
      </c>
      <c r="C1800" t="s">
        <v>2599</v>
      </c>
      <c r="D1800" t="s">
        <v>2600</v>
      </c>
      <c r="E1800" t="s">
        <v>381</v>
      </c>
      <c r="F1800" t="s">
        <v>43</v>
      </c>
      <c r="G1800" t="s">
        <v>668</v>
      </c>
      <c r="H1800" t="s">
        <v>174</v>
      </c>
      <c r="I1800" s="228">
        <v>0</v>
      </c>
      <c r="J1800" s="202">
        <v>0</v>
      </c>
      <c r="K1800" s="202">
        <v>0</v>
      </c>
    </row>
    <row r="1801" spans="2:11">
      <c r="B1801" s="140" t="s">
        <v>2646</v>
      </c>
      <c r="C1801" t="s">
        <v>2601</v>
      </c>
      <c r="D1801" t="s">
        <v>2602</v>
      </c>
      <c r="E1801" t="s">
        <v>375</v>
      </c>
      <c r="F1801" t="s">
        <v>43</v>
      </c>
      <c r="G1801" t="s">
        <v>665</v>
      </c>
      <c r="H1801" t="s">
        <v>98</v>
      </c>
      <c r="I1801" s="228">
        <v>0</v>
      </c>
      <c r="J1801" s="202">
        <v>0</v>
      </c>
      <c r="K1801" s="202">
        <v>0</v>
      </c>
    </row>
    <row r="1802" spans="2:11">
      <c r="B1802" s="140" t="s">
        <v>2646</v>
      </c>
      <c r="C1802" t="s">
        <v>2603</v>
      </c>
      <c r="D1802" t="s">
        <v>2604</v>
      </c>
      <c r="E1802" t="s">
        <v>381</v>
      </c>
      <c r="F1802" t="s">
        <v>43</v>
      </c>
      <c r="G1802" t="s">
        <v>668</v>
      </c>
      <c r="H1802" t="s">
        <v>118</v>
      </c>
      <c r="I1802" s="228">
        <v>0</v>
      </c>
      <c r="J1802" s="202">
        <v>0</v>
      </c>
      <c r="K1802" s="202">
        <v>0</v>
      </c>
    </row>
    <row r="1803" spans="2:11">
      <c r="B1803" s="140" t="s">
        <v>2646</v>
      </c>
      <c r="C1803" t="s">
        <v>2605</v>
      </c>
      <c r="D1803" t="s">
        <v>2600</v>
      </c>
      <c r="E1803" t="s">
        <v>381</v>
      </c>
      <c r="F1803" t="s">
        <v>43</v>
      </c>
      <c r="G1803" t="s">
        <v>668</v>
      </c>
      <c r="H1803" t="s">
        <v>28</v>
      </c>
      <c r="I1803" s="228">
        <v>0</v>
      </c>
      <c r="J1803" s="202">
        <v>0</v>
      </c>
      <c r="K1803" s="202">
        <v>0</v>
      </c>
    </row>
    <row r="1804" spans="2:11">
      <c r="B1804" s="140" t="s">
        <v>2646</v>
      </c>
      <c r="C1804" t="s">
        <v>2606</v>
      </c>
      <c r="D1804" t="s">
        <v>2607</v>
      </c>
      <c r="E1804" t="s">
        <v>386</v>
      </c>
      <c r="F1804" t="s">
        <v>677</v>
      </c>
      <c r="G1804" t="s">
        <v>1882</v>
      </c>
      <c r="H1804" t="s">
        <v>781</v>
      </c>
      <c r="I1804" s="228">
        <v>0</v>
      </c>
      <c r="J1804" s="202">
        <v>0</v>
      </c>
      <c r="K1804" s="202">
        <v>0</v>
      </c>
    </row>
    <row r="1805" spans="2:11">
      <c r="B1805" s="140" t="s">
        <v>2646</v>
      </c>
      <c r="C1805" t="s">
        <v>2608</v>
      </c>
      <c r="D1805" t="s">
        <v>2609</v>
      </c>
      <c r="E1805" t="s">
        <v>386</v>
      </c>
      <c r="F1805" t="s">
        <v>1203</v>
      </c>
      <c r="G1805" t="s">
        <v>2610</v>
      </c>
      <c r="H1805" t="s">
        <v>399</v>
      </c>
      <c r="I1805" s="228">
        <v>0</v>
      </c>
      <c r="J1805" s="202">
        <v>0</v>
      </c>
      <c r="K1805" s="202">
        <v>0</v>
      </c>
    </row>
    <row r="1806" spans="2:11">
      <c r="B1806" s="140" t="s">
        <v>2646</v>
      </c>
      <c r="C1806" t="s">
        <v>2611</v>
      </c>
      <c r="D1806" t="s">
        <v>2609</v>
      </c>
      <c r="E1806" t="s">
        <v>386</v>
      </c>
      <c r="F1806" t="s">
        <v>677</v>
      </c>
      <c r="G1806" t="s">
        <v>681</v>
      </c>
      <c r="H1806" t="s">
        <v>781</v>
      </c>
      <c r="I1806" s="228">
        <v>0</v>
      </c>
      <c r="J1806" s="202">
        <v>0</v>
      </c>
      <c r="K1806" s="202">
        <v>0</v>
      </c>
    </row>
    <row r="1807" spans="2:11">
      <c r="B1807" s="140" t="s">
        <v>2646</v>
      </c>
      <c r="C1807" t="s">
        <v>2612</v>
      </c>
      <c r="D1807" t="s">
        <v>2609</v>
      </c>
      <c r="E1807" t="s">
        <v>391</v>
      </c>
      <c r="F1807" t="s">
        <v>392</v>
      </c>
      <c r="G1807" t="s">
        <v>392</v>
      </c>
      <c r="H1807" t="s">
        <v>11</v>
      </c>
      <c r="I1807" s="228">
        <v>0</v>
      </c>
      <c r="J1807" s="202">
        <v>0</v>
      </c>
      <c r="K1807" s="202">
        <v>0</v>
      </c>
    </row>
    <row r="1808" spans="2:11">
      <c r="B1808" s="140" t="s">
        <v>2646</v>
      </c>
      <c r="C1808" t="s">
        <v>2613</v>
      </c>
      <c r="D1808" t="s">
        <v>2614</v>
      </c>
      <c r="E1808" t="s">
        <v>386</v>
      </c>
      <c r="F1808" t="s">
        <v>677</v>
      </c>
      <c r="G1808" t="s">
        <v>1882</v>
      </c>
      <c r="H1808" t="s">
        <v>399</v>
      </c>
      <c r="I1808" s="228">
        <v>0</v>
      </c>
      <c r="J1808" s="202">
        <v>0</v>
      </c>
      <c r="K1808" s="202">
        <v>0</v>
      </c>
    </row>
    <row r="1809" spans="2:11">
      <c r="B1809" s="140" t="s">
        <v>2646</v>
      </c>
      <c r="C1809" t="s">
        <v>2615</v>
      </c>
      <c r="D1809" t="s">
        <v>2614</v>
      </c>
      <c r="E1809" t="s">
        <v>386</v>
      </c>
      <c r="F1809" t="s">
        <v>671</v>
      </c>
      <c r="G1809" t="s">
        <v>2616</v>
      </c>
      <c r="H1809" t="s">
        <v>781</v>
      </c>
      <c r="I1809" s="228">
        <v>0</v>
      </c>
      <c r="J1809" s="202">
        <v>0</v>
      </c>
      <c r="K1809" s="202">
        <v>0</v>
      </c>
    </row>
    <row r="1810" spans="2:11">
      <c r="B1810" s="140" t="s">
        <v>2646</v>
      </c>
      <c r="C1810" t="s">
        <v>2617</v>
      </c>
      <c r="D1810" t="s">
        <v>2618</v>
      </c>
      <c r="E1810" t="s">
        <v>386</v>
      </c>
      <c r="F1810" t="s">
        <v>677</v>
      </c>
      <c r="G1810" t="s">
        <v>681</v>
      </c>
      <c r="H1810" t="s">
        <v>781</v>
      </c>
      <c r="I1810" s="228">
        <v>0</v>
      </c>
      <c r="J1810" s="202">
        <v>0</v>
      </c>
      <c r="K1810" s="202">
        <v>0</v>
      </c>
    </row>
    <row r="1811" spans="2:11">
      <c r="B1811" s="140" t="s">
        <v>2646</v>
      </c>
      <c r="C1811" t="s">
        <v>2619</v>
      </c>
      <c r="D1811" t="s">
        <v>2618</v>
      </c>
      <c r="E1811" t="s">
        <v>391</v>
      </c>
      <c r="F1811" t="s">
        <v>392</v>
      </c>
      <c r="G1811" t="s">
        <v>392</v>
      </c>
      <c r="H1811" t="s">
        <v>399</v>
      </c>
      <c r="I1811" s="228">
        <v>0</v>
      </c>
      <c r="J1811" s="202">
        <v>0</v>
      </c>
      <c r="K1811" s="202">
        <v>0</v>
      </c>
    </row>
    <row r="1812" spans="2:11">
      <c r="B1812" s="140" t="s">
        <v>2646</v>
      </c>
      <c r="C1812" t="s">
        <v>2620</v>
      </c>
      <c r="D1812" t="s">
        <v>2621</v>
      </c>
      <c r="E1812" t="s">
        <v>386</v>
      </c>
      <c r="F1812" t="s">
        <v>677</v>
      </c>
      <c r="G1812" t="s">
        <v>681</v>
      </c>
      <c r="H1812" t="s">
        <v>781</v>
      </c>
      <c r="I1812" s="228">
        <v>0</v>
      </c>
      <c r="J1812" s="202">
        <v>0</v>
      </c>
      <c r="K1812" s="202">
        <v>0</v>
      </c>
    </row>
    <row r="1813" spans="2:11">
      <c r="B1813" s="140" t="s">
        <v>2646</v>
      </c>
      <c r="C1813" t="s">
        <v>2622</v>
      </c>
      <c r="D1813" t="s">
        <v>2621</v>
      </c>
      <c r="E1813" t="s">
        <v>391</v>
      </c>
      <c r="F1813" t="s">
        <v>392</v>
      </c>
      <c r="G1813" t="s">
        <v>392</v>
      </c>
      <c r="H1813" t="s">
        <v>399</v>
      </c>
      <c r="I1813" s="228">
        <v>0</v>
      </c>
      <c r="J1813" s="202">
        <v>0</v>
      </c>
      <c r="K1813" s="202">
        <v>0</v>
      </c>
    </row>
    <row r="1814" spans="2:11">
      <c r="B1814" s="140" t="s">
        <v>2646</v>
      </c>
      <c r="C1814" t="s">
        <v>2623</v>
      </c>
      <c r="D1814" t="s">
        <v>2624</v>
      </c>
      <c r="E1814" t="s">
        <v>2625</v>
      </c>
      <c r="F1814" t="s">
        <v>2626</v>
      </c>
      <c r="G1814" t="s">
        <v>2627</v>
      </c>
      <c r="H1814" t="s">
        <v>1285</v>
      </c>
      <c r="I1814" s="228">
        <v>0</v>
      </c>
      <c r="J1814" s="202">
        <v>0</v>
      </c>
      <c r="K1814" s="202">
        <v>0</v>
      </c>
    </row>
    <row r="1815" spans="2:11">
      <c r="B1815" s="140" t="s">
        <v>2646</v>
      </c>
      <c r="C1815" t="s">
        <v>2628</v>
      </c>
      <c r="D1815" t="s">
        <v>2629</v>
      </c>
      <c r="E1815" t="s">
        <v>841</v>
      </c>
      <c r="F1815" t="s">
        <v>43</v>
      </c>
      <c r="G1815" t="s">
        <v>842</v>
      </c>
      <c r="H1815" t="s">
        <v>23</v>
      </c>
      <c r="I1815" s="228">
        <v>0</v>
      </c>
      <c r="J1815" s="202">
        <v>0</v>
      </c>
      <c r="K1815" s="202">
        <v>0</v>
      </c>
    </row>
    <row r="1816" spans="2:11">
      <c r="B1816" s="140" t="s">
        <v>2646</v>
      </c>
      <c r="C1816" t="s">
        <v>2630</v>
      </c>
      <c r="D1816" t="s">
        <v>2631</v>
      </c>
      <c r="E1816" t="s">
        <v>386</v>
      </c>
      <c r="F1816" t="s">
        <v>677</v>
      </c>
      <c r="G1816" t="s">
        <v>1882</v>
      </c>
      <c r="H1816" t="s">
        <v>399</v>
      </c>
      <c r="I1816" s="228">
        <v>0</v>
      </c>
      <c r="J1816" s="202">
        <v>0</v>
      </c>
      <c r="K1816" s="202">
        <v>0</v>
      </c>
    </row>
    <row r="1817" spans="2:11">
      <c r="B1817" s="140" t="s">
        <v>2646</v>
      </c>
      <c r="C1817" t="s">
        <v>2632</v>
      </c>
      <c r="D1817" t="s">
        <v>2633</v>
      </c>
      <c r="E1817" t="s">
        <v>386</v>
      </c>
      <c r="F1817" t="s">
        <v>677</v>
      </c>
      <c r="G1817" t="s">
        <v>681</v>
      </c>
      <c r="H1817" t="s">
        <v>781</v>
      </c>
      <c r="I1817" s="228">
        <v>0</v>
      </c>
      <c r="J1817" s="202">
        <v>0</v>
      </c>
      <c r="K1817" s="202">
        <v>0</v>
      </c>
    </row>
    <row r="1818" spans="2:11">
      <c r="B1818" s="140" t="s">
        <v>2646</v>
      </c>
      <c r="C1818" t="s">
        <v>2634</v>
      </c>
      <c r="D1818" t="s">
        <v>2633</v>
      </c>
      <c r="E1818" t="s">
        <v>391</v>
      </c>
      <c r="F1818" t="s">
        <v>392</v>
      </c>
      <c r="G1818" t="s">
        <v>392</v>
      </c>
      <c r="H1818" t="s">
        <v>399</v>
      </c>
      <c r="I1818" s="228">
        <v>0</v>
      </c>
      <c r="J1818" s="202">
        <v>0</v>
      </c>
      <c r="K1818" s="202">
        <v>0</v>
      </c>
    </row>
    <row r="1819" spans="2:11">
      <c r="B1819" s="140" t="s">
        <v>2646</v>
      </c>
      <c r="C1819" t="s">
        <v>2635</v>
      </c>
      <c r="D1819" t="s">
        <v>2633</v>
      </c>
      <c r="E1819" t="s">
        <v>386</v>
      </c>
      <c r="F1819" t="s">
        <v>677</v>
      </c>
      <c r="G1819" t="s">
        <v>1882</v>
      </c>
      <c r="H1819" t="s">
        <v>399</v>
      </c>
      <c r="I1819" s="228">
        <v>0</v>
      </c>
      <c r="J1819" s="202">
        <v>0</v>
      </c>
      <c r="K1819" s="202">
        <v>0</v>
      </c>
    </row>
    <row r="1820" spans="2:11">
      <c r="B1820" s="140" t="s">
        <v>2646</v>
      </c>
      <c r="C1820" t="s">
        <v>2636</v>
      </c>
      <c r="D1820" t="s">
        <v>2633</v>
      </c>
      <c r="E1820" t="s">
        <v>386</v>
      </c>
      <c r="F1820" t="s">
        <v>677</v>
      </c>
      <c r="G1820" t="s">
        <v>1882</v>
      </c>
      <c r="H1820" t="s">
        <v>399</v>
      </c>
      <c r="I1820" s="228">
        <v>0</v>
      </c>
      <c r="J1820" s="202">
        <v>0</v>
      </c>
      <c r="K1820" s="202">
        <v>0</v>
      </c>
    </row>
    <row r="1821" spans="2:11">
      <c r="B1821" s="140" t="s">
        <v>2646</v>
      </c>
      <c r="C1821" t="s">
        <v>2637</v>
      </c>
      <c r="D1821" t="s">
        <v>2638</v>
      </c>
      <c r="E1821" t="s">
        <v>381</v>
      </c>
      <c r="F1821" t="s">
        <v>43</v>
      </c>
      <c r="G1821" t="s">
        <v>668</v>
      </c>
      <c r="H1821" t="s">
        <v>28</v>
      </c>
      <c r="I1821" s="228">
        <v>0</v>
      </c>
      <c r="J1821" s="202">
        <v>0</v>
      </c>
      <c r="K1821" s="202">
        <v>0</v>
      </c>
    </row>
    <row r="1822" spans="2:11">
      <c r="B1822" s="140" t="s">
        <v>2646</v>
      </c>
      <c r="C1822" t="s">
        <v>2639</v>
      </c>
      <c r="D1822" t="s">
        <v>2328</v>
      </c>
      <c r="E1822" t="s">
        <v>381</v>
      </c>
      <c r="F1822" t="s">
        <v>43</v>
      </c>
      <c r="G1822" t="s">
        <v>668</v>
      </c>
      <c r="H1822" t="s">
        <v>23</v>
      </c>
      <c r="I1822" s="228">
        <v>0</v>
      </c>
      <c r="J1822" s="202">
        <v>0</v>
      </c>
      <c r="K1822" s="202">
        <v>0</v>
      </c>
    </row>
    <row r="1823" spans="2:11">
      <c r="B1823" s="140" t="s">
        <v>2646</v>
      </c>
      <c r="C1823" t="s">
        <v>2640</v>
      </c>
      <c r="D1823" t="s">
        <v>2351</v>
      </c>
      <c r="E1823" t="s">
        <v>8</v>
      </c>
      <c r="F1823" t="s">
        <v>2641</v>
      </c>
      <c r="G1823" t="s">
        <v>2642</v>
      </c>
      <c r="H1823" t="s">
        <v>58</v>
      </c>
      <c r="I1823" s="228">
        <v>0</v>
      </c>
      <c r="J1823" s="202">
        <v>0</v>
      </c>
      <c r="K1823" s="202">
        <v>0</v>
      </c>
    </row>
    <row r="1824" spans="2:11">
      <c r="B1824" s="140" t="s">
        <v>2646</v>
      </c>
      <c r="C1824" t="s">
        <v>2643</v>
      </c>
      <c r="D1824" t="s">
        <v>2351</v>
      </c>
      <c r="E1824" t="s">
        <v>12</v>
      </c>
      <c r="F1824" t="s">
        <v>13</v>
      </c>
      <c r="G1824" t="s">
        <v>797</v>
      </c>
      <c r="H1824" t="s">
        <v>58</v>
      </c>
      <c r="I1824" s="228">
        <v>0</v>
      </c>
      <c r="J1824" s="202">
        <v>0</v>
      </c>
      <c r="K1824" s="202">
        <v>0</v>
      </c>
    </row>
    <row r="1825" spans="1:13">
      <c r="B1825" s="140" t="s">
        <v>2646</v>
      </c>
      <c r="C1825" t="s">
        <v>2644</v>
      </c>
      <c r="D1825" t="s">
        <v>2351</v>
      </c>
      <c r="E1825" t="s">
        <v>8</v>
      </c>
      <c r="F1825" t="s">
        <v>2641</v>
      </c>
      <c r="G1825" t="s">
        <v>2642</v>
      </c>
      <c r="H1825" t="s">
        <v>58</v>
      </c>
      <c r="I1825" s="228">
        <v>0</v>
      </c>
      <c r="J1825" s="202">
        <v>0</v>
      </c>
      <c r="K1825" s="202">
        <v>0</v>
      </c>
    </row>
    <row r="1826" spans="1:13">
      <c r="B1826" s="140" t="s">
        <v>2646</v>
      </c>
      <c r="C1826" t="s">
        <v>2645</v>
      </c>
      <c r="D1826" t="s">
        <v>2351</v>
      </c>
      <c r="E1826" t="s">
        <v>12</v>
      </c>
      <c r="F1826" t="s">
        <v>13</v>
      </c>
      <c r="G1826" t="s">
        <v>797</v>
      </c>
      <c r="H1826" t="s">
        <v>58</v>
      </c>
      <c r="I1826" s="228">
        <v>0</v>
      </c>
      <c r="J1826" s="202">
        <v>0</v>
      </c>
      <c r="K1826" s="202">
        <v>0</v>
      </c>
    </row>
    <row r="1827" spans="1:13" ht="15.75" thickBot="1">
      <c r="B1827" s="140" t="s">
        <v>2646</v>
      </c>
      <c r="D1827" s="252" t="s">
        <v>6801</v>
      </c>
      <c r="E1827" s="250"/>
      <c r="G1827" s="183" t="s">
        <v>6780</v>
      </c>
      <c r="H1827" s="2">
        <v>2022</v>
      </c>
      <c r="I1827" s="228">
        <v>0</v>
      </c>
      <c r="J1827" s="202">
        <v>0</v>
      </c>
      <c r="K1827" s="202">
        <v>0</v>
      </c>
    </row>
    <row r="1828" spans="1:13" ht="16.5" thickBot="1">
      <c r="I1828" s="226">
        <f>SUM(I1432:I1827)</f>
        <v>0</v>
      </c>
      <c r="J1828" s="226">
        <f>SUM(J1432:J1827)</f>
        <v>0</v>
      </c>
      <c r="K1828" s="226">
        <f>SUM(K1432:K1827)</f>
        <v>0</v>
      </c>
      <c r="M1828" s="203">
        <f>K1828+J1828+I1828</f>
        <v>0</v>
      </c>
    </row>
    <row r="1829" spans="1:13">
      <c r="I1829" s="232">
        <v>2023</v>
      </c>
      <c r="J1829" s="232">
        <v>2024</v>
      </c>
      <c r="K1829" s="232">
        <v>2025</v>
      </c>
    </row>
    <row r="1830" spans="1:13">
      <c r="A1830" s="138">
        <f>+A1432+1</f>
        <v>11</v>
      </c>
      <c r="B1830" s="140" t="s">
        <v>2647</v>
      </c>
      <c r="C1830" t="s">
        <v>2648</v>
      </c>
      <c r="D1830" t="s">
        <v>2649</v>
      </c>
      <c r="E1830" t="s">
        <v>8</v>
      </c>
      <c r="F1830" t="s">
        <v>32</v>
      </c>
      <c r="G1830" t="s">
        <v>85</v>
      </c>
      <c r="H1830" t="s">
        <v>584</v>
      </c>
      <c r="I1830" s="227">
        <v>0</v>
      </c>
      <c r="J1830" s="202">
        <v>0</v>
      </c>
      <c r="K1830" s="202">
        <v>0</v>
      </c>
    </row>
    <row r="1831" spans="1:13">
      <c r="B1831" s="140" t="s">
        <v>2647</v>
      </c>
      <c r="C1831" t="s">
        <v>2650</v>
      </c>
      <c r="D1831" t="s">
        <v>2649</v>
      </c>
      <c r="E1831" t="s">
        <v>12</v>
      </c>
      <c r="F1831" t="s">
        <v>13</v>
      </c>
      <c r="G1831" t="s">
        <v>87</v>
      </c>
      <c r="H1831" t="s">
        <v>23</v>
      </c>
      <c r="I1831" s="228">
        <v>0</v>
      </c>
      <c r="J1831" s="202">
        <v>0</v>
      </c>
      <c r="K1831" s="202">
        <v>0</v>
      </c>
    </row>
    <row r="1832" spans="1:13">
      <c r="B1832" s="140" t="s">
        <v>2647</v>
      </c>
      <c r="C1832" t="s">
        <v>2651</v>
      </c>
      <c r="D1832" t="s">
        <v>2649</v>
      </c>
      <c r="E1832" t="s">
        <v>25</v>
      </c>
      <c r="F1832" t="s">
        <v>26</v>
      </c>
      <c r="G1832" t="s">
        <v>60</v>
      </c>
      <c r="H1832" t="s">
        <v>23</v>
      </c>
      <c r="I1832" s="228">
        <v>0</v>
      </c>
      <c r="J1832" s="202">
        <v>0</v>
      </c>
      <c r="K1832" s="202">
        <v>0</v>
      </c>
    </row>
    <row r="1833" spans="1:13">
      <c r="B1833" s="140" t="s">
        <v>2647</v>
      </c>
      <c r="C1833" t="s">
        <v>2651</v>
      </c>
      <c r="D1833" t="s">
        <v>2649</v>
      </c>
      <c r="E1833" t="s">
        <v>48</v>
      </c>
      <c r="F1833" t="s">
        <v>26</v>
      </c>
      <c r="G1833" t="s">
        <v>60</v>
      </c>
      <c r="H1833" t="s">
        <v>23</v>
      </c>
      <c r="I1833" s="228">
        <v>0</v>
      </c>
      <c r="J1833" s="202">
        <v>0</v>
      </c>
      <c r="K1833" s="202">
        <v>0</v>
      </c>
    </row>
    <row r="1834" spans="1:13">
      <c r="B1834" s="140" t="s">
        <v>2647</v>
      </c>
      <c r="C1834" t="s">
        <v>2652</v>
      </c>
      <c r="D1834" t="s">
        <v>2286</v>
      </c>
      <c r="E1834" t="s">
        <v>8</v>
      </c>
      <c r="F1834" t="s">
        <v>32</v>
      </c>
      <c r="G1834" t="s">
        <v>85</v>
      </c>
      <c r="H1834" t="s">
        <v>584</v>
      </c>
      <c r="I1834" s="228">
        <v>0</v>
      </c>
      <c r="J1834" s="202">
        <v>0</v>
      </c>
      <c r="K1834" s="202">
        <v>0</v>
      </c>
    </row>
    <row r="1835" spans="1:13">
      <c r="B1835" s="140" t="s">
        <v>2647</v>
      </c>
      <c r="C1835" t="s">
        <v>2653</v>
      </c>
      <c r="D1835" t="s">
        <v>2286</v>
      </c>
      <c r="E1835" t="s">
        <v>12</v>
      </c>
      <c r="F1835" t="s">
        <v>13</v>
      </c>
      <c r="G1835" t="s">
        <v>87</v>
      </c>
      <c r="H1835" t="s">
        <v>23</v>
      </c>
      <c r="I1835" s="228">
        <v>0</v>
      </c>
      <c r="J1835" s="202">
        <v>0</v>
      </c>
      <c r="K1835" s="202">
        <v>0</v>
      </c>
    </row>
    <row r="1836" spans="1:13">
      <c r="B1836" s="140" t="s">
        <v>2647</v>
      </c>
      <c r="C1836" t="s">
        <v>2654</v>
      </c>
      <c r="D1836" t="s">
        <v>2286</v>
      </c>
      <c r="E1836" t="s">
        <v>25</v>
      </c>
      <c r="F1836" t="s">
        <v>26</v>
      </c>
      <c r="G1836" t="s">
        <v>60</v>
      </c>
      <c r="H1836" t="s">
        <v>23</v>
      </c>
      <c r="I1836" s="228">
        <v>0</v>
      </c>
      <c r="J1836" s="202">
        <v>0</v>
      </c>
      <c r="K1836" s="202">
        <v>0</v>
      </c>
    </row>
    <row r="1837" spans="1:13">
      <c r="B1837" s="140" t="s">
        <v>2647</v>
      </c>
      <c r="C1837" t="s">
        <v>2654</v>
      </c>
      <c r="D1837" t="s">
        <v>2286</v>
      </c>
      <c r="E1837" t="s">
        <v>48</v>
      </c>
      <c r="F1837" t="s">
        <v>26</v>
      </c>
      <c r="G1837" t="s">
        <v>60</v>
      </c>
      <c r="H1837" t="s">
        <v>23</v>
      </c>
      <c r="I1837" s="228">
        <v>0</v>
      </c>
      <c r="J1837" s="202">
        <v>0</v>
      </c>
      <c r="K1837" s="202">
        <v>0</v>
      </c>
    </row>
    <row r="1838" spans="1:13">
      <c r="B1838" s="140" t="s">
        <v>2647</v>
      </c>
      <c r="C1838" t="s">
        <v>2655</v>
      </c>
      <c r="D1838" t="s">
        <v>2286</v>
      </c>
      <c r="E1838" t="s">
        <v>8</v>
      </c>
      <c r="F1838" t="s">
        <v>32</v>
      </c>
      <c r="G1838" t="s">
        <v>231</v>
      </c>
      <c r="H1838" t="s">
        <v>584</v>
      </c>
      <c r="I1838" s="228">
        <v>0</v>
      </c>
      <c r="J1838" s="202">
        <v>0</v>
      </c>
      <c r="K1838" s="202">
        <v>0</v>
      </c>
    </row>
    <row r="1839" spans="1:13">
      <c r="B1839" s="140" t="s">
        <v>2647</v>
      </c>
      <c r="C1839" t="s">
        <v>2656</v>
      </c>
      <c r="D1839" t="s">
        <v>2286</v>
      </c>
      <c r="E1839" t="s">
        <v>12</v>
      </c>
      <c r="F1839" t="s">
        <v>13</v>
      </c>
      <c r="G1839" t="s">
        <v>87</v>
      </c>
      <c r="H1839" t="s">
        <v>23</v>
      </c>
      <c r="I1839" s="228">
        <v>0</v>
      </c>
      <c r="J1839" s="202">
        <v>0</v>
      </c>
      <c r="K1839" s="202">
        <v>0</v>
      </c>
    </row>
    <row r="1840" spans="1:13">
      <c r="B1840" s="140" t="s">
        <v>2647</v>
      </c>
      <c r="C1840" t="s">
        <v>2657</v>
      </c>
      <c r="D1840" t="s">
        <v>2286</v>
      </c>
      <c r="E1840" t="s">
        <v>25</v>
      </c>
      <c r="F1840" t="s">
        <v>26</v>
      </c>
      <c r="G1840" t="s">
        <v>60</v>
      </c>
      <c r="H1840" t="s">
        <v>23</v>
      </c>
      <c r="I1840" s="228">
        <v>0</v>
      </c>
      <c r="J1840" s="202">
        <v>0</v>
      </c>
      <c r="K1840" s="202">
        <v>0</v>
      </c>
    </row>
    <row r="1841" spans="2:11">
      <c r="B1841" s="140" t="s">
        <v>2647</v>
      </c>
      <c r="C1841" t="s">
        <v>2658</v>
      </c>
      <c r="D1841" t="s">
        <v>2659</v>
      </c>
      <c r="E1841" t="s">
        <v>8</v>
      </c>
      <c r="F1841" t="s">
        <v>32</v>
      </c>
      <c r="G1841" t="s">
        <v>231</v>
      </c>
      <c r="H1841" t="s">
        <v>584</v>
      </c>
      <c r="I1841" s="228">
        <v>0</v>
      </c>
      <c r="J1841" s="202">
        <v>0</v>
      </c>
      <c r="K1841" s="202">
        <v>0</v>
      </c>
    </row>
    <row r="1842" spans="2:11">
      <c r="B1842" s="140" t="s">
        <v>2647</v>
      </c>
      <c r="C1842" t="s">
        <v>2660</v>
      </c>
      <c r="D1842" t="s">
        <v>2659</v>
      </c>
      <c r="E1842" t="s">
        <v>12</v>
      </c>
      <c r="F1842" t="s">
        <v>13</v>
      </c>
      <c r="G1842" t="s">
        <v>87</v>
      </c>
      <c r="H1842" t="s">
        <v>23</v>
      </c>
      <c r="I1842" s="228">
        <v>0</v>
      </c>
      <c r="J1842" s="202">
        <v>0</v>
      </c>
      <c r="K1842" s="202">
        <v>0</v>
      </c>
    </row>
    <row r="1843" spans="2:11">
      <c r="B1843" s="140" t="s">
        <v>2647</v>
      </c>
      <c r="C1843" t="s">
        <v>2661</v>
      </c>
      <c r="D1843" t="s">
        <v>2659</v>
      </c>
      <c r="E1843" t="s">
        <v>25</v>
      </c>
      <c r="F1843" t="s">
        <v>26</v>
      </c>
      <c r="G1843" t="s">
        <v>60</v>
      </c>
      <c r="H1843" t="s">
        <v>23</v>
      </c>
      <c r="I1843" s="228">
        <v>0</v>
      </c>
      <c r="J1843" s="202">
        <v>0</v>
      </c>
      <c r="K1843" s="202">
        <v>0</v>
      </c>
    </row>
    <row r="1844" spans="2:11">
      <c r="B1844" s="140" t="s">
        <v>2647</v>
      </c>
      <c r="C1844" t="s">
        <v>2662</v>
      </c>
      <c r="D1844" t="s">
        <v>2663</v>
      </c>
      <c r="E1844" t="s">
        <v>8</v>
      </c>
      <c r="F1844" t="s">
        <v>32</v>
      </c>
      <c r="G1844" t="s">
        <v>85</v>
      </c>
      <c r="H1844" t="s">
        <v>584</v>
      </c>
      <c r="I1844" s="228">
        <v>0</v>
      </c>
      <c r="J1844" s="202">
        <v>0</v>
      </c>
      <c r="K1844" s="202">
        <v>0</v>
      </c>
    </row>
    <row r="1845" spans="2:11">
      <c r="B1845" s="140" t="s">
        <v>2647</v>
      </c>
      <c r="C1845" t="s">
        <v>2664</v>
      </c>
      <c r="D1845" t="s">
        <v>2663</v>
      </c>
      <c r="E1845" t="s">
        <v>12</v>
      </c>
      <c r="F1845" t="s">
        <v>13</v>
      </c>
      <c r="G1845" t="s">
        <v>87</v>
      </c>
      <c r="H1845" t="s">
        <v>23</v>
      </c>
      <c r="I1845" s="228">
        <v>0</v>
      </c>
      <c r="J1845" s="202">
        <v>0</v>
      </c>
      <c r="K1845" s="202">
        <v>0</v>
      </c>
    </row>
    <row r="1846" spans="2:11">
      <c r="B1846" s="140" t="s">
        <v>2647</v>
      </c>
      <c r="C1846" t="s">
        <v>2665</v>
      </c>
      <c r="D1846" t="s">
        <v>2663</v>
      </c>
      <c r="E1846" t="s">
        <v>25</v>
      </c>
      <c r="F1846" t="s">
        <v>26</v>
      </c>
      <c r="G1846" t="s">
        <v>60</v>
      </c>
      <c r="H1846" t="s">
        <v>23</v>
      </c>
      <c r="I1846" s="228">
        <v>0</v>
      </c>
      <c r="J1846" s="202">
        <v>0</v>
      </c>
      <c r="K1846" s="202">
        <v>0</v>
      </c>
    </row>
    <row r="1847" spans="2:11">
      <c r="B1847" s="140" t="s">
        <v>2647</v>
      </c>
      <c r="C1847" t="s">
        <v>2665</v>
      </c>
      <c r="D1847" t="s">
        <v>2663</v>
      </c>
      <c r="E1847" t="s">
        <v>48</v>
      </c>
      <c r="F1847" t="s">
        <v>26</v>
      </c>
      <c r="G1847" t="s">
        <v>60</v>
      </c>
      <c r="H1847" t="s">
        <v>23</v>
      </c>
      <c r="I1847" s="228">
        <v>0</v>
      </c>
      <c r="J1847" s="202">
        <v>0</v>
      </c>
      <c r="K1847" s="202">
        <v>0</v>
      </c>
    </row>
    <row r="1848" spans="2:11">
      <c r="B1848" s="140" t="s">
        <v>2647</v>
      </c>
      <c r="C1848" t="s">
        <v>2666</v>
      </c>
      <c r="D1848" t="s">
        <v>2667</v>
      </c>
      <c r="E1848" t="s">
        <v>8</v>
      </c>
      <c r="F1848" t="s">
        <v>32</v>
      </c>
      <c r="G1848" t="s">
        <v>85</v>
      </c>
      <c r="H1848" t="s">
        <v>584</v>
      </c>
      <c r="I1848" s="228">
        <v>0</v>
      </c>
      <c r="J1848" s="202">
        <v>0</v>
      </c>
      <c r="K1848" s="202">
        <v>0</v>
      </c>
    </row>
    <row r="1849" spans="2:11">
      <c r="B1849" s="140" t="s">
        <v>2647</v>
      </c>
      <c r="C1849" t="s">
        <v>2668</v>
      </c>
      <c r="D1849" t="s">
        <v>2667</v>
      </c>
      <c r="E1849" t="s">
        <v>12</v>
      </c>
      <c r="F1849" t="s">
        <v>13</v>
      </c>
      <c r="G1849" t="s">
        <v>87</v>
      </c>
      <c r="H1849" t="s">
        <v>23</v>
      </c>
      <c r="I1849" s="228">
        <v>0</v>
      </c>
      <c r="J1849" s="202">
        <v>0</v>
      </c>
      <c r="K1849" s="202">
        <v>0</v>
      </c>
    </row>
    <row r="1850" spans="2:11">
      <c r="B1850" s="140" t="s">
        <v>2647</v>
      </c>
      <c r="C1850" t="s">
        <v>2669</v>
      </c>
      <c r="D1850" t="s">
        <v>2667</v>
      </c>
      <c r="E1850" t="s">
        <v>25</v>
      </c>
      <c r="F1850" t="s">
        <v>26</v>
      </c>
      <c r="G1850" t="s">
        <v>60</v>
      </c>
      <c r="H1850" t="s">
        <v>23</v>
      </c>
      <c r="I1850" s="228">
        <v>0</v>
      </c>
      <c r="J1850" s="202">
        <v>0</v>
      </c>
      <c r="K1850" s="202">
        <v>0</v>
      </c>
    </row>
    <row r="1851" spans="2:11">
      <c r="B1851" s="140" t="s">
        <v>2647</v>
      </c>
      <c r="C1851" t="s">
        <v>2669</v>
      </c>
      <c r="D1851" t="s">
        <v>2667</v>
      </c>
      <c r="E1851" t="s">
        <v>48</v>
      </c>
      <c r="F1851" t="s">
        <v>26</v>
      </c>
      <c r="G1851" t="s">
        <v>60</v>
      </c>
      <c r="H1851" t="s">
        <v>23</v>
      </c>
      <c r="I1851" s="228">
        <v>0</v>
      </c>
      <c r="J1851" s="202">
        <v>0</v>
      </c>
      <c r="K1851" s="202">
        <v>0</v>
      </c>
    </row>
    <row r="1852" spans="2:11">
      <c r="B1852" s="140" t="s">
        <v>2647</v>
      </c>
      <c r="C1852" t="s">
        <v>2670</v>
      </c>
      <c r="D1852" t="s">
        <v>2671</v>
      </c>
      <c r="E1852" t="s">
        <v>8</v>
      </c>
      <c r="F1852" t="s">
        <v>32</v>
      </c>
      <c r="G1852" t="s">
        <v>231</v>
      </c>
      <c r="H1852" t="s">
        <v>584</v>
      </c>
      <c r="I1852" s="228">
        <v>0</v>
      </c>
      <c r="J1852" s="202">
        <v>0</v>
      </c>
      <c r="K1852" s="202">
        <v>0</v>
      </c>
    </row>
    <row r="1853" spans="2:11">
      <c r="B1853" s="140" t="s">
        <v>2647</v>
      </c>
      <c r="C1853" t="s">
        <v>2672</v>
      </c>
      <c r="D1853" t="s">
        <v>2671</v>
      </c>
      <c r="E1853" t="s">
        <v>12</v>
      </c>
      <c r="F1853" t="s">
        <v>13</v>
      </c>
      <c r="G1853" t="s">
        <v>87</v>
      </c>
      <c r="H1853" t="s">
        <v>23</v>
      </c>
      <c r="I1853" s="228">
        <v>0</v>
      </c>
      <c r="J1853" s="202">
        <v>0</v>
      </c>
      <c r="K1853" s="202">
        <v>0</v>
      </c>
    </row>
    <row r="1854" spans="2:11">
      <c r="B1854" s="140" t="s">
        <v>2647</v>
      </c>
      <c r="C1854" t="s">
        <v>2673</v>
      </c>
      <c r="D1854" t="s">
        <v>2671</v>
      </c>
      <c r="E1854" t="s">
        <v>25</v>
      </c>
      <c r="F1854" t="s">
        <v>26</v>
      </c>
      <c r="G1854" t="s">
        <v>60</v>
      </c>
      <c r="H1854" t="s">
        <v>23</v>
      </c>
      <c r="I1854" s="228">
        <v>0</v>
      </c>
      <c r="J1854" s="202">
        <v>0</v>
      </c>
      <c r="K1854" s="202">
        <v>0</v>
      </c>
    </row>
    <row r="1855" spans="2:11">
      <c r="B1855" s="140" t="s">
        <v>2647</v>
      </c>
      <c r="C1855" t="s">
        <v>2674</v>
      </c>
      <c r="D1855" t="s">
        <v>2675</v>
      </c>
      <c r="E1855" t="s">
        <v>8</v>
      </c>
      <c r="F1855" t="s">
        <v>2676</v>
      </c>
      <c r="G1855" t="s">
        <v>10</v>
      </c>
      <c r="H1855" t="s">
        <v>619</v>
      </c>
      <c r="I1855" s="228">
        <v>0</v>
      </c>
      <c r="J1855" s="202">
        <v>0</v>
      </c>
      <c r="K1855" s="202">
        <v>0</v>
      </c>
    </row>
    <row r="1856" spans="2:11">
      <c r="B1856" s="140" t="s">
        <v>2647</v>
      </c>
      <c r="C1856" t="s">
        <v>2677</v>
      </c>
      <c r="D1856" t="s">
        <v>2675</v>
      </c>
      <c r="E1856" t="s">
        <v>12</v>
      </c>
      <c r="F1856" t="s">
        <v>13</v>
      </c>
      <c r="G1856" t="s">
        <v>350</v>
      </c>
      <c r="H1856" t="s">
        <v>23</v>
      </c>
      <c r="I1856" s="228">
        <v>0</v>
      </c>
      <c r="J1856" s="202">
        <v>0</v>
      </c>
      <c r="K1856" s="202">
        <v>0</v>
      </c>
    </row>
    <row r="1857" spans="2:11">
      <c r="B1857" s="140" t="s">
        <v>2647</v>
      </c>
      <c r="C1857" t="s">
        <v>2678</v>
      </c>
      <c r="D1857" t="s">
        <v>2675</v>
      </c>
      <c r="E1857" t="s">
        <v>48</v>
      </c>
      <c r="F1857" t="s">
        <v>26</v>
      </c>
      <c r="G1857" t="s">
        <v>2679</v>
      </c>
      <c r="H1857" t="s">
        <v>23</v>
      </c>
      <c r="I1857" s="228">
        <v>0</v>
      </c>
      <c r="J1857" s="202">
        <v>0</v>
      </c>
      <c r="K1857" s="202">
        <v>0</v>
      </c>
    </row>
    <row r="1858" spans="2:11">
      <c r="B1858" s="140" t="s">
        <v>2647</v>
      </c>
      <c r="C1858" t="s">
        <v>2680</v>
      </c>
      <c r="D1858" t="s">
        <v>2675</v>
      </c>
      <c r="E1858" t="s">
        <v>25</v>
      </c>
      <c r="F1858" t="s">
        <v>26</v>
      </c>
      <c r="G1858" t="s">
        <v>799</v>
      </c>
      <c r="H1858" t="s">
        <v>23</v>
      </c>
      <c r="I1858" s="228">
        <v>0</v>
      </c>
      <c r="J1858" s="202">
        <v>0</v>
      </c>
      <c r="K1858" s="202">
        <v>0</v>
      </c>
    </row>
    <row r="1859" spans="2:11">
      <c r="B1859" s="140" t="s">
        <v>2647</v>
      </c>
      <c r="C1859" t="s">
        <v>2681</v>
      </c>
      <c r="D1859" t="s">
        <v>2682</v>
      </c>
      <c r="E1859" t="s">
        <v>8</v>
      </c>
      <c r="F1859" t="s">
        <v>32</v>
      </c>
      <c r="G1859" t="s">
        <v>33</v>
      </c>
      <c r="H1859" t="s">
        <v>279</v>
      </c>
      <c r="I1859" s="228">
        <v>0</v>
      </c>
      <c r="J1859" s="202">
        <v>0</v>
      </c>
      <c r="K1859" s="202">
        <v>0</v>
      </c>
    </row>
    <row r="1860" spans="2:11">
      <c r="B1860" s="140" t="s">
        <v>2647</v>
      </c>
      <c r="C1860" t="s">
        <v>2683</v>
      </c>
      <c r="D1860" t="s">
        <v>2682</v>
      </c>
      <c r="E1860" t="s">
        <v>12</v>
      </c>
      <c r="F1860" t="s">
        <v>13</v>
      </c>
      <c r="G1860" t="s">
        <v>36</v>
      </c>
      <c r="H1860" t="s">
        <v>174</v>
      </c>
      <c r="I1860" s="228">
        <v>0</v>
      </c>
      <c r="J1860" s="202">
        <v>0</v>
      </c>
      <c r="K1860" s="202">
        <v>0</v>
      </c>
    </row>
    <row r="1861" spans="2:11">
      <c r="B1861" s="140" t="s">
        <v>2647</v>
      </c>
      <c r="C1861" t="s">
        <v>2684</v>
      </c>
      <c r="D1861" t="s">
        <v>2682</v>
      </c>
      <c r="E1861" t="s">
        <v>25</v>
      </c>
      <c r="F1861" t="s">
        <v>26</v>
      </c>
      <c r="G1861" t="s">
        <v>38</v>
      </c>
      <c r="H1861" t="s">
        <v>23</v>
      </c>
      <c r="I1861" s="228">
        <v>0</v>
      </c>
      <c r="J1861" s="202">
        <v>0</v>
      </c>
      <c r="K1861" s="202">
        <v>0</v>
      </c>
    </row>
    <row r="1862" spans="2:11">
      <c r="B1862" s="140" t="s">
        <v>2647</v>
      </c>
      <c r="C1862" t="s">
        <v>2685</v>
      </c>
      <c r="D1862" t="s">
        <v>2686</v>
      </c>
      <c r="E1862" t="s">
        <v>8</v>
      </c>
      <c r="F1862" t="s">
        <v>32</v>
      </c>
      <c r="G1862" t="s">
        <v>231</v>
      </c>
      <c r="H1862" t="s">
        <v>257</v>
      </c>
      <c r="I1862" s="228">
        <v>0</v>
      </c>
      <c r="J1862" s="202">
        <v>0</v>
      </c>
      <c r="K1862" s="202">
        <v>0</v>
      </c>
    </row>
    <row r="1863" spans="2:11">
      <c r="B1863" s="140" t="s">
        <v>2647</v>
      </c>
      <c r="C1863" t="s">
        <v>2687</v>
      </c>
      <c r="D1863" t="s">
        <v>2686</v>
      </c>
      <c r="E1863" t="s">
        <v>12</v>
      </c>
      <c r="F1863" t="s">
        <v>13</v>
      </c>
      <c r="G1863" t="s">
        <v>87</v>
      </c>
      <c r="H1863" t="s">
        <v>58</v>
      </c>
      <c r="I1863" s="228">
        <v>0</v>
      </c>
      <c r="J1863" s="202">
        <v>0</v>
      </c>
      <c r="K1863" s="202">
        <v>0</v>
      </c>
    </row>
    <row r="1864" spans="2:11">
      <c r="B1864" s="140" t="s">
        <v>2647</v>
      </c>
      <c r="C1864" t="s">
        <v>2688</v>
      </c>
      <c r="D1864" t="s">
        <v>2686</v>
      </c>
      <c r="E1864" t="s">
        <v>25</v>
      </c>
      <c r="F1864" t="s">
        <v>26</v>
      </c>
      <c r="G1864" t="s">
        <v>60</v>
      </c>
      <c r="H1864" t="s">
        <v>23</v>
      </c>
      <c r="I1864" s="228">
        <v>0</v>
      </c>
      <c r="J1864" s="202">
        <v>0</v>
      </c>
      <c r="K1864" s="202">
        <v>0</v>
      </c>
    </row>
    <row r="1865" spans="2:11">
      <c r="B1865" s="140" t="s">
        <v>2647</v>
      </c>
      <c r="C1865" t="s">
        <v>2689</v>
      </c>
      <c r="D1865" t="s">
        <v>2686</v>
      </c>
      <c r="E1865" t="s">
        <v>8</v>
      </c>
      <c r="F1865" t="s">
        <v>32</v>
      </c>
      <c r="G1865" t="s">
        <v>231</v>
      </c>
      <c r="H1865" t="s">
        <v>257</v>
      </c>
      <c r="I1865" s="228">
        <v>0</v>
      </c>
      <c r="J1865" s="202">
        <v>0</v>
      </c>
      <c r="K1865" s="202">
        <v>0</v>
      </c>
    </row>
    <row r="1866" spans="2:11">
      <c r="B1866" s="140" t="s">
        <v>2647</v>
      </c>
      <c r="C1866" t="s">
        <v>2690</v>
      </c>
      <c r="D1866" t="s">
        <v>2686</v>
      </c>
      <c r="E1866" t="s">
        <v>12</v>
      </c>
      <c r="F1866" t="s">
        <v>13</v>
      </c>
      <c r="G1866" t="s">
        <v>87</v>
      </c>
      <c r="H1866" t="s">
        <v>58</v>
      </c>
      <c r="I1866" s="228">
        <v>0</v>
      </c>
      <c r="J1866" s="202">
        <v>0</v>
      </c>
      <c r="K1866" s="202">
        <v>0</v>
      </c>
    </row>
    <row r="1867" spans="2:11">
      <c r="B1867" s="140" t="s">
        <v>2647</v>
      </c>
      <c r="C1867" t="s">
        <v>2691</v>
      </c>
      <c r="D1867" t="s">
        <v>2686</v>
      </c>
      <c r="E1867" t="s">
        <v>25</v>
      </c>
      <c r="F1867" t="s">
        <v>26</v>
      </c>
      <c r="G1867" t="s">
        <v>60</v>
      </c>
      <c r="H1867" t="s">
        <v>23</v>
      </c>
      <c r="I1867" s="228">
        <v>0</v>
      </c>
      <c r="J1867" s="202">
        <v>0</v>
      </c>
      <c r="K1867" s="202">
        <v>0</v>
      </c>
    </row>
    <row r="1868" spans="2:11">
      <c r="B1868" s="140" t="s">
        <v>2647</v>
      </c>
      <c r="C1868" t="s">
        <v>2692</v>
      </c>
      <c r="D1868" t="s">
        <v>2693</v>
      </c>
      <c r="E1868" t="s">
        <v>8</v>
      </c>
      <c r="F1868" t="s">
        <v>43</v>
      </c>
      <c r="G1868" t="s">
        <v>44</v>
      </c>
      <c r="H1868" t="s">
        <v>23</v>
      </c>
      <c r="I1868" s="228">
        <v>0</v>
      </c>
      <c r="J1868" s="202">
        <v>0</v>
      </c>
      <c r="K1868" s="202">
        <v>0</v>
      </c>
    </row>
    <row r="1869" spans="2:11">
      <c r="B1869" s="140" t="s">
        <v>2647</v>
      </c>
      <c r="C1869" t="s">
        <v>2694</v>
      </c>
      <c r="D1869" t="s">
        <v>2693</v>
      </c>
      <c r="E1869" t="s">
        <v>12</v>
      </c>
      <c r="F1869" t="s">
        <v>13</v>
      </c>
      <c r="G1869" t="s">
        <v>46</v>
      </c>
      <c r="H1869" t="s">
        <v>23</v>
      </c>
      <c r="I1869" s="228">
        <v>0</v>
      </c>
      <c r="J1869" s="202">
        <v>0</v>
      </c>
      <c r="K1869" s="202">
        <v>0</v>
      </c>
    </row>
    <row r="1870" spans="2:11">
      <c r="B1870" s="140" t="s">
        <v>2647</v>
      </c>
      <c r="C1870" t="s">
        <v>2695</v>
      </c>
      <c r="D1870" t="s">
        <v>2693</v>
      </c>
      <c r="E1870" t="s">
        <v>49</v>
      </c>
      <c r="F1870" t="s">
        <v>50</v>
      </c>
      <c r="G1870" t="s">
        <v>50</v>
      </c>
      <c r="H1870" t="s">
        <v>23</v>
      </c>
      <c r="I1870" s="228">
        <v>0</v>
      </c>
      <c r="J1870" s="202">
        <v>0</v>
      </c>
      <c r="K1870" s="202">
        <v>0</v>
      </c>
    </row>
    <row r="1871" spans="2:11">
      <c r="B1871" s="140" t="s">
        <v>2647</v>
      </c>
      <c r="C1871" t="s">
        <v>2696</v>
      </c>
      <c r="D1871" t="s">
        <v>2697</v>
      </c>
      <c r="E1871" t="s">
        <v>8</v>
      </c>
      <c r="F1871" t="s">
        <v>2240</v>
      </c>
      <c r="G1871" t="s">
        <v>2241</v>
      </c>
      <c r="H1871" t="s">
        <v>355</v>
      </c>
      <c r="I1871" s="228">
        <v>0</v>
      </c>
      <c r="J1871" s="202">
        <v>0</v>
      </c>
      <c r="K1871" s="202">
        <v>0</v>
      </c>
    </row>
    <row r="1872" spans="2:11">
      <c r="B1872" s="140" t="s">
        <v>2647</v>
      </c>
      <c r="C1872" t="s">
        <v>2698</v>
      </c>
      <c r="D1872" t="s">
        <v>2697</v>
      </c>
      <c r="E1872" t="s">
        <v>12</v>
      </c>
      <c r="F1872" t="s">
        <v>13</v>
      </c>
      <c r="G1872" t="s">
        <v>797</v>
      </c>
      <c r="H1872" t="s">
        <v>174</v>
      </c>
      <c r="I1872" s="228">
        <v>0</v>
      </c>
      <c r="J1872" s="202">
        <v>0</v>
      </c>
      <c r="K1872" s="202">
        <v>0</v>
      </c>
    </row>
    <row r="1873" spans="2:11">
      <c r="B1873" s="140" t="s">
        <v>2647</v>
      </c>
      <c r="C1873" t="s">
        <v>2699</v>
      </c>
      <c r="D1873" t="s">
        <v>2697</v>
      </c>
      <c r="E1873" t="s">
        <v>80</v>
      </c>
      <c r="F1873" t="s">
        <v>81</v>
      </c>
      <c r="G1873" t="s">
        <v>81</v>
      </c>
      <c r="H1873" t="s">
        <v>355</v>
      </c>
      <c r="I1873" s="228">
        <v>0</v>
      </c>
      <c r="J1873" s="202">
        <v>0</v>
      </c>
      <c r="K1873" s="202">
        <v>0</v>
      </c>
    </row>
    <row r="1874" spans="2:11">
      <c r="B1874" s="140" t="s">
        <v>2647</v>
      </c>
      <c r="C1874" t="s">
        <v>2700</v>
      </c>
      <c r="D1874" t="s">
        <v>2697</v>
      </c>
      <c r="E1874" t="s">
        <v>8</v>
      </c>
      <c r="F1874" t="s">
        <v>2240</v>
      </c>
      <c r="G1874" t="s">
        <v>2241</v>
      </c>
      <c r="H1874" t="s">
        <v>355</v>
      </c>
      <c r="I1874" s="228">
        <v>0</v>
      </c>
      <c r="J1874" s="202">
        <v>0</v>
      </c>
      <c r="K1874" s="202">
        <v>0</v>
      </c>
    </row>
    <row r="1875" spans="2:11">
      <c r="B1875" s="140" t="s">
        <v>2647</v>
      </c>
      <c r="C1875" t="s">
        <v>2701</v>
      </c>
      <c r="D1875" t="s">
        <v>2697</v>
      </c>
      <c r="E1875" t="s">
        <v>12</v>
      </c>
      <c r="F1875" t="s">
        <v>13</v>
      </c>
      <c r="G1875" t="s">
        <v>797</v>
      </c>
      <c r="H1875" t="s">
        <v>174</v>
      </c>
      <c r="I1875" s="228">
        <v>0</v>
      </c>
      <c r="J1875" s="202">
        <v>0</v>
      </c>
      <c r="K1875" s="202">
        <v>0</v>
      </c>
    </row>
    <row r="1876" spans="2:11">
      <c r="B1876" s="140" t="s">
        <v>2647</v>
      </c>
      <c r="C1876" t="s">
        <v>2702</v>
      </c>
      <c r="D1876" t="s">
        <v>2697</v>
      </c>
      <c r="E1876" t="s">
        <v>80</v>
      </c>
      <c r="F1876" t="s">
        <v>81</v>
      </c>
      <c r="G1876" t="s">
        <v>81</v>
      </c>
      <c r="H1876" t="s">
        <v>355</v>
      </c>
      <c r="I1876" s="228">
        <v>0</v>
      </c>
      <c r="J1876" s="202">
        <v>0</v>
      </c>
      <c r="K1876" s="202">
        <v>0</v>
      </c>
    </row>
    <row r="1877" spans="2:11">
      <c r="B1877" s="140" t="s">
        <v>2647</v>
      </c>
      <c r="C1877" t="s">
        <v>2703</v>
      </c>
      <c r="D1877" t="s">
        <v>2704</v>
      </c>
      <c r="E1877" t="s">
        <v>8</v>
      </c>
      <c r="F1877" t="s">
        <v>2240</v>
      </c>
      <c r="G1877" t="s">
        <v>2241</v>
      </c>
      <c r="H1877" t="s">
        <v>355</v>
      </c>
      <c r="I1877" s="228">
        <v>0</v>
      </c>
      <c r="J1877" s="202">
        <v>0</v>
      </c>
      <c r="K1877" s="202">
        <v>0</v>
      </c>
    </row>
    <row r="1878" spans="2:11">
      <c r="B1878" s="140" t="s">
        <v>2647</v>
      </c>
      <c r="C1878" t="s">
        <v>2705</v>
      </c>
      <c r="D1878" t="s">
        <v>2704</v>
      </c>
      <c r="E1878" t="s">
        <v>12</v>
      </c>
      <c r="F1878" t="s">
        <v>13</v>
      </c>
      <c r="G1878" t="s">
        <v>797</v>
      </c>
      <c r="H1878" t="s">
        <v>174</v>
      </c>
      <c r="I1878" s="228">
        <v>0</v>
      </c>
      <c r="J1878" s="202">
        <v>0</v>
      </c>
      <c r="K1878" s="202">
        <v>0</v>
      </c>
    </row>
    <row r="1879" spans="2:11">
      <c r="B1879" s="140" t="s">
        <v>2647</v>
      </c>
      <c r="C1879" t="s">
        <v>2706</v>
      </c>
      <c r="D1879" t="s">
        <v>2704</v>
      </c>
      <c r="E1879" t="s">
        <v>80</v>
      </c>
      <c r="F1879" t="s">
        <v>81</v>
      </c>
      <c r="G1879" t="s">
        <v>81</v>
      </c>
      <c r="H1879" t="s">
        <v>355</v>
      </c>
      <c r="I1879" s="228">
        <v>0</v>
      </c>
      <c r="J1879" s="202">
        <v>0</v>
      </c>
      <c r="K1879" s="202">
        <v>0</v>
      </c>
    </row>
    <row r="1880" spans="2:11">
      <c r="B1880" s="140" t="s">
        <v>2647</v>
      </c>
      <c r="C1880" t="s">
        <v>2707</v>
      </c>
      <c r="D1880" t="s">
        <v>2704</v>
      </c>
      <c r="E1880" t="s">
        <v>8</v>
      </c>
      <c r="F1880" t="s">
        <v>2240</v>
      </c>
      <c r="G1880" t="s">
        <v>2241</v>
      </c>
      <c r="H1880" t="s">
        <v>355</v>
      </c>
      <c r="I1880" s="228">
        <v>0</v>
      </c>
      <c r="J1880" s="202">
        <v>0</v>
      </c>
      <c r="K1880" s="202">
        <v>0</v>
      </c>
    </row>
    <row r="1881" spans="2:11">
      <c r="B1881" s="140" t="s">
        <v>2647</v>
      </c>
      <c r="C1881" t="s">
        <v>2708</v>
      </c>
      <c r="D1881" t="s">
        <v>2704</v>
      </c>
      <c r="E1881" t="s">
        <v>12</v>
      </c>
      <c r="F1881" t="s">
        <v>13</v>
      </c>
      <c r="G1881" t="s">
        <v>797</v>
      </c>
      <c r="H1881" t="s">
        <v>174</v>
      </c>
      <c r="I1881" s="228">
        <v>0</v>
      </c>
      <c r="J1881" s="202">
        <v>0</v>
      </c>
      <c r="K1881" s="202">
        <v>0</v>
      </c>
    </row>
    <row r="1882" spans="2:11">
      <c r="B1882" s="140" t="s">
        <v>2647</v>
      </c>
      <c r="C1882" t="s">
        <v>2709</v>
      </c>
      <c r="D1882" t="s">
        <v>2704</v>
      </c>
      <c r="E1882" t="s">
        <v>14</v>
      </c>
      <c r="F1882" t="s">
        <v>13</v>
      </c>
      <c r="G1882" t="s">
        <v>2241</v>
      </c>
      <c r="H1882" t="s">
        <v>355</v>
      </c>
      <c r="I1882" s="228">
        <v>0</v>
      </c>
      <c r="J1882" s="202">
        <v>0</v>
      </c>
      <c r="K1882" s="202">
        <v>0</v>
      </c>
    </row>
    <row r="1883" spans="2:11">
      <c r="B1883" s="140" t="s">
        <v>2647</v>
      </c>
      <c r="C1883" t="s">
        <v>2710</v>
      </c>
      <c r="D1883" t="s">
        <v>2711</v>
      </c>
      <c r="E1883" t="s">
        <v>8</v>
      </c>
      <c r="F1883" t="s">
        <v>2240</v>
      </c>
      <c r="G1883" t="s">
        <v>2241</v>
      </c>
      <c r="H1883" t="s">
        <v>355</v>
      </c>
      <c r="I1883" s="228">
        <v>0</v>
      </c>
      <c r="J1883" s="202">
        <v>0</v>
      </c>
      <c r="K1883" s="202">
        <v>0</v>
      </c>
    </row>
    <row r="1884" spans="2:11">
      <c r="B1884" s="140" t="s">
        <v>2647</v>
      </c>
      <c r="C1884" t="s">
        <v>2712</v>
      </c>
      <c r="D1884" t="s">
        <v>2711</v>
      </c>
      <c r="E1884" t="s">
        <v>12</v>
      </c>
      <c r="F1884" t="s">
        <v>13</v>
      </c>
      <c r="G1884" t="s">
        <v>797</v>
      </c>
      <c r="H1884" t="s">
        <v>174</v>
      </c>
      <c r="I1884" s="228">
        <v>0</v>
      </c>
      <c r="J1884" s="202">
        <v>0</v>
      </c>
      <c r="K1884" s="202">
        <v>0</v>
      </c>
    </row>
    <row r="1885" spans="2:11">
      <c r="B1885" s="140" t="s">
        <v>2647</v>
      </c>
      <c r="C1885" t="s">
        <v>2713</v>
      </c>
      <c r="D1885" t="s">
        <v>2711</v>
      </c>
      <c r="E1885" t="s">
        <v>80</v>
      </c>
      <c r="F1885" t="s">
        <v>81</v>
      </c>
      <c r="G1885" t="s">
        <v>81</v>
      </c>
      <c r="H1885" t="s">
        <v>355</v>
      </c>
      <c r="I1885" s="228">
        <v>0</v>
      </c>
      <c r="J1885" s="202">
        <v>0</v>
      </c>
      <c r="K1885" s="202">
        <v>0</v>
      </c>
    </row>
    <row r="1886" spans="2:11">
      <c r="B1886" s="140" t="s">
        <v>2647</v>
      </c>
      <c r="C1886" t="s">
        <v>2714</v>
      </c>
      <c r="D1886" t="s">
        <v>2711</v>
      </c>
      <c r="E1886" t="s">
        <v>8</v>
      </c>
      <c r="F1886" t="s">
        <v>2240</v>
      </c>
      <c r="G1886" t="s">
        <v>2241</v>
      </c>
      <c r="H1886" t="s">
        <v>355</v>
      </c>
      <c r="I1886" s="228">
        <v>0</v>
      </c>
      <c r="J1886" s="202">
        <v>0</v>
      </c>
      <c r="K1886" s="202">
        <v>0</v>
      </c>
    </row>
    <row r="1887" spans="2:11">
      <c r="B1887" s="140" t="s">
        <v>2647</v>
      </c>
      <c r="C1887" t="s">
        <v>2715</v>
      </c>
      <c r="D1887" t="s">
        <v>2711</v>
      </c>
      <c r="E1887" t="s">
        <v>12</v>
      </c>
      <c r="F1887" t="s">
        <v>13</v>
      </c>
      <c r="G1887" t="s">
        <v>797</v>
      </c>
      <c r="H1887" t="s">
        <v>174</v>
      </c>
      <c r="I1887" s="228">
        <v>0</v>
      </c>
      <c r="J1887" s="202">
        <v>0</v>
      </c>
      <c r="K1887" s="202">
        <v>0</v>
      </c>
    </row>
    <row r="1888" spans="2:11">
      <c r="B1888" s="140" t="s">
        <v>2647</v>
      </c>
      <c r="C1888" t="s">
        <v>2716</v>
      </c>
      <c r="D1888" t="s">
        <v>2711</v>
      </c>
      <c r="E1888" t="s">
        <v>80</v>
      </c>
      <c r="F1888" t="s">
        <v>81</v>
      </c>
      <c r="G1888" t="s">
        <v>81</v>
      </c>
      <c r="H1888" t="s">
        <v>355</v>
      </c>
      <c r="I1888" s="228">
        <v>0</v>
      </c>
      <c r="J1888" s="202">
        <v>0</v>
      </c>
      <c r="K1888" s="202">
        <v>0</v>
      </c>
    </row>
    <row r="1889" spans="2:11">
      <c r="B1889" s="140" t="s">
        <v>2647</v>
      </c>
      <c r="C1889" t="s">
        <v>2717</v>
      </c>
      <c r="D1889" t="s">
        <v>2718</v>
      </c>
      <c r="E1889" t="s">
        <v>8</v>
      </c>
      <c r="F1889" t="s">
        <v>2240</v>
      </c>
      <c r="G1889" t="s">
        <v>2241</v>
      </c>
      <c r="H1889" t="s">
        <v>355</v>
      </c>
      <c r="I1889" s="228">
        <v>0</v>
      </c>
      <c r="J1889" s="202">
        <v>0</v>
      </c>
      <c r="K1889" s="202">
        <v>0</v>
      </c>
    </row>
    <row r="1890" spans="2:11">
      <c r="B1890" s="140" t="s">
        <v>2647</v>
      </c>
      <c r="C1890" t="s">
        <v>2719</v>
      </c>
      <c r="D1890" t="s">
        <v>2718</v>
      </c>
      <c r="E1890" t="s">
        <v>12</v>
      </c>
      <c r="F1890" t="s">
        <v>13</v>
      </c>
      <c r="G1890" t="s">
        <v>797</v>
      </c>
      <c r="H1890" t="s">
        <v>174</v>
      </c>
      <c r="I1890" s="228">
        <v>0</v>
      </c>
      <c r="J1890" s="202">
        <v>0</v>
      </c>
      <c r="K1890" s="202">
        <v>0</v>
      </c>
    </row>
    <row r="1891" spans="2:11">
      <c r="B1891" s="140" t="s">
        <v>2647</v>
      </c>
      <c r="C1891" t="s">
        <v>2720</v>
      </c>
      <c r="D1891" t="s">
        <v>2718</v>
      </c>
      <c r="E1891" t="s">
        <v>80</v>
      </c>
      <c r="F1891" t="s">
        <v>81</v>
      </c>
      <c r="G1891" t="s">
        <v>81</v>
      </c>
      <c r="H1891" t="s">
        <v>355</v>
      </c>
      <c r="I1891" s="228">
        <v>0</v>
      </c>
      <c r="J1891" s="202">
        <v>0</v>
      </c>
      <c r="K1891" s="202">
        <v>0</v>
      </c>
    </row>
    <row r="1892" spans="2:11">
      <c r="B1892" s="140" t="s">
        <v>2647</v>
      </c>
      <c r="C1892" t="s">
        <v>2721</v>
      </c>
      <c r="D1892" t="s">
        <v>2718</v>
      </c>
      <c r="E1892" t="s">
        <v>8</v>
      </c>
      <c r="F1892" t="s">
        <v>2240</v>
      </c>
      <c r="G1892" t="s">
        <v>2241</v>
      </c>
      <c r="H1892" t="s">
        <v>355</v>
      </c>
      <c r="I1892" s="228">
        <v>0</v>
      </c>
      <c r="J1892" s="202">
        <v>0</v>
      </c>
      <c r="K1892" s="202">
        <v>0</v>
      </c>
    </row>
    <row r="1893" spans="2:11">
      <c r="B1893" s="140" t="s">
        <v>2647</v>
      </c>
      <c r="C1893" t="s">
        <v>2722</v>
      </c>
      <c r="D1893" t="s">
        <v>2718</v>
      </c>
      <c r="E1893" t="s">
        <v>12</v>
      </c>
      <c r="F1893" t="s">
        <v>13</v>
      </c>
      <c r="G1893" t="s">
        <v>797</v>
      </c>
      <c r="H1893" t="s">
        <v>174</v>
      </c>
      <c r="I1893" s="228">
        <v>0</v>
      </c>
      <c r="J1893" s="202">
        <v>0</v>
      </c>
      <c r="K1893" s="202">
        <v>0</v>
      </c>
    </row>
    <row r="1894" spans="2:11">
      <c r="B1894" s="140" t="s">
        <v>2647</v>
      </c>
      <c r="C1894" t="s">
        <v>2723</v>
      </c>
      <c r="D1894" t="s">
        <v>2718</v>
      </c>
      <c r="E1894" t="s">
        <v>80</v>
      </c>
      <c r="F1894" t="s">
        <v>81</v>
      </c>
      <c r="G1894" t="s">
        <v>81</v>
      </c>
      <c r="H1894" t="s">
        <v>355</v>
      </c>
      <c r="I1894" s="228">
        <v>0</v>
      </c>
      <c r="J1894" s="202">
        <v>0</v>
      </c>
      <c r="K1894" s="202">
        <v>0</v>
      </c>
    </row>
    <row r="1895" spans="2:11">
      <c r="B1895" s="140" t="s">
        <v>2647</v>
      </c>
      <c r="C1895" t="s">
        <v>2724</v>
      </c>
      <c r="D1895" t="s">
        <v>2725</v>
      </c>
      <c r="E1895" t="s">
        <v>8</v>
      </c>
      <c r="F1895" t="s">
        <v>2240</v>
      </c>
      <c r="G1895" t="s">
        <v>2241</v>
      </c>
      <c r="H1895" t="s">
        <v>355</v>
      </c>
      <c r="I1895" s="228">
        <v>0</v>
      </c>
      <c r="J1895" s="202">
        <v>0</v>
      </c>
      <c r="K1895" s="202">
        <v>0</v>
      </c>
    </row>
    <row r="1896" spans="2:11">
      <c r="B1896" s="140" t="s">
        <v>2647</v>
      </c>
      <c r="C1896" t="s">
        <v>2726</v>
      </c>
      <c r="D1896" t="s">
        <v>2725</v>
      </c>
      <c r="E1896" t="s">
        <v>12</v>
      </c>
      <c r="F1896" t="s">
        <v>13</v>
      </c>
      <c r="G1896" t="s">
        <v>797</v>
      </c>
      <c r="H1896" t="s">
        <v>174</v>
      </c>
      <c r="I1896" s="228">
        <v>0</v>
      </c>
      <c r="J1896" s="202">
        <v>0</v>
      </c>
      <c r="K1896" s="202">
        <v>0</v>
      </c>
    </row>
    <row r="1897" spans="2:11">
      <c r="B1897" s="140" t="s">
        <v>2647</v>
      </c>
      <c r="C1897" t="s">
        <v>2727</v>
      </c>
      <c r="D1897" t="s">
        <v>2725</v>
      </c>
      <c r="E1897" t="s">
        <v>80</v>
      </c>
      <c r="F1897" t="s">
        <v>81</v>
      </c>
      <c r="G1897" t="s">
        <v>81</v>
      </c>
      <c r="H1897" t="s">
        <v>355</v>
      </c>
      <c r="I1897" s="228">
        <v>0</v>
      </c>
      <c r="J1897" s="202">
        <v>0</v>
      </c>
      <c r="K1897" s="202">
        <v>0</v>
      </c>
    </row>
    <row r="1898" spans="2:11">
      <c r="B1898" s="140" t="s">
        <v>2647</v>
      </c>
      <c r="C1898" t="s">
        <v>2728</v>
      </c>
      <c r="D1898" t="s">
        <v>2725</v>
      </c>
      <c r="E1898" t="s">
        <v>8</v>
      </c>
      <c r="F1898" t="s">
        <v>2240</v>
      </c>
      <c r="G1898" t="s">
        <v>2241</v>
      </c>
      <c r="H1898" t="s">
        <v>355</v>
      </c>
      <c r="I1898" s="228">
        <v>0</v>
      </c>
      <c r="J1898" s="202">
        <v>0</v>
      </c>
      <c r="K1898" s="202">
        <v>0</v>
      </c>
    </row>
    <row r="1899" spans="2:11">
      <c r="B1899" s="140" t="s">
        <v>2647</v>
      </c>
      <c r="C1899" t="s">
        <v>2729</v>
      </c>
      <c r="D1899" t="s">
        <v>2725</v>
      </c>
      <c r="E1899" t="s">
        <v>12</v>
      </c>
      <c r="F1899" t="s">
        <v>13</v>
      </c>
      <c r="G1899" t="s">
        <v>797</v>
      </c>
      <c r="H1899" t="s">
        <v>174</v>
      </c>
      <c r="I1899" s="228">
        <v>0</v>
      </c>
      <c r="J1899" s="202">
        <v>0</v>
      </c>
      <c r="K1899" s="202">
        <v>0</v>
      </c>
    </row>
    <row r="1900" spans="2:11">
      <c r="B1900" s="140" t="s">
        <v>2647</v>
      </c>
      <c r="C1900" t="s">
        <v>2730</v>
      </c>
      <c r="D1900" t="s">
        <v>2725</v>
      </c>
      <c r="E1900" t="s">
        <v>80</v>
      </c>
      <c r="F1900" t="s">
        <v>81</v>
      </c>
      <c r="G1900" t="s">
        <v>81</v>
      </c>
      <c r="H1900" t="s">
        <v>355</v>
      </c>
      <c r="I1900" s="228">
        <v>0</v>
      </c>
      <c r="J1900" s="202">
        <v>0</v>
      </c>
      <c r="K1900" s="202">
        <v>0</v>
      </c>
    </row>
    <row r="1901" spans="2:11">
      <c r="B1901" s="140" t="s">
        <v>2647</v>
      </c>
      <c r="C1901" t="s">
        <v>2731</v>
      </c>
      <c r="D1901" t="s">
        <v>2732</v>
      </c>
      <c r="E1901" t="s">
        <v>8</v>
      </c>
      <c r="F1901" t="s">
        <v>2240</v>
      </c>
      <c r="G1901" t="s">
        <v>2241</v>
      </c>
      <c r="H1901" t="s">
        <v>355</v>
      </c>
      <c r="I1901" s="228">
        <v>0</v>
      </c>
      <c r="J1901" s="202">
        <v>0</v>
      </c>
      <c r="K1901" s="202">
        <v>0</v>
      </c>
    </row>
    <row r="1902" spans="2:11">
      <c r="B1902" s="140" t="s">
        <v>2647</v>
      </c>
      <c r="C1902" t="s">
        <v>2733</v>
      </c>
      <c r="D1902" t="s">
        <v>2732</v>
      </c>
      <c r="E1902" t="s">
        <v>12</v>
      </c>
      <c r="F1902" t="s">
        <v>13</v>
      </c>
      <c r="G1902" t="s">
        <v>797</v>
      </c>
      <c r="H1902" t="s">
        <v>174</v>
      </c>
      <c r="I1902" s="228">
        <v>0</v>
      </c>
      <c r="J1902" s="202">
        <v>0</v>
      </c>
      <c r="K1902" s="202">
        <v>0</v>
      </c>
    </row>
    <row r="1903" spans="2:11">
      <c r="B1903" s="140" t="s">
        <v>2647</v>
      </c>
      <c r="C1903" t="s">
        <v>2734</v>
      </c>
      <c r="D1903" t="s">
        <v>2732</v>
      </c>
      <c r="E1903" t="s">
        <v>80</v>
      </c>
      <c r="F1903" t="s">
        <v>81</v>
      </c>
      <c r="G1903" t="s">
        <v>81</v>
      </c>
      <c r="H1903" t="s">
        <v>355</v>
      </c>
      <c r="I1903" s="228">
        <v>0</v>
      </c>
      <c r="J1903" s="202">
        <v>0</v>
      </c>
      <c r="K1903" s="202">
        <v>0</v>
      </c>
    </row>
    <row r="1904" spans="2:11">
      <c r="B1904" s="140" t="s">
        <v>2647</v>
      </c>
      <c r="C1904" t="s">
        <v>2735</v>
      </c>
      <c r="D1904" t="s">
        <v>2732</v>
      </c>
      <c r="E1904" t="s">
        <v>8</v>
      </c>
      <c r="F1904" t="s">
        <v>2240</v>
      </c>
      <c r="G1904" t="s">
        <v>2241</v>
      </c>
      <c r="H1904" t="s">
        <v>355</v>
      </c>
      <c r="I1904" s="228">
        <v>0</v>
      </c>
      <c r="J1904" s="202">
        <v>0</v>
      </c>
      <c r="K1904" s="202">
        <v>0</v>
      </c>
    </row>
    <row r="1905" spans="2:11">
      <c r="B1905" s="140" t="s">
        <v>2647</v>
      </c>
      <c r="C1905" t="s">
        <v>2736</v>
      </c>
      <c r="D1905" t="s">
        <v>2732</v>
      </c>
      <c r="E1905" t="s">
        <v>12</v>
      </c>
      <c r="F1905" t="s">
        <v>13</v>
      </c>
      <c r="G1905" t="s">
        <v>797</v>
      </c>
      <c r="H1905" t="s">
        <v>174</v>
      </c>
      <c r="I1905" s="228">
        <v>0</v>
      </c>
      <c r="J1905" s="202">
        <v>0</v>
      </c>
      <c r="K1905" s="202">
        <v>0</v>
      </c>
    </row>
    <row r="1906" spans="2:11">
      <c r="B1906" s="140" t="s">
        <v>2647</v>
      </c>
      <c r="C1906" t="s">
        <v>2737</v>
      </c>
      <c r="D1906" t="s">
        <v>2732</v>
      </c>
      <c r="E1906" t="s">
        <v>80</v>
      </c>
      <c r="F1906" t="s">
        <v>81</v>
      </c>
      <c r="G1906" t="s">
        <v>81</v>
      </c>
      <c r="H1906" t="s">
        <v>355</v>
      </c>
      <c r="I1906" s="228">
        <v>0</v>
      </c>
      <c r="J1906" s="202">
        <v>0</v>
      </c>
      <c r="K1906" s="202">
        <v>0</v>
      </c>
    </row>
    <row r="1907" spans="2:11">
      <c r="B1907" s="140" t="s">
        <v>2647</v>
      </c>
      <c r="C1907" t="s">
        <v>2738</v>
      </c>
      <c r="D1907" t="s">
        <v>2739</v>
      </c>
      <c r="E1907" t="s">
        <v>8</v>
      </c>
      <c r="F1907" t="s">
        <v>2240</v>
      </c>
      <c r="G1907" t="s">
        <v>2241</v>
      </c>
      <c r="H1907" t="s">
        <v>355</v>
      </c>
      <c r="I1907" s="228">
        <v>0</v>
      </c>
      <c r="J1907" s="202">
        <v>0</v>
      </c>
      <c r="K1907" s="202">
        <v>0</v>
      </c>
    </row>
    <row r="1908" spans="2:11">
      <c r="B1908" s="140" t="s">
        <v>2647</v>
      </c>
      <c r="C1908" t="s">
        <v>2740</v>
      </c>
      <c r="D1908" t="s">
        <v>2739</v>
      </c>
      <c r="E1908" t="s">
        <v>12</v>
      </c>
      <c r="F1908" t="s">
        <v>13</v>
      </c>
      <c r="G1908" t="s">
        <v>797</v>
      </c>
      <c r="H1908" t="s">
        <v>174</v>
      </c>
      <c r="I1908" s="228">
        <v>0</v>
      </c>
      <c r="J1908" s="202">
        <v>0</v>
      </c>
      <c r="K1908" s="202">
        <v>0</v>
      </c>
    </row>
    <row r="1909" spans="2:11">
      <c r="B1909" s="140" t="s">
        <v>2647</v>
      </c>
      <c r="C1909" t="s">
        <v>2741</v>
      </c>
      <c r="D1909" t="s">
        <v>2739</v>
      </c>
      <c r="E1909" t="s">
        <v>80</v>
      </c>
      <c r="F1909" t="s">
        <v>81</v>
      </c>
      <c r="G1909" t="s">
        <v>81</v>
      </c>
      <c r="H1909" t="s">
        <v>355</v>
      </c>
      <c r="I1909" s="228">
        <v>0</v>
      </c>
      <c r="J1909" s="202">
        <v>0</v>
      </c>
      <c r="K1909" s="202">
        <v>0</v>
      </c>
    </row>
    <row r="1910" spans="2:11">
      <c r="B1910" s="140" t="s">
        <v>2647</v>
      </c>
      <c r="C1910" t="s">
        <v>2742</v>
      </c>
      <c r="D1910" t="s">
        <v>2739</v>
      </c>
      <c r="E1910" t="s">
        <v>8</v>
      </c>
      <c r="F1910" t="s">
        <v>2240</v>
      </c>
      <c r="G1910" t="s">
        <v>2241</v>
      </c>
      <c r="H1910" t="s">
        <v>355</v>
      </c>
      <c r="I1910" s="228">
        <v>0</v>
      </c>
      <c r="J1910" s="202">
        <v>0</v>
      </c>
      <c r="K1910" s="202">
        <v>0</v>
      </c>
    </row>
    <row r="1911" spans="2:11">
      <c r="B1911" s="140" t="s">
        <v>2647</v>
      </c>
      <c r="C1911" t="s">
        <v>2743</v>
      </c>
      <c r="D1911" t="s">
        <v>2739</v>
      </c>
      <c r="E1911" t="s">
        <v>12</v>
      </c>
      <c r="F1911" t="s">
        <v>13</v>
      </c>
      <c r="G1911" t="s">
        <v>797</v>
      </c>
      <c r="H1911" t="s">
        <v>174</v>
      </c>
      <c r="I1911" s="228">
        <v>0</v>
      </c>
      <c r="J1911" s="202">
        <v>0</v>
      </c>
      <c r="K1911" s="202">
        <v>0</v>
      </c>
    </row>
    <row r="1912" spans="2:11">
      <c r="B1912" s="140" t="s">
        <v>2647</v>
      </c>
      <c r="C1912" t="s">
        <v>2744</v>
      </c>
      <c r="D1912" t="s">
        <v>2739</v>
      </c>
      <c r="E1912" t="s">
        <v>80</v>
      </c>
      <c r="F1912" t="s">
        <v>81</v>
      </c>
      <c r="G1912" t="s">
        <v>81</v>
      </c>
      <c r="H1912" t="s">
        <v>355</v>
      </c>
      <c r="I1912" s="228">
        <v>0</v>
      </c>
      <c r="J1912" s="202">
        <v>0</v>
      </c>
      <c r="K1912" s="202">
        <v>0</v>
      </c>
    </row>
    <row r="1913" spans="2:11">
      <c r="B1913" s="140" t="s">
        <v>2647</v>
      </c>
      <c r="C1913" t="s">
        <v>2745</v>
      </c>
      <c r="D1913" t="s">
        <v>2739</v>
      </c>
      <c r="E1913" t="s">
        <v>8</v>
      </c>
      <c r="F1913" t="s">
        <v>2240</v>
      </c>
      <c r="G1913" t="s">
        <v>2241</v>
      </c>
      <c r="H1913" t="s">
        <v>355</v>
      </c>
      <c r="I1913" s="228">
        <v>0</v>
      </c>
      <c r="J1913" s="202">
        <v>0</v>
      </c>
      <c r="K1913" s="202">
        <v>0</v>
      </c>
    </row>
    <row r="1914" spans="2:11">
      <c r="B1914" s="140" t="s">
        <v>2647</v>
      </c>
      <c r="C1914" t="s">
        <v>2746</v>
      </c>
      <c r="D1914" t="s">
        <v>2739</v>
      </c>
      <c r="E1914" t="s">
        <v>12</v>
      </c>
      <c r="F1914" t="s">
        <v>13</v>
      </c>
      <c r="G1914" t="s">
        <v>797</v>
      </c>
      <c r="H1914" t="s">
        <v>174</v>
      </c>
      <c r="I1914" s="228">
        <v>0</v>
      </c>
      <c r="J1914" s="202">
        <v>0</v>
      </c>
      <c r="K1914" s="202">
        <v>0</v>
      </c>
    </row>
    <row r="1915" spans="2:11">
      <c r="B1915" s="140" t="s">
        <v>2647</v>
      </c>
      <c r="C1915" t="s">
        <v>2747</v>
      </c>
      <c r="D1915" t="s">
        <v>2739</v>
      </c>
      <c r="E1915" t="s">
        <v>80</v>
      </c>
      <c r="F1915" t="s">
        <v>81</v>
      </c>
      <c r="G1915" t="s">
        <v>81</v>
      </c>
      <c r="H1915" t="s">
        <v>355</v>
      </c>
      <c r="I1915" s="228">
        <v>0</v>
      </c>
      <c r="J1915" s="202">
        <v>0</v>
      </c>
      <c r="K1915" s="202">
        <v>0</v>
      </c>
    </row>
    <row r="1916" spans="2:11">
      <c r="B1916" s="140" t="s">
        <v>2647</v>
      </c>
      <c r="C1916" t="s">
        <v>2748</v>
      </c>
      <c r="D1916" t="s">
        <v>2749</v>
      </c>
      <c r="E1916" t="s">
        <v>8</v>
      </c>
      <c r="F1916" t="s">
        <v>2240</v>
      </c>
      <c r="G1916" t="s">
        <v>2241</v>
      </c>
      <c r="H1916" t="s">
        <v>355</v>
      </c>
      <c r="I1916" s="228">
        <v>0</v>
      </c>
      <c r="J1916" s="202">
        <v>0</v>
      </c>
      <c r="K1916" s="202">
        <v>0</v>
      </c>
    </row>
    <row r="1917" spans="2:11">
      <c r="B1917" s="140" t="s">
        <v>2647</v>
      </c>
      <c r="C1917" t="s">
        <v>2750</v>
      </c>
      <c r="D1917" t="s">
        <v>2749</v>
      </c>
      <c r="E1917" t="s">
        <v>12</v>
      </c>
      <c r="F1917" t="s">
        <v>13</v>
      </c>
      <c r="G1917" t="s">
        <v>797</v>
      </c>
      <c r="H1917" t="s">
        <v>174</v>
      </c>
      <c r="I1917" s="228">
        <v>0</v>
      </c>
      <c r="J1917" s="202">
        <v>0</v>
      </c>
      <c r="K1917" s="202">
        <v>0</v>
      </c>
    </row>
    <row r="1918" spans="2:11">
      <c r="B1918" s="140" t="s">
        <v>2647</v>
      </c>
      <c r="C1918" t="s">
        <v>2751</v>
      </c>
      <c r="D1918" t="s">
        <v>2749</v>
      </c>
      <c r="E1918" t="s">
        <v>80</v>
      </c>
      <c r="F1918" t="s">
        <v>81</v>
      </c>
      <c r="G1918" t="s">
        <v>81</v>
      </c>
      <c r="H1918" t="s">
        <v>355</v>
      </c>
      <c r="I1918" s="228">
        <v>0</v>
      </c>
      <c r="J1918" s="202">
        <v>0</v>
      </c>
      <c r="K1918" s="202">
        <v>0</v>
      </c>
    </row>
    <row r="1919" spans="2:11">
      <c r="B1919" s="140" t="s">
        <v>2647</v>
      </c>
      <c r="C1919" t="s">
        <v>2752</v>
      </c>
      <c r="D1919" t="s">
        <v>2753</v>
      </c>
      <c r="E1919" t="s">
        <v>381</v>
      </c>
      <c r="F1919" t="s">
        <v>845</v>
      </c>
      <c r="G1919" t="s">
        <v>846</v>
      </c>
      <c r="H1919" t="s">
        <v>257</v>
      </c>
      <c r="I1919" s="228">
        <v>0</v>
      </c>
      <c r="J1919" s="202">
        <v>0</v>
      </c>
      <c r="K1919" s="202">
        <v>0</v>
      </c>
    </row>
    <row r="1920" spans="2:11">
      <c r="B1920" s="140" t="s">
        <v>2647</v>
      </c>
      <c r="C1920" t="s">
        <v>2754</v>
      </c>
      <c r="D1920" t="s">
        <v>413</v>
      </c>
      <c r="E1920" t="s">
        <v>841</v>
      </c>
      <c r="F1920" t="s">
        <v>1203</v>
      </c>
      <c r="G1920" t="s">
        <v>2755</v>
      </c>
      <c r="H1920" t="s">
        <v>34</v>
      </c>
      <c r="I1920" s="228">
        <v>0</v>
      </c>
      <c r="J1920" s="202">
        <v>0</v>
      </c>
      <c r="K1920" s="202">
        <v>0</v>
      </c>
    </row>
    <row r="1921" spans="1:13">
      <c r="B1921" s="140" t="s">
        <v>2647</v>
      </c>
      <c r="C1921" t="s">
        <v>2756</v>
      </c>
      <c r="D1921" t="s">
        <v>2757</v>
      </c>
      <c r="E1921" t="s">
        <v>409</v>
      </c>
      <c r="F1921" t="s">
        <v>14</v>
      </c>
      <c r="G1921" t="s">
        <v>410</v>
      </c>
      <c r="H1921" t="s">
        <v>23</v>
      </c>
      <c r="I1921" s="228">
        <v>0</v>
      </c>
      <c r="J1921" s="202">
        <v>0</v>
      </c>
      <c r="K1921" s="202">
        <v>0</v>
      </c>
    </row>
    <row r="1922" spans="1:13">
      <c r="B1922" s="140" t="s">
        <v>2647</v>
      </c>
      <c r="C1922" t="s">
        <v>2758</v>
      </c>
      <c r="D1922" t="s">
        <v>2757</v>
      </c>
      <c r="E1922" t="s">
        <v>397</v>
      </c>
      <c r="F1922" t="s">
        <v>13</v>
      </c>
      <c r="G1922" t="s">
        <v>436</v>
      </c>
      <c r="H1922" t="s">
        <v>23</v>
      </c>
      <c r="I1922" s="228">
        <v>0</v>
      </c>
      <c r="J1922" s="202">
        <v>0</v>
      </c>
      <c r="K1922" s="202">
        <v>0</v>
      </c>
    </row>
    <row r="1923" spans="1:13">
      <c r="B1923" s="140" t="s">
        <v>2647</v>
      </c>
      <c r="C1923" t="s">
        <v>2759</v>
      </c>
      <c r="D1923" t="s">
        <v>2757</v>
      </c>
      <c r="E1923" t="s">
        <v>402</v>
      </c>
      <c r="F1923" t="s">
        <v>403</v>
      </c>
      <c r="G1923" t="s">
        <v>404</v>
      </c>
      <c r="H1923" t="s">
        <v>23</v>
      </c>
      <c r="I1923" s="228">
        <v>0</v>
      </c>
      <c r="J1923" s="202">
        <v>0</v>
      </c>
      <c r="K1923" s="202">
        <v>0</v>
      </c>
    </row>
    <row r="1924" spans="1:13">
      <c r="B1924" s="140" t="s">
        <v>2647</v>
      </c>
      <c r="C1924" t="s">
        <v>2760</v>
      </c>
      <c r="D1924" t="s">
        <v>2761</v>
      </c>
      <c r="E1924" t="s">
        <v>1260</v>
      </c>
      <c r="F1924" t="s">
        <v>1261</v>
      </c>
      <c r="G1924" t="s">
        <v>1262</v>
      </c>
      <c r="H1924" t="s">
        <v>895</v>
      </c>
      <c r="I1924" s="228">
        <v>0</v>
      </c>
      <c r="J1924" s="202">
        <v>0</v>
      </c>
      <c r="K1924" s="202">
        <v>0</v>
      </c>
    </row>
    <row r="1925" spans="1:13">
      <c r="B1925" s="140" t="s">
        <v>2647</v>
      </c>
      <c r="C1925" t="s">
        <v>2762</v>
      </c>
      <c r="D1925" t="s">
        <v>2757</v>
      </c>
      <c r="E1925" t="s">
        <v>8</v>
      </c>
      <c r="F1925" t="s">
        <v>2763</v>
      </c>
      <c r="G1925" t="s">
        <v>2764</v>
      </c>
      <c r="H1925" t="s">
        <v>28</v>
      </c>
      <c r="I1925" s="228">
        <v>0</v>
      </c>
      <c r="J1925" s="202">
        <v>0</v>
      </c>
      <c r="K1925" s="202">
        <v>0</v>
      </c>
    </row>
    <row r="1926" spans="1:13">
      <c r="B1926" s="140" t="s">
        <v>2647</v>
      </c>
      <c r="C1926" t="s">
        <v>2765</v>
      </c>
      <c r="D1926" t="s">
        <v>2757</v>
      </c>
      <c r="E1926" t="s">
        <v>12</v>
      </c>
      <c r="F1926" t="s">
        <v>13</v>
      </c>
      <c r="G1926" t="s">
        <v>2766</v>
      </c>
      <c r="H1926" t="s">
        <v>28</v>
      </c>
      <c r="I1926" s="228">
        <v>0</v>
      </c>
      <c r="J1926" s="202">
        <v>0</v>
      </c>
      <c r="K1926" s="202">
        <v>0</v>
      </c>
    </row>
    <row r="1927" spans="1:13">
      <c r="B1927" s="140" t="s">
        <v>2647</v>
      </c>
      <c r="C1927" t="s">
        <v>2767</v>
      </c>
      <c r="D1927" t="s">
        <v>2757</v>
      </c>
      <c r="E1927" t="s">
        <v>375</v>
      </c>
      <c r="F1927" t="s">
        <v>845</v>
      </c>
      <c r="G1927" t="s">
        <v>2768</v>
      </c>
      <c r="H1927" t="s">
        <v>174</v>
      </c>
      <c r="I1927" s="228">
        <v>0</v>
      </c>
      <c r="J1927" s="202">
        <v>0</v>
      </c>
      <c r="K1927" s="202">
        <v>0</v>
      </c>
    </row>
    <row r="1928" spans="1:13" ht="15.75" thickBot="1">
      <c r="B1928" s="140" t="s">
        <v>2647</v>
      </c>
      <c r="D1928" s="252" t="s">
        <v>6801</v>
      </c>
      <c r="E1928" s="250"/>
      <c r="G1928" s="183" t="s">
        <v>6780</v>
      </c>
      <c r="H1928" s="2">
        <v>2022</v>
      </c>
      <c r="I1928" s="228">
        <v>0</v>
      </c>
      <c r="J1928" s="202">
        <v>0</v>
      </c>
      <c r="K1928" s="202">
        <v>0</v>
      </c>
    </row>
    <row r="1929" spans="1:13" ht="16.5" thickBot="1">
      <c r="I1929" s="226">
        <f>SUM(I1830:I1928)</f>
        <v>0</v>
      </c>
      <c r="J1929" s="226">
        <f>SUM(J1830:J1928)</f>
        <v>0</v>
      </c>
      <c r="K1929" s="226">
        <f>SUM(K1830:K1928)</f>
        <v>0</v>
      </c>
      <c r="M1929" s="203">
        <f>K1929+J1929+I1929</f>
        <v>0</v>
      </c>
    </row>
    <row r="1930" spans="1:13">
      <c r="I1930" s="232">
        <v>2023</v>
      </c>
      <c r="J1930" s="232">
        <v>2024</v>
      </c>
      <c r="K1930" s="232">
        <v>2025</v>
      </c>
    </row>
    <row r="1931" spans="1:13">
      <c r="A1931" s="138">
        <f>+A1830+1</f>
        <v>12</v>
      </c>
      <c r="B1931" s="140" t="s">
        <v>2828</v>
      </c>
      <c r="C1931" t="s">
        <v>2829</v>
      </c>
      <c r="D1931" t="s">
        <v>2830</v>
      </c>
      <c r="E1931" t="s">
        <v>8</v>
      </c>
      <c r="F1931" t="s">
        <v>53</v>
      </c>
      <c r="G1931" t="s">
        <v>2831</v>
      </c>
      <c r="H1931" t="s">
        <v>28</v>
      </c>
      <c r="I1931" s="227">
        <v>0</v>
      </c>
      <c r="J1931" s="202">
        <v>0</v>
      </c>
      <c r="K1931" s="202">
        <v>0</v>
      </c>
    </row>
    <row r="1932" spans="1:13">
      <c r="B1932" s="140" t="s">
        <v>2828</v>
      </c>
      <c r="C1932" t="s">
        <v>2832</v>
      </c>
      <c r="D1932" t="s">
        <v>2830</v>
      </c>
      <c r="E1932" t="s">
        <v>12</v>
      </c>
      <c r="F1932" t="s">
        <v>13</v>
      </c>
      <c r="G1932" t="s">
        <v>281</v>
      </c>
      <c r="H1932" t="s">
        <v>28</v>
      </c>
      <c r="I1932" s="228">
        <v>0</v>
      </c>
      <c r="J1932" s="202">
        <v>0</v>
      </c>
      <c r="K1932" s="202">
        <v>0</v>
      </c>
    </row>
    <row r="1933" spans="1:13">
      <c r="B1933" s="140" t="s">
        <v>2828</v>
      </c>
      <c r="C1933" t="s">
        <v>2833</v>
      </c>
      <c r="D1933" t="s">
        <v>2834</v>
      </c>
      <c r="E1933" t="s">
        <v>8</v>
      </c>
      <c r="F1933" t="s">
        <v>32</v>
      </c>
      <c r="G1933" t="s">
        <v>511</v>
      </c>
      <c r="H1933" t="s">
        <v>257</v>
      </c>
      <c r="I1933" s="228">
        <v>0</v>
      </c>
      <c r="J1933" s="202">
        <v>0</v>
      </c>
      <c r="K1933" s="202">
        <v>0</v>
      </c>
    </row>
    <row r="1934" spans="1:13">
      <c r="B1934" s="140" t="s">
        <v>2828</v>
      </c>
      <c r="C1934" t="s">
        <v>2835</v>
      </c>
      <c r="D1934" t="s">
        <v>2834</v>
      </c>
      <c r="E1934" t="s">
        <v>12</v>
      </c>
      <c r="F1934" t="s">
        <v>13</v>
      </c>
      <c r="G1934" t="s">
        <v>87</v>
      </c>
      <c r="H1934" t="s">
        <v>23</v>
      </c>
      <c r="I1934" s="228">
        <v>0</v>
      </c>
      <c r="J1934" s="202">
        <v>0</v>
      </c>
      <c r="K1934" s="202">
        <v>0</v>
      </c>
    </row>
    <row r="1935" spans="1:13">
      <c r="B1935" s="140" t="s">
        <v>2828</v>
      </c>
      <c r="C1935" t="s">
        <v>2836</v>
      </c>
      <c r="D1935" t="s">
        <v>2834</v>
      </c>
      <c r="E1935" t="s">
        <v>25</v>
      </c>
      <c r="F1935" t="s">
        <v>26</v>
      </c>
      <c r="G1935" t="s">
        <v>60</v>
      </c>
      <c r="H1935" t="s">
        <v>23</v>
      </c>
      <c r="I1935" s="228">
        <v>0</v>
      </c>
      <c r="J1935" s="202">
        <v>0</v>
      </c>
      <c r="K1935" s="202">
        <v>0</v>
      </c>
    </row>
    <row r="1936" spans="1:13">
      <c r="B1936" s="140" t="s">
        <v>2828</v>
      </c>
      <c r="C1936" t="s">
        <v>2836</v>
      </c>
      <c r="D1936" t="s">
        <v>2834</v>
      </c>
      <c r="E1936" t="s">
        <v>48</v>
      </c>
      <c r="F1936" t="s">
        <v>26</v>
      </c>
      <c r="G1936" t="s">
        <v>60</v>
      </c>
      <c r="H1936" t="s">
        <v>23</v>
      </c>
      <c r="I1936" s="228">
        <v>0</v>
      </c>
      <c r="J1936" s="202">
        <v>0</v>
      </c>
      <c r="K1936" s="202">
        <v>0</v>
      </c>
    </row>
    <row r="1937" spans="2:11">
      <c r="B1937" s="140" t="s">
        <v>2828</v>
      </c>
      <c r="C1937" t="s">
        <v>2837</v>
      </c>
      <c r="D1937" t="s">
        <v>2838</v>
      </c>
      <c r="E1937" t="s">
        <v>8</v>
      </c>
      <c r="F1937" t="s">
        <v>53</v>
      </c>
      <c r="G1937" t="s">
        <v>1957</v>
      </c>
      <c r="H1937" t="s">
        <v>781</v>
      </c>
      <c r="I1937" s="228">
        <v>0</v>
      </c>
      <c r="J1937" s="202">
        <v>0</v>
      </c>
      <c r="K1937" s="202">
        <v>0</v>
      </c>
    </row>
    <row r="1938" spans="2:11">
      <c r="B1938" s="140" t="s">
        <v>2828</v>
      </c>
      <c r="C1938" t="s">
        <v>2839</v>
      </c>
      <c r="D1938" t="s">
        <v>2838</v>
      </c>
      <c r="E1938" t="s">
        <v>12</v>
      </c>
      <c r="F1938" t="s">
        <v>13</v>
      </c>
      <c r="G1938" t="s">
        <v>57</v>
      </c>
      <c r="H1938" t="s">
        <v>23</v>
      </c>
      <c r="I1938" s="228">
        <v>0</v>
      </c>
      <c r="J1938" s="202">
        <v>0</v>
      </c>
      <c r="K1938" s="202">
        <v>0</v>
      </c>
    </row>
    <row r="1939" spans="2:11">
      <c r="B1939" s="140" t="s">
        <v>2828</v>
      </c>
      <c r="C1939" t="s">
        <v>2840</v>
      </c>
      <c r="D1939" t="s">
        <v>2838</v>
      </c>
      <c r="E1939" t="s">
        <v>25</v>
      </c>
      <c r="F1939" t="s">
        <v>26</v>
      </c>
      <c r="G1939" t="s">
        <v>60</v>
      </c>
      <c r="H1939" t="s">
        <v>23</v>
      </c>
      <c r="I1939" s="228">
        <v>0</v>
      </c>
      <c r="J1939" s="202">
        <v>0</v>
      </c>
      <c r="K1939" s="202">
        <v>0</v>
      </c>
    </row>
    <row r="1940" spans="2:11">
      <c r="B1940" s="140" t="s">
        <v>2828</v>
      </c>
      <c r="C1940" t="s">
        <v>2841</v>
      </c>
      <c r="D1940" t="s">
        <v>2842</v>
      </c>
      <c r="E1940" t="s">
        <v>8</v>
      </c>
      <c r="F1940" t="s">
        <v>32</v>
      </c>
      <c r="G1940" t="s">
        <v>33</v>
      </c>
      <c r="H1940" t="s">
        <v>118</v>
      </c>
      <c r="I1940" s="228">
        <v>0</v>
      </c>
      <c r="J1940" s="202">
        <v>0</v>
      </c>
      <c r="K1940" s="202">
        <v>0</v>
      </c>
    </row>
    <row r="1941" spans="2:11">
      <c r="B1941" s="140" t="s">
        <v>2828</v>
      </c>
      <c r="C1941" t="s">
        <v>2843</v>
      </c>
      <c r="D1941" t="s">
        <v>2842</v>
      </c>
      <c r="E1941" t="s">
        <v>12</v>
      </c>
      <c r="F1941" t="s">
        <v>13</v>
      </c>
      <c r="G1941" t="s">
        <v>36</v>
      </c>
      <c r="H1941" t="s">
        <v>58</v>
      </c>
      <c r="I1941" s="228">
        <v>0</v>
      </c>
      <c r="J1941" s="202">
        <v>0</v>
      </c>
      <c r="K1941" s="202">
        <v>0</v>
      </c>
    </row>
    <row r="1942" spans="2:11">
      <c r="B1942" s="140" t="s">
        <v>2828</v>
      </c>
      <c r="C1942" t="s">
        <v>2844</v>
      </c>
      <c r="D1942" t="s">
        <v>2842</v>
      </c>
      <c r="E1942" t="s">
        <v>25</v>
      </c>
      <c r="F1942" t="s">
        <v>26</v>
      </c>
      <c r="G1942" t="s">
        <v>38</v>
      </c>
      <c r="H1942" t="s">
        <v>23</v>
      </c>
      <c r="I1942" s="228">
        <v>0</v>
      </c>
      <c r="J1942" s="202">
        <v>0</v>
      </c>
      <c r="K1942" s="202">
        <v>0</v>
      </c>
    </row>
    <row r="1943" spans="2:11">
      <c r="B1943" s="140" t="s">
        <v>2828</v>
      </c>
      <c r="C1943" t="s">
        <v>2845</v>
      </c>
      <c r="D1943" t="s">
        <v>2842</v>
      </c>
      <c r="E1943" t="s">
        <v>8</v>
      </c>
      <c r="F1943" t="s">
        <v>32</v>
      </c>
      <c r="G1943" t="s">
        <v>33</v>
      </c>
      <c r="H1943" t="s">
        <v>118</v>
      </c>
      <c r="I1943" s="228">
        <v>0</v>
      </c>
      <c r="J1943" s="202">
        <v>0</v>
      </c>
      <c r="K1943" s="202">
        <v>0</v>
      </c>
    </row>
    <row r="1944" spans="2:11">
      <c r="B1944" s="140" t="s">
        <v>2828</v>
      </c>
      <c r="C1944" t="s">
        <v>2846</v>
      </c>
      <c r="D1944" t="s">
        <v>2842</v>
      </c>
      <c r="E1944" t="s">
        <v>12</v>
      </c>
      <c r="F1944" t="s">
        <v>13</v>
      </c>
      <c r="G1944" t="s">
        <v>36</v>
      </c>
      <c r="H1944" t="s">
        <v>58</v>
      </c>
      <c r="I1944" s="228">
        <v>0</v>
      </c>
      <c r="J1944" s="202">
        <v>0</v>
      </c>
      <c r="K1944" s="202">
        <v>0</v>
      </c>
    </row>
    <row r="1945" spans="2:11">
      <c r="B1945" s="140" t="s">
        <v>2828</v>
      </c>
      <c r="C1945" t="s">
        <v>2847</v>
      </c>
      <c r="D1945" t="s">
        <v>2842</v>
      </c>
      <c r="E1945" t="s">
        <v>25</v>
      </c>
      <c r="F1945" t="s">
        <v>26</v>
      </c>
      <c r="G1945" t="s">
        <v>38</v>
      </c>
      <c r="H1945" t="s">
        <v>23</v>
      </c>
      <c r="I1945" s="228">
        <v>0</v>
      </c>
      <c r="J1945" s="202">
        <v>0</v>
      </c>
      <c r="K1945" s="202">
        <v>0</v>
      </c>
    </row>
    <row r="1946" spans="2:11">
      <c r="B1946" s="140" t="s">
        <v>2828</v>
      </c>
      <c r="C1946" t="s">
        <v>2848</v>
      </c>
      <c r="D1946" t="s">
        <v>374</v>
      </c>
      <c r="E1946" t="s">
        <v>8</v>
      </c>
      <c r="F1946" t="s">
        <v>53</v>
      </c>
      <c r="G1946" t="s">
        <v>1957</v>
      </c>
      <c r="H1946" t="s">
        <v>781</v>
      </c>
      <c r="I1946" s="228">
        <v>0</v>
      </c>
      <c r="J1946" s="202">
        <v>0</v>
      </c>
      <c r="K1946" s="202">
        <v>0</v>
      </c>
    </row>
    <row r="1947" spans="2:11">
      <c r="B1947" s="140" t="s">
        <v>2828</v>
      </c>
      <c r="C1947" t="s">
        <v>2849</v>
      </c>
      <c r="D1947" t="s">
        <v>374</v>
      </c>
      <c r="E1947" t="s">
        <v>12</v>
      </c>
      <c r="F1947" t="s">
        <v>13</v>
      </c>
      <c r="G1947" t="s">
        <v>57</v>
      </c>
      <c r="H1947" t="s">
        <v>23</v>
      </c>
      <c r="I1947" s="228">
        <v>0</v>
      </c>
      <c r="J1947" s="202">
        <v>0</v>
      </c>
      <c r="K1947" s="202">
        <v>0</v>
      </c>
    </row>
    <row r="1948" spans="2:11">
      <c r="B1948" s="140" t="s">
        <v>2828</v>
      </c>
      <c r="C1948" t="s">
        <v>2850</v>
      </c>
      <c r="D1948" t="s">
        <v>374</v>
      </c>
      <c r="E1948" t="s">
        <v>25</v>
      </c>
      <c r="F1948" t="s">
        <v>26</v>
      </c>
      <c r="G1948" t="s">
        <v>60</v>
      </c>
      <c r="H1948" t="s">
        <v>23</v>
      </c>
      <c r="I1948" s="228">
        <v>0</v>
      </c>
      <c r="J1948" s="202">
        <v>0</v>
      </c>
      <c r="K1948" s="202">
        <v>0</v>
      </c>
    </row>
    <row r="1949" spans="2:11">
      <c r="B1949" s="140" t="s">
        <v>2828</v>
      </c>
      <c r="C1949" t="s">
        <v>2851</v>
      </c>
      <c r="D1949" t="s">
        <v>396</v>
      </c>
      <c r="E1949" t="s">
        <v>8</v>
      </c>
      <c r="F1949" t="s">
        <v>53</v>
      </c>
      <c r="G1949" t="s">
        <v>1957</v>
      </c>
      <c r="H1949" t="s">
        <v>781</v>
      </c>
      <c r="I1949" s="228">
        <v>0</v>
      </c>
      <c r="J1949" s="202">
        <v>0</v>
      </c>
      <c r="K1949" s="202">
        <v>0</v>
      </c>
    </row>
    <row r="1950" spans="2:11">
      <c r="B1950" s="140" t="s">
        <v>2828</v>
      </c>
      <c r="C1950" t="s">
        <v>2852</v>
      </c>
      <c r="D1950" t="s">
        <v>396</v>
      </c>
      <c r="E1950" t="s">
        <v>12</v>
      </c>
      <c r="F1950" t="s">
        <v>13</v>
      </c>
      <c r="G1950" t="s">
        <v>57</v>
      </c>
      <c r="H1950" t="s">
        <v>23</v>
      </c>
      <c r="I1950" s="228">
        <v>0</v>
      </c>
      <c r="J1950" s="202">
        <v>0</v>
      </c>
      <c r="K1950" s="202">
        <v>0</v>
      </c>
    </row>
    <row r="1951" spans="2:11">
      <c r="B1951" s="140" t="s">
        <v>2828</v>
      </c>
      <c r="C1951" t="s">
        <v>2853</v>
      </c>
      <c r="D1951" t="s">
        <v>396</v>
      </c>
      <c r="E1951" t="s">
        <v>25</v>
      </c>
      <c r="F1951" t="s">
        <v>26</v>
      </c>
      <c r="G1951" t="s">
        <v>60</v>
      </c>
      <c r="H1951" t="s">
        <v>23</v>
      </c>
      <c r="I1951" s="228">
        <v>0</v>
      </c>
      <c r="J1951" s="202">
        <v>0</v>
      </c>
      <c r="K1951" s="202">
        <v>0</v>
      </c>
    </row>
    <row r="1952" spans="2:11">
      <c r="B1952" s="140" t="s">
        <v>2828</v>
      </c>
      <c r="C1952" t="s">
        <v>2854</v>
      </c>
      <c r="D1952" t="s">
        <v>853</v>
      </c>
      <c r="E1952" t="s">
        <v>8</v>
      </c>
      <c r="F1952" t="s">
        <v>53</v>
      </c>
      <c r="G1952" t="s">
        <v>1957</v>
      </c>
      <c r="H1952" t="s">
        <v>781</v>
      </c>
      <c r="I1952" s="228">
        <v>0</v>
      </c>
      <c r="J1952" s="202">
        <v>0</v>
      </c>
      <c r="K1952" s="202">
        <v>0</v>
      </c>
    </row>
    <row r="1953" spans="2:11">
      <c r="B1953" s="140" t="s">
        <v>2828</v>
      </c>
      <c r="C1953" t="s">
        <v>2855</v>
      </c>
      <c r="D1953" t="s">
        <v>853</v>
      </c>
      <c r="E1953" t="s">
        <v>12</v>
      </c>
      <c r="F1953" t="s">
        <v>13</v>
      </c>
      <c r="G1953" t="s">
        <v>57</v>
      </c>
      <c r="H1953" t="s">
        <v>23</v>
      </c>
      <c r="I1953" s="228">
        <v>0</v>
      </c>
      <c r="J1953" s="202">
        <v>0</v>
      </c>
      <c r="K1953" s="202">
        <v>0</v>
      </c>
    </row>
    <row r="1954" spans="2:11">
      <c r="B1954" s="140" t="s">
        <v>2828</v>
      </c>
      <c r="C1954" t="s">
        <v>2856</v>
      </c>
      <c r="D1954" t="s">
        <v>853</v>
      </c>
      <c r="E1954" t="s">
        <v>25</v>
      </c>
      <c r="F1954" t="s">
        <v>26</v>
      </c>
      <c r="G1954" t="s">
        <v>60</v>
      </c>
      <c r="H1954" t="s">
        <v>23</v>
      </c>
      <c r="I1954" s="228">
        <v>0</v>
      </c>
      <c r="J1954" s="202">
        <v>0</v>
      </c>
      <c r="K1954" s="202">
        <v>0</v>
      </c>
    </row>
    <row r="1955" spans="2:11">
      <c r="B1955" s="140" t="s">
        <v>2828</v>
      </c>
      <c r="C1955" t="s">
        <v>2857</v>
      </c>
      <c r="D1955" t="s">
        <v>1053</v>
      </c>
      <c r="E1955" t="s">
        <v>8</v>
      </c>
      <c r="F1955" t="s">
        <v>43</v>
      </c>
      <c r="G1955" t="s">
        <v>44</v>
      </c>
      <c r="H1955" t="s">
        <v>23</v>
      </c>
      <c r="I1955" s="228">
        <v>0</v>
      </c>
      <c r="J1955" s="202">
        <v>0</v>
      </c>
      <c r="K1955" s="202">
        <v>0</v>
      </c>
    </row>
    <row r="1956" spans="2:11">
      <c r="B1956" s="140" t="s">
        <v>2828</v>
      </c>
      <c r="C1956" t="s">
        <v>2858</v>
      </c>
      <c r="D1956" t="s">
        <v>1053</v>
      </c>
      <c r="E1956" t="s">
        <v>12</v>
      </c>
      <c r="F1956" t="s">
        <v>13</v>
      </c>
      <c r="G1956" t="s">
        <v>46</v>
      </c>
      <c r="H1956" t="s">
        <v>23</v>
      </c>
      <c r="I1956" s="228">
        <v>0</v>
      </c>
      <c r="J1956" s="202">
        <v>0</v>
      </c>
      <c r="K1956" s="202">
        <v>0</v>
      </c>
    </row>
    <row r="1957" spans="2:11">
      <c r="B1957" s="140" t="s">
        <v>2828</v>
      </c>
      <c r="C1957" t="s">
        <v>2859</v>
      </c>
      <c r="D1957" t="s">
        <v>1053</v>
      </c>
      <c r="E1957" t="s">
        <v>49</v>
      </c>
      <c r="F1957" t="s">
        <v>50</v>
      </c>
      <c r="G1957" t="s">
        <v>50</v>
      </c>
      <c r="H1957" t="s">
        <v>23</v>
      </c>
      <c r="I1957" s="228">
        <v>0</v>
      </c>
      <c r="J1957" s="202">
        <v>0</v>
      </c>
      <c r="K1957" s="202">
        <v>0</v>
      </c>
    </row>
    <row r="1958" spans="2:11">
      <c r="B1958" s="140" t="s">
        <v>2828</v>
      </c>
      <c r="C1958" t="s">
        <v>2860</v>
      </c>
      <c r="D1958" t="s">
        <v>2861</v>
      </c>
      <c r="E1958" t="s">
        <v>8</v>
      </c>
      <c r="F1958" t="s">
        <v>53</v>
      </c>
      <c r="G1958" t="s">
        <v>2862</v>
      </c>
      <c r="H1958" t="s">
        <v>28</v>
      </c>
      <c r="I1958" s="228">
        <v>0</v>
      </c>
      <c r="J1958" s="202">
        <v>0</v>
      </c>
      <c r="K1958" s="202">
        <v>0</v>
      </c>
    </row>
    <row r="1959" spans="2:11">
      <c r="B1959" s="140" t="s">
        <v>2828</v>
      </c>
      <c r="C1959" t="s">
        <v>2863</v>
      </c>
      <c r="D1959" t="s">
        <v>2861</v>
      </c>
      <c r="E1959" t="s">
        <v>12</v>
      </c>
      <c r="F1959" t="s">
        <v>13</v>
      </c>
      <c r="G1959" t="s">
        <v>507</v>
      </c>
      <c r="H1959" t="s">
        <v>28</v>
      </c>
      <c r="I1959" s="228">
        <v>0</v>
      </c>
      <c r="J1959" s="202">
        <v>0</v>
      </c>
      <c r="K1959" s="202">
        <v>0</v>
      </c>
    </row>
    <row r="1960" spans="2:11">
      <c r="B1960" s="140" t="s">
        <v>2828</v>
      </c>
      <c r="C1960" t="s">
        <v>2864</v>
      </c>
      <c r="D1960" t="s">
        <v>2861</v>
      </c>
      <c r="E1960" t="s">
        <v>49</v>
      </c>
      <c r="F1960" t="s">
        <v>81</v>
      </c>
      <c r="G1960" t="s">
        <v>81</v>
      </c>
      <c r="H1960" t="s">
        <v>28</v>
      </c>
      <c r="I1960" s="228">
        <v>0</v>
      </c>
      <c r="J1960" s="202">
        <v>0</v>
      </c>
      <c r="K1960" s="202">
        <v>0</v>
      </c>
    </row>
    <row r="1961" spans="2:11">
      <c r="B1961" s="140" t="s">
        <v>2828</v>
      </c>
      <c r="C1961" t="s">
        <v>2865</v>
      </c>
      <c r="D1961" t="s">
        <v>2861</v>
      </c>
      <c r="E1961" t="s">
        <v>8</v>
      </c>
      <c r="F1961" t="s">
        <v>26</v>
      </c>
      <c r="G1961" t="s">
        <v>1096</v>
      </c>
      <c r="H1961" t="s">
        <v>28</v>
      </c>
      <c r="I1961" s="228">
        <v>0</v>
      </c>
      <c r="J1961" s="202">
        <v>0</v>
      </c>
      <c r="K1961" s="202">
        <v>0</v>
      </c>
    </row>
    <row r="1962" spans="2:11">
      <c r="B1962" s="140" t="s">
        <v>2828</v>
      </c>
      <c r="C1962" t="s">
        <v>2866</v>
      </c>
      <c r="D1962" t="s">
        <v>2861</v>
      </c>
      <c r="E1962" t="s">
        <v>12</v>
      </c>
      <c r="F1962" t="s">
        <v>13</v>
      </c>
      <c r="G1962" t="s">
        <v>1972</v>
      </c>
      <c r="H1962" t="s">
        <v>28</v>
      </c>
      <c r="I1962" s="228">
        <v>0</v>
      </c>
      <c r="J1962" s="202">
        <v>0</v>
      </c>
      <c r="K1962" s="202">
        <v>0</v>
      </c>
    </row>
    <row r="1963" spans="2:11">
      <c r="B1963" s="140" t="s">
        <v>2828</v>
      </c>
      <c r="C1963" t="s">
        <v>2867</v>
      </c>
      <c r="D1963" t="s">
        <v>2861</v>
      </c>
      <c r="E1963" t="s">
        <v>80</v>
      </c>
      <c r="F1963" t="s">
        <v>81</v>
      </c>
      <c r="G1963" t="s">
        <v>81</v>
      </c>
      <c r="H1963" t="s">
        <v>28</v>
      </c>
      <c r="I1963" s="228">
        <v>0</v>
      </c>
      <c r="J1963" s="202">
        <v>0</v>
      </c>
      <c r="K1963" s="202">
        <v>0</v>
      </c>
    </row>
    <row r="1964" spans="2:11">
      <c r="B1964" s="140" t="s">
        <v>2828</v>
      </c>
      <c r="C1964" t="s">
        <v>2868</v>
      </c>
      <c r="D1964" t="s">
        <v>2861</v>
      </c>
      <c r="E1964" t="s">
        <v>8</v>
      </c>
      <c r="F1964" t="s">
        <v>26</v>
      </c>
      <c r="G1964" t="s">
        <v>1096</v>
      </c>
      <c r="H1964" t="s">
        <v>28</v>
      </c>
      <c r="I1964" s="228">
        <v>0</v>
      </c>
      <c r="J1964" s="202">
        <v>0</v>
      </c>
      <c r="K1964" s="202">
        <v>0</v>
      </c>
    </row>
    <row r="1965" spans="2:11">
      <c r="B1965" s="140" t="s">
        <v>2828</v>
      </c>
      <c r="C1965" t="s">
        <v>1161</v>
      </c>
      <c r="D1965" t="s">
        <v>2861</v>
      </c>
      <c r="E1965" t="s">
        <v>12</v>
      </c>
      <c r="F1965" t="s">
        <v>13</v>
      </c>
      <c r="G1965" t="s">
        <v>1972</v>
      </c>
      <c r="H1965" t="s">
        <v>28</v>
      </c>
      <c r="I1965" s="228">
        <v>0</v>
      </c>
      <c r="J1965" s="202">
        <v>0</v>
      </c>
      <c r="K1965" s="202">
        <v>0</v>
      </c>
    </row>
    <row r="1966" spans="2:11">
      <c r="B1966" s="140" t="s">
        <v>2828</v>
      </c>
      <c r="C1966" t="s">
        <v>2869</v>
      </c>
      <c r="D1966" t="s">
        <v>1053</v>
      </c>
      <c r="E1966" t="s">
        <v>8</v>
      </c>
      <c r="F1966" t="s">
        <v>43</v>
      </c>
      <c r="G1966" t="s">
        <v>44</v>
      </c>
      <c r="H1966" t="s">
        <v>23</v>
      </c>
      <c r="I1966" s="228">
        <v>0</v>
      </c>
      <c r="J1966" s="202">
        <v>0</v>
      </c>
      <c r="K1966" s="202">
        <v>0</v>
      </c>
    </row>
    <row r="1967" spans="2:11">
      <c r="B1967" s="140" t="s">
        <v>2828</v>
      </c>
      <c r="C1967" t="s">
        <v>2870</v>
      </c>
      <c r="D1967" t="s">
        <v>1053</v>
      </c>
      <c r="E1967" t="s">
        <v>12</v>
      </c>
      <c r="F1967" t="s">
        <v>13</v>
      </c>
      <c r="G1967" t="s">
        <v>46</v>
      </c>
      <c r="H1967" t="s">
        <v>23</v>
      </c>
      <c r="I1967" s="228">
        <v>0</v>
      </c>
      <c r="J1967" s="202">
        <v>0</v>
      </c>
      <c r="K1967" s="202">
        <v>0</v>
      </c>
    </row>
    <row r="1968" spans="2:11">
      <c r="B1968" s="140" t="s">
        <v>2828</v>
      </c>
      <c r="C1968" t="s">
        <v>2871</v>
      </c>
      <c r="D1968" t="s">
        <v>1053</v>
      </c>
      <c r="E1968" t="s">
        <v>49</v>
      </c>
      <c r="F1968" t="s">
        <v>50</v>
      </c>
      <c r="G1968" t="s">
        <v>50</v>
      </c>
      <c r="H1968" t="s">
        <v>23</v>
      </c>
      <c r="I1968" s="228">
        <v>0</v>
      </c>
      <c r="J1968" s="202">
        <v>0</v>
      </c>
      <c r="K1968" s="202">
        <v>0</v>
      </c>
    </row>
    <row r="1969" spans="2:11">
      <c r="B1969" s="140" t="s">
        <v>2828</v>
      </c>
      <c r="C1969" t="s">
        <v>2872</v>
      </c>
      <c r="D1969" t="s">
        <v>385</v>
      </c>
      <c r="E1969" t="s">
        <v>8</v>
      </c>
      <c r="F1969" t="s">
        <v>53</v>
      </c>
      <c r="G1969" t="s">
        <v>1957</v>
      </c>
      <c r="H1969" t="s">
        <v>781</v>
      </c>
      <c r="I1969" s="228">
        <v>0</v>
      </c>
      <c r="J1969" s="202">
        <v>0</v>
      </c>
      <c r="K1969" s="202">
        <v>0</v>
      </c>
    </row>
    <row r="1970" spans="2:11">
      <c r="B1970" s="140" t="s">
        <v>2828</v>
      </c>
      <c r="C1970" t="s">
        <v>2873</v>
      </c>
      <c r="D1970" t="s">
        <v>385</v>
      </c>
      <c r="E1970" t="s">
        <v>12</v>
      </c>
      <c r="F1970" t="s">
        <v>13</v>
      </c>
      <c r="G1970" t="s">
        <v>57</v>
      </c>
      <c r="H1970" t="s">
        <v>23</v>
      </c>
      <c r="I1970" s="228">
        <v>0</v>
      </c>
      <c r="J1970" s="202">
        <v>0</v>
      </c>
      <c r="K1970" s="202">
        <v>0</v>
      </c>
    </row>
    <row r="1971" spans="2:11">
      <c r="B1971" s="140" t="s">
        <v>2828</v>
      </c>
      <c r="C1971" t="s">
        <v>2874</v>
      </c>
      <c r="D1971" t="s">
        <v>385</v>
      </c>
      <c r="E1971" t="s">
        <v>25</v>
      </c>
      <c r="F1971" t="s">
        <v>26</v>
      </c>
      <c r="G1971" t="s">
        <v>60</v>
      </c>
      <c r="H1971" t="s">
        <v>23</v>
      </c>
      <c r="I1971" s="228">
        <v>0</v>
      </c>
      <c r="J1971" s="202">
        <v>0</v>
      </c>
      <c r="K1971" s="202">
        <v>0</v>
      </c>
    </row>
    <row r="1972" spans="2:11">
      <c r="B1972" s="140" t="s">
        <v>2828</v>
      </c>
      <c r="C1972" t="s">
        <v>2874</v>
      </c>
      <c r="D1972" t="s">
        <v>385</v>
      </c>
      <c r="E1972" t="s">
        <v>48</v>
      </c>
      <c r="F1972" t="s">
        <v>26</v>
      </c>
      <c r="G1972" t="s">
        <v>60</v>
      </c>
      <c r="H1972" t="s">
        <v>23</v>
      </c>
      <c r="I1972" s="228">
        <v>0</v>
      </c>
      <c r="J1972" s="202">
        <v>0</v>
      </c>
      <c r="K1972" s="202">
        <v>0</v>
      </c>
    </row>
    <row r="1973" spans="2:11">
      <c r="B1973" s="140" t="s">
        <v>2828</v>
      </c>
      <c r="C1973" t="s">
        <v>2875</v>
      </c>
      <c r="D1973" t="s">
        <v>413</v>
      </c>
      <c r="E1973" t="s">
        <v>8</v>
      </c>
      <c r="F1973" t="s">
        <v>53</v>
      </c>
      <c r="G1973" t="s">
        <v>1957</v>
      </c>
      <c r="H1973" t="s">
        <v>781</v>
      </c>
      <c r="I1973" s="228">
        <v>0</v>
      </c>
      <c r="J1973" s="202">
        <v>0</v>
      </c>
      <c r="K1973" s="202">
        <v>0</v>
      </c>
    </row>
    <row r="1974" spans="2:11">
      <c r="B1974" s="140" t="s">
        <v>2828</v>
      </c>
      <c r="C1974" t="s">
        <v>2876</v>
      </c>
      <c r="D1974" t="s">
        <v>413</v>
      </c>
      <c r="E1974" t="s">
        <v>12</v>
      </c>
      <c r="F1974" t="s">
        <v>13</v>
      </c>
      <c r="G1974" t="s">
        <v>57</v>
      </c>
      <c r="H1974" t="s">
        <v>23</v>
      </c>
      <c r="I1974" s="228">
        <v>0</v>
      </c>
      <c r="J1974" s="202">
        <v>0</v>
      </c>
      <c r="K1974" s="202">
        <v>0</v>
      </c>
    </row>
    <row r="1975" spans="2:11">
      <c r="B1975" s="140" t="s">
        <v>2828</v>
      </c>
      <c r="C1975" t="s">
        <v>2877</v>
      </c>
      <c r="D1975" t="s">
        <v>413</v>
      </c>
      <c r="E1975" t="s">
        <v>48</v>
      </c>
      <c r="F1975" t="s">
        <v>26</v>
      </c>
      <c r="G1975" t="s">
        <v>60</v>
      </c>
      <c r="H1975" t="s">
        <v>23</v>
      </c>
      <c r="I1975" s="228">
        <v>0</v>
      </c>
      <c r="J1975" s="202">
        <v>0</v>
      </c>
      <c r="K1975" s="202">
        <v>0</v>
      </c>
    </row>
    <row r="1976" spans="2:11">
      <c r="B1976" s="140" t="s">
        <v>2828</v>
      </c>
      <c r="C1976" t="s">
        <v>2877</v>
      </c>
      <c r="D1976" t="s">
        <v>413</v>
      </c>
      <c r="E1976" t="s">
        <v>48</v>
      </c>
      <c r="F1976" t="s">
        <v>26</v>
      </c>
      <c r="G1976" t="s">
        <v>60</v>
      </c>
      <c r="H1976" t="s">
        <v>23</v>
      </c>
      <c r="I1976" s="228">
        <v>0</v>
      </c>
      <c r="J1976" s="202">
        <v>0</v>
      </c>
      <c r="K1976" s="202">
        <v>0</v>
      </c>
    </row>
    <row r="1977" spans="2:11">
      <c r="B1977" s="140" t="s">
        <v>2828</v>
      </c>
      <c r="C1977" t="s">
        <v>2878</v>
      </c>
      <c r="D1977" t="s">
        <v>2879</v>
      </c>
      <c r="E1977" t="s">
        <v>8</v>
      </c>
      <c r="F1977" t="s">
        <v>2880</v>
      </c>
      <c r="G1977" t="s">
        <v>2881</v>
      </c>
      <c r="H1977" t="s">
        <v>1285</v>
      </c>
      <c r="I1977" s="228">
        <v>0</v>
      </c>
      <c r="J1977" s="202">
        <v>0</v>
      </c>
      <c r="K1977" s="202">
        <v>0</v>
      </c>
    </row>
    <row r="1978" spans="2:11">
      <c r="B1978" s="140" t="s">
        <v>2828</v>
      </c>
      <c r="C1978" t="s">
        <v>2882</v>
      </c>
      <c r="D1978" t="s">
        <v>2879</v>
      </c>
      <c r="E1978" t="s">
        <v>12</v>
      </c>
      <c r="F1978" t="s">
        <v>13</v>
      </c>
      <c r="G1978" t="s">
        <v>22</v>
      </c>
      <c r="H1978" t="s">
        <v>23</v>
      </c>
      <c r="I1978" s="228">
        <v>0</v>
      </c>
      <c r="J1978" s="202">
        <v>0</v>
      </c>
      <c r="K1978" s="202">
        <v>0</v>
      </c>
    </row>
    <row r="1979" spans="2:11">
      <c r="B1979" s="140" t="s">
        <v>2828</v>
      </c>
      <c r="C1979" t="s">
        <v>2883</v>
      </c>
      <c r="D1979" t="s">
        <v>2879</v>
      </c>
      <c r="E1979" t="s">
        <v>25</v>
      </c>
      <c r="F1979" t="s">
        <v>26</v>
      </c>
      <c r="G1979" t="s">
        <v>799</v>
      </c>
      <c r="H1979" t="s">
        <v>23</v>
      </c>
      <c r="I1979" s="228">
        <v>0</v>
      </c>
      <c r="J1979" s="202">
        <v>0</v>
      </c>
      <c r="K1979" s="202">
        <v>0</v>
      </c>
    </row>
    <row r="1980" spans="2:11">
      <c r="B1980" s="140" t="s">
        <v>2828</v>
      </c>
      <c r="C1980" t="s">
        <v>2884</v>
      </c>
      <c r="D1980" t="s">
        <v>2885</v>
      </c>
      <c r="E1980" t="s">
        <v>8</v>
      </c>
      <c r="F1980" t="s">
        <v>53</v>
      </c>
      <c r="G1980" t="s">
        <v>1797</v>
      </c>
      <c r="H1980" t="s">
        <v>20</v>
      </c>
      <c r="I1980" s="228">
        <v>0</v>
      </c>
      <c r="J1980" s="202">
        <v>0</v>
      </c>
      <c r="K1980" s="202">
        <v>0</v>
      </c>
    </row>
    <row r="1981" spans="2:11">
      <c r="B1981" s="140" t="s">
        <v>2828</v>
      </c>
      <c r="C1981" t="s">
        <v>2886</v>
      </c>
      <c r="D1981" t="s">
        <v>2885</v>
      </c>
      <c r="E1981" t="s">
        <v>12</v>
      </c>
      <c r="F1981" t="s">
        <v>13</v>
      </c>
      <c r="G1981" t="s">
        <v>57</v>
      </c>
      <c r="H1981" t="s">
        <v>23</v>
      </c>
      <c r="I1981" s="228">
        <v>0</v>
      </c>
      <c r="J1981" s="202">
        <v>0</v>
      </c>
      <c r="K1981" s="202">
        <v>0</v>
      </c>
    </row>
    <row r="1982" spans="2:11">
      <c r="B1982" s="140" t="s">
        <v>2828</v>
      </c>
      <c r="C1982" t="s">
        <v>2887</v>
      </c>
      <c r="D1982" t="s">
        <v>2885</v>
      </c>
      <c r="E1982" t="s">
        <v>48</v>
      </c>
      <c r="F1982" t="s">
        <v>26</v>
      </c>
      <c r="G1982" t="s">
        <v>60</v>
      </c>
      <c r="H1982" t="s">
        <v>23</v>
      </c>
      <c r="I1982" s="228">
        <v>0</v>
      </c>
      <c r="J1982" s="202">
        <v>0</v>
      </c>
      <c r="K1982" s="202">
        <v>0</v>
      </c>
    </row>
    <row r="1983" spans="2:11">
      <c r="B1983" s="140" t="s">
        <v>2828</v>
      </c>
      <c r="C1983" t="s">
        <v>2888</v>
      </c>
      <c r="D1983" t="s">
        <v>2885</v>
      </c>
      <c r="E1983" t="s">
        <v>25</v>
      </c>
      <c r="F1983" t="s">
        <v>26</v>
      </c>
      <c r="G1983" t="s">
        <v>60</v>
      </c>
      <c r="H1983" t="s">
        <v>23</v>
      </c>
      <c r="I1983" s="228">
        <v>0</v>
      </c>
      <c r="J1983" s="202">
        <v>0</v>
      </c>
      <c r="K1983" s="202">
        <v>0</v>
      </c>
    </row>
    <row r="1984" spans="2:11">
      <c r="B1984" s="140" t="s">
        <v>2828</v>
      </c>
      <c r="C1984" t="s">
        <v>2889</v>
      </c>
      <c r="D1984" t="s">
        <v>2274</v>
      </c>
      <c r="E1984" t="s">
        <v>8</v>
      </c>
      <c r="F1984" t="s">
        <v>53</v>
      </c>
      <c r="G1984" t="s">
        <v>2890</v>
      </c>
      <c r="H1984" t="s">
        <v>355</v>
      </c>
      <c r="I1984" s="228">
        <v>0</v>
      </c>
      <c r="J1984" s="202">
        <v>0</v>
      </c>
      <c r="K1984" s="202">
        <v>0</v>
      </c>
    </row>
    <row r="1985" spans="2:11">
      <c r="B1985" s="140" t="s">
        <v>2828</v>
      </c>
      <c r="C1985" t="s">
        <v>2891</v>
      </c>
      <c r="D1985" t="s">
        <v>2274</v>
      </c>
      <c r="E1985" t="s">
        <v>12</v>
      </c>
      <c r="F1985" t="s">
        <v>13</v>
      </c>
      <c r="G1985" t="s">
        <v>281</v>
      </c>
      <c r="H1985" t="s">
        <v>174</v>
      </c>
      <c r="I1985" s="228">
        <v>0</v>
      </c>
      <c r="J1985" s="202">
        <v>0</v>
      </c>
      <c r="K1985" s="202">
        <v>0</v>
      </c>
    </row>
    <row r="1986" spans="2:11">
      <c r="B1986" s="140" t="s">
        <v>2828</v>
      </c>
      <c r="C1986" t="s">
        <v>2892</v>
      </c>
      <c r="D1986" t="s">
        <v>2274</v>
      </c>
      <c r="E1986" t="s">
        <v>48</v>
      </c>
      <c r="F1986" t="s">
        <v>26</v>
      </c>
      <c r="G1986" t="s">
        <v>60</v>
      </c>
      <c r="H1986" t="s">
        <v>23</v>
      </c>
      <c r="I1986" s="228">
        <v>0</v>
      </c>
      <c r="J1986" s="202">
        <v>0</v>
      </c>
      <c r="K1986" s="202">
        <v>0</v>
      </c>
    </row>
    <row r="1987" spans="2:11">
      <c r="B1987" s="140" t="s">
        <v>2828</v>
      </c>
      <c r="C1987" t="s">
        <v>2893</v>
      </c>
      <c r="D1987" t="s">
        <v>2894</v>
      </c>
      <c r="E1987" t="s">
        <v>8</v>
      </c>
      <c r="F1987" t="s">
        <v>53</v>
      </c>
      <c r="G1987" t="s">
        <v>1957</v>
      </c>
      <c r="H1987" t="s">
        <v>781</v>
      </c>
      <c r="I1987" s="228">
        <v>0</v>
      </c>
      <c r="J1987" s="202">
        <v>0</v>
      </c>
      <c r="K1987" s="202">
        <v>0</v>
      </c>
    </row>
    <row r="1988" spans="2:11">
      <c r="B1988" s="140" t="s">
        <v>2828</v>
      </c>
      <c r="C1988" t="s">
        <v>2895</v>
      </c>
      <c r="D1988" t="s">
        <v>2894</v>
      </c>
      <c r="E1988" t="s">
        <v>12</v>
      </c>
      <c r="F1988" t="s">
        <v>13</v>
      </c>
      <c r="G1988" t="s">
        <v>57</v>
      </c>
      <c r="H1988" t="s">
        <v>23</v>
      </c>
      <c r="I1988" s="228">
        <v>0</v>
      </c>
      <c r="J1988" s="202">
        <v>0</v>
      </c>
      <c r="K1988" s="202">
        <v>0</v>
      </c>
    </row>
    <row r="1989" spans="2:11">
      <c r="B1989" s="140" t="s">
        <v>2828</v>
      </c>
      <c r="C1989" t="s">
        <v>2896</v>
      </c>
      <c r="D1989" t="s">
        <v>2894</v>
      </c>
      <c r="E1989" t="s">
        <v>25</v>
      </c>
      <c r="F1989" t="s">
        <v>26</v>
      </c>
      <c r="G1989" t="s">
        <v>60</v>
      </c>
      <c r="H1989" t="s">
        <v>23</v>
      </c>
      <c r="I1989" s="228">
        <v>0</v>
      </c>
      <c r="J1989" s="202">
        <v>0</v>
      </c>
      <c r="K1989" s="202">
        <v>0</v>
      </c>
    </row>
    <row r="1990" spans="2:11">
      <c r="B1990" s="140" t="s">
        <v>2828</v>
      </c>
      <c r="C1990" t="s">
        <v>2896</v>
      </c>
      <c r="D1990" t="s">
        <v>2894</v>
      </c>
      <c r="E1990" t="s">
        <v>48</v>
      </c>
      <c r="F1990" t="s">
        <v>26</v>
      </c>
      <c r="G1990" t="s">
        <v>60</v>
      </c>
      <c r="H1990" t="s">
        <v>23</v>
      </c>
      <c r="I1990" s="228">
        <v>0</v>
      </c>
      <c r="J1990" s="202">
        <v>0</v>
      </c>
      <c r="K1990" s="202">
        <v>0</v>
      </c>
    </row>
    <row r="1991" spans="2:11">
      <c r="B1991" s="140" t="s">
        <v>2828</v>
      </c>
      <c r="C1991" t="s">
        <v>2897</v>
      </c>
      <c r="D1991" t="s">
        <v>2898</v>
      </c>
      <c r="E1991" t="s">
        <v>8</v>
      </c>
      <c r="F1991" t="s">
        <v>53</v>
      </c>
      <c r="G1991" t="s">
        <v>1957</v>
      </c>
      <c r="H1991" t="s">
        <v>781</v>
      </c>
      <c r="I1991" s="228">
        <v>0</v>
      </c>
      <c r="J1991" s="202">
        <v>0</v>
      </c>
      <c r="K1991" s="202">
        <v>0</v>
      </c>
    </row>
    <row r="1992" spans="2:11">
      <c r="B1992" s="140" t="s">
        <v>2828</v>
      </c>
      <c r="C1992" t="s">
        <v>2899</v>
      </c>
      <c r="D1992" t="s">
        <v>2898</v>
      </c>
      <c r="E1992" t="s">
        <v>12</v>
      </c>
      <c r="F1992" t="s">
        <v>13</v>
      </c>
      <c r="G1992" t="s">
        <v>57</v>
      </c>
      <c r="H1992" t="s">
        <v>23</v>
      </c>
      <c r="I1992" s="228">
        <v>0</v>
      </c>
      <c r="J1992" s="202">
        <v>0</v>
      </c>
      <c r="K1992" s="202">
        <v>0</v>
      </c>
    </row>
    <row r="1993" spans="2:11">
      <c r="B1993" s="140" t="s">
        <v>2828</v>
      </c>
      <c r="C1993" t="s">
        <v>2900</v>
      </c>
      <c r="D1993" t="s">
        <v>2898</v>
      </c>
      <c r="E1993" t="s">
        <v>25</v>
      </c>
      <c r="F1993" t="s">
        <v>26</v>
      </c>
      <c r="G1993" t="s">
        <v>60</v>
      </c>
      <c r="H1993" t="s">
        <v>23</v>
      </c>
      <c r="I1993" s="228">
        <v>0</v>
      </c>
      <c r="J1993" s="202">
        <v>0</v>
      </c>
      <c r="K1993" s="202">
        <v>0</v>
      </c>
    </row>
    <row r="1994" spans="2:11">
      <c r="B1994" s="140" t="s">
        <v>2828</v>
      </c>
      <c r="C1994" t="s">
        <v>2900</v>
      </c>
      <c r="D1994" t="s">
        <v>2898</v>
      </c>
      <c r="E1994" t="s">
        <v>48</v>
      </c>
      <c r="F1994" t="s">
        <v>26</v>
      </c>
      <c r="G1994" t="s">
        <v>60</v>
      </c>
      <c r="H1994" t="s">
        <v>23</v>
      </c>
      <c r="I1994" s="228">
        <v>0</v>
      </c>
      <c r="J1994" s="202">
        <v>0</v>
      </c>
      <c r="K1994" s="202">
        <v>0</v>
      </c>
    </row>
    <row r="1995" spans="2:11">
      <c r="B1995" s="140" t="s">
        <v>2828</v>
      </c>
      <c r="C1995" t="s">
        <v>2901</v>
      </c>
      <c r="D1995" t="s">
        <v>2902</v>
      </c>
      <c r="E1995" t="s">
        <v>8</v>
      </c>
      <c r="F1995" t="s">
        <v>53</v>
      </c>
      <c r="G1995" t="s">
        <v>1957</v>
      </c>
      <c r="H1995" t="s">
        <v>781</v>
      </c>
      <c r="I1995" s="228">
        <v>0</v>
      </c>
      <c r="J1995" s="202">
        <v>0</v>
      </c>
      <c r="K1995" s="202">
        <v>0</v>
      </c>
    </row>
    <row r="1996" spans="2:11">
      <c r="B1996" s="140" t="s">
        <v>2828</v>
      </c>
      <c r="C1996" t="s">
        <v>2903</v>
      </c>
      <c r="D1996" t="s">
        <v>2902</v>
      </c>
      <c r="E1996" t="s">
        <v>12</v>
      </c>
      <c r="F1996" t="s">
        <v>13</v>
      </c>
      <c r="G1996" t="s">
        <v>57</v>
      </c>
      <c r="H1996" t="s">
        <v>23</v>
      </c>
      <c r="I1996" s="228">
        <v>0</v>
      </c>
      <c r="J1996" s="202">
        <v>0</v>
      </c>
      <c r="K1996" s="202">
        <v>0</v>
      </c>
    </row>
    <row r="1997" spans="2:11">
      <c r="B1997" s="140" t="s">
        <v>2828</v>
      </c>
      <c r="C1997" t="s">
        <v>2904</v>
      </c>
      <c r="D1997" t="s">
        <v>2902</v>
      </c>
      <c r="E1997" t="s">
        <v>25</v>
      </c>
      <c r="F1997" t="s">
        <v>26</v>
      </c>
      <c r="G1997" t="s">
        <v>60</v>
      </c>
      <c r="H1997" t="s">
        <v>23</v>
      </c>
      <c r="I1997" s="228">
        <v>0</v>
      </c>
      <c r="J1997" s="202">
        <v>0</v>
      </c>
      <c r="K1997" s="202">
        <v>0</v>
      </c>
    </row>
    <row r="1998" spans="2:11">
      <c r="B1998" s="140" t="s">
        <v>2828</v>
      </c>
      <c r="C1998" t="s">
        <v>2905</v>
      </c>
      <c r="D1998" t="s">
        <v>2861</v>
      </c>
      <c r="E1998" t="s">
        <v>8</v>
      </c>
      <c r="F1998" t="s">
        <v>26</v>
      </c>
      <c r="G1998" t="s">
        <v>1096</v>
      </c>
      <c r="H1998" t="s">
        <v>28</v>
      </c>
      <c r="I1998" s="228">
        <v>0</v>
      </c>
      <c r="J1998" s="202">
        <v>0</v>
      </c>
      <c r="K1998" s="202">
        <v>0</v>
      </c>
    </row>
    <row r="1999" spans="2:11">
      <c r="B1999" s="140" t="s">
        <v>2828</v>
      </c>
      <c r="C1999" t="s">
        <v>2906</v>
      </c>
      <c r="D1999" t="s">
        <v>2861</v>
      </c>
      <c r="E1999" t="s">
        <v>12</v>
      </c>
      <c r="F1999" t="s">
        <v>13</v>
      </c>
      <c r="G1999" t="s">
        <v>1972</v>
      </c>
      <c r="H1999" t="s">
        <v>28</v>
      </c>
      <c r="I1999" s="228">
        <v>0</v>
      </c>
      <c r="J1999" s="202">
        <v>0</v>
      </c>
      <c r="K1999" s="202">
        <v>0</v>
      </c>
    </row>
    <row r="2000" spans="2:11">
      <c r="B2000" s="140" t="s">
        <v>2828</v>
      </c>
      <c r="C2000" t="s">
        <v>2907</v>
      </c>
      <c r="D2000" t="s">
        <v>2861</v>
      </c>
      <c r="E2000" t="s">
        <v>8</v>
      </c>
      <c r="F2000" t="s">
        <v>26</v>
      </c>
      <c r="G2000" t="s">
        <v>1096</v>
      </c>
      <c r="H2000" t="s">
        <v>28</v>
      </c>
      <c r="I2000" s="228">
        <v>0</v>
      </c>
      <c r="J2000" s="202">
        <v>0</v>
      </c>
      <c r="K2000" s="202">
        <v>0</v>
      </c>
    </row>
    <row r="2001" spans="2:11">
      <c r="B2001" s="140" t="s">
        <v>2828</v>
      </c>
      <c r="C2001" t="s">
        <v>2908</v>
      </c>
      <c r="D2001" t="s">
        <v>2861</v>
      </c>
      <c r="E2001" t="s">
        <v>12</v>
      </c>
      <c r="F2001" t="s">
        <v>13</v>
      </c>
      <c r="G2001" t="s">
        <v>1972</v>
      </c>
      <c r="H2001" t="s">
        <v>28</v>
      </c>
      <c r="I2001" s="228">
        <v>0</v>
      </c>
      <c r="J2001" s="202">
        <v>0</v>
      </c>
      <c r="K2001" s="202">
        <v>0</v>
      </c>
    </row>
    <row r="2002" spans="2:11">
      <c r="B2002" s="140" t="s">
        <v>2828</v>
      </c>
      <c r="C2002" t="s">
        <v>2909</v>
      </c>
      <c r="D2002" t="s">
        <v>2861</v>
      </c>
      <c r="E2002" t="s">
        <v>80</v>
      </c>
      <c r="F2002" t="s">
        <v>81</v>
      </c>
      <c r="G2002" t="s">
        <v>81</v>
      </c>
      <c r="H2002" t="s">
        <v>28</v>
      </c>
      <c r="I2002" s="228">
        <v>0</v>
      </c>
      <c r="J2002" s="202">
        <v>0</v>
      </c>
      <c r="K2002" s="202">
        <v>0</v>
      </c>
    </row>
    <row r="2003" spans="2:11">
      <c r="B2003" s="140" t="s">
        <v>2828</v>
      </c>
      <c r="C2003" t="s">
        <v>2910</v>
      </c>
      <c r="D2003" t="s">
        <v>364</v>
      </c>
      <c r="E2003" t="s">
        <v>8</v>
      </c>
      <c r="F2003" t="s">
        <v>26</v>
      </c>
      <c r="G2003" t="s">
        <v>1096</v>
      </c>
      <c r="H2003" t="s">
        <v>28</v>
      </c>
      <c r="I2003" s="228">
        <v>0</v>
      </c>
      <c r="J2003" s="202">
        <v>0</v>
      </c>
      <c r="K2003" s="202">
        <v>0</v>
      </c>
    </row>
    <row r="2004" spans="2:11">
      <c r="B2004" s="140" t="s">
        <v>2828</v>
      </c>
      <c r="C2004" t="s">
        <v>2911</v>
      </c>
      <c r="D2004" t="s">
        <v>364</v>
      </c>
      <c r="E2004" t="s">
        <v>12</v>
      </c>
      <c r="F2004" t="s">
        <v>13</v>
      </c>
      <c r="G2004" t="s">
        <v>1972</v>
      </c>
      <c r="H2004" t="s">
        <v>28</v>
      </c>
      <c r="I2004" s="228">
        <v>0</v>
      </c>
      <c r="J2004" s="202">
        <v>0</v>
      </c>
      <c r="K2004" s="202">
        <v>0</v>
      </c>
    </row>
    <row r="2005" spans="2:11">
      <c r="B2005" s="140" t="s">
        <v>2828</v>
      </c>
      <c r="C2005" t="s">
        <v>2912</v>
      </c>
      <c r="D2005" t="s">
        <v>364</v>
      </c>
      <c r="E2005" t="s">
        <v>80</v>
      </c>
      <c r="F2005" t="s">
        <v>81</v>
      </c>
      <c r="G2005" t="s">
        <v>81</v>
      </c>
      <c r="H2005" t="s">
        <v>28</v>
      </c>
      <c r="I2005" s="228">
        <v>0</v>
      </c>
      <c r="J2005" s="202">
        <v>0</v>
      </c>
      <c r="K2005" s="202">
        <v>0</v>
      </c>
    </row>
    <row r="2006" spans="2:11">
      <c r="B2006" s="140" t="s">
        <v>2828</v>
      </c>
      <c r="C2006" t="s">
        <v>954</v>
      </c>
      <c r="D2006" t="s">
        <v>2913</v>
      </c>
      <c r="E2006" t="s">
        <v>12</v>
      </c>
      <c r="F2006" t="s">
        <v>13</v>
      </c>
      <c r="G2006" t="s">
        <v>22</v>
      </c>
      <c r="H2006" t="s">
        <v>895</v>
      </c>
      <c r="I2006" s="228">
        <v>0</v>
      </c>
      <c r="J2006" s="202">
        <v>0</v>
      </c>
      <c r="K2006" s="202">
        <v>0</v>
      </c>
    </row>
    <row r="2007" spans="2:11">
      <c r="B2007" s="140" t="s">
        <v>2828</v>
      </c>
      <c r="C2007" t="s">
        <v>955</v>
      </c>
      <c r="D2007" t="s">
        <v>2913</v>
      </c>
      <c r="E2007" t="s">
        <v>25</v>
      </c>
      <c r="F2007" t="s">
        <v>13</v>
      </c>
      <c r="G2007" t="s">
        <v>2914</v>
      </c>
      <c r="H2007" t="s">
        <v>174</v>
      </c>
      <c r="I2007" s="228">
        <v>0</v>
      </c>
      <c r="J2007" s="202">
        <v>0</v>
      </c>
      <c r="K2007" s="202">
        <v>0</v>
      </c>
    </row>
    <row r="2008" spans="2:11">
      <c r="B2008" s="140" t="s">
        <v>2828</v>
      </c>
      <c r="C2008" t="s">
        <v>954</v>
      </c>
      <c r="D2008" t="s">
        <v>2915</v>
      </c>
      <c r="E2008" t="s">
        <v>12</v>
      </c>
      <c r="F2008" t="s">
        <v>13</v>
      </c>
      <c r="G2008" t="s">
        <v>163</v>
      </c>
      <c r="H2008" t="s">
        <v>895</v>
      </c>
      <c r="I2008" s="228">
        <v>0</v>
      </c>
      <c r="J2008" s="202">
        <v>0</v>
      </c>
      <c r="K2008" s="202">
        <v>0</v>
      </c>
    </row>
    <row r="2009" spans="2:11">
      <c r="B2009" s="140" t="s">
        <v>2828</v>
      </c>
      <c r="C2009" t="s">
        <v>955</v>
      </c>
      <c r="D2009" t="s">
        <v>2915</v>
      </c>
      <c r="E2009" t="s">
        <v>25</v>
      </c>
      <c r="F2009" t="s">
        <v>13</v>
      </c>
      <c r="G2009" t="s">
        <v>2916</v>
      </c>
      <c r="H2009" t="s">
        <v>174</v>
      </c>
      <c r="I2009" s="228">
        <v>0</v>
      </c>
      <c r="J2009" s="202">
        <v>0</v>
      </c>
      <c r="K2009" s="202">
        <v>0</v>
      </c>
    </row>
    <row r="2010" spans="2:11">
      <c r="B2010" s="140" t="s">
        <v>2828</v>
      </c>
      <c r="C2010" t="s">
        <v>2917</v>
      </c>
      <c r="D2010" t="s">
        <v>2918</v>
      </c>
      <c r="E2010" t="s">
        <v>375</v>
      </c>
      <c r="F2010" t="s">
        <v>43</v>
      </c>
      <c r="G2010" t="s">
        <v>665</v>
      </c>
      <c r="H2010" t="s">
        <v>355</v>
      </c>
      <c r="I2010" s="228">
        <v>0</v>
      </c>
      <c r="J2010" s="202">
        <v>0</v>
      </c>
      <c r="K2010" s="202">
        <v>0</v>
      </c>
    </row>
    <row r="2011" spans="2:11">
      <c r="B2011" s="140" t="s">
        <v>2828</v>
      </c>
      <c r="C2011" t="s">
        <v>2919</v>
      </c>
      <c r="D2011" t="s">
        <v>2920</v>
      </c>
      <c r="E2011" t="s">
        <v>386</v>
      </c>
      <c r="F2011" t="s">
        <v>677</v>
      </c>
      <c r="G2011" t="s">
        <v>681</v>
      </c>
      <c r="H2011" t="s">
        <v>619</v>
      </c>
      <c r="I2011" s="228">
        <v>0</v>
      </c>
      <c r="J2011" s="202">
        <v>0</v>
      </c>
      <c r="K2011" s="202">
        <v>0</v>
      </c>
    </row>
    <row r="2012" spans="2:11">
      <c r="B2012" s="140" t="s">
        <v>2828</v>
      </c>
      <c r="C2012" t="s">
        <v>2921</v>
      </c>
      <c r="D2012" t="s">
        <v>2922</v>
      </c>
      <c r="E2012" t="s">
        <v>375</v>
      </c>
      <c r="F2012" t="s">
        <v>43</v>
      </c>
      <c r="G2012" t="s">
        <v>665</v>
      </c>
      <c r="H2012" t="s">
        <v>34</v>
      </c>
      <c r="I2012" s="228">
        <v>0</v>
      </c>
      <c r="J2012" s="202">
        <v>0</v>
      </c>
      <c r="K2012" s="202">
        <v>0</v>
      </c>
    </row>
    <row r="2013" spans="2:11">
      <c r="B2013" s="140" t="s">
        <v>2828</v>
      </c>
      <c r="C2013" t="s">
        <v>2923</v>
      </c>
      <c r="D2013" t="s">
        <v>413</v>
      </c>
      <c r="E2013" t="s">
        <v>375</v>
      </c>
      <c r="F2013" t="s">
        <v>43</v>
      </c>
      <c r="G2013" t="s">
        <v>665</v>
      </c>
      <c r="H2013" t="s">
        <v>355</v>
      </c>
      <c r="I2013" s="228">
        <v>0</v>
      </c>
      <c r="J2013" s="202">
        <v>0</v>
      </c>
      <c r="K2013" s="202">
        <v>0</v>
      </c>
    </row>
    <row r="2014" spans="2:11">
      <c r="B2014" s="140" t="s">
        <v>2828</v>
      </c>
      <c r="C2014" t="s">
        <v>2924</v>
      </c>
      <c r="D2014" t="s">
        <v>2922</v>
      </c>
      <c r="E2014" t="s">
        <v>386</v>
      </c>
      <c r="F2014" t="s">
        <v>677</v>
      </c>
      <c r="G2014" t="s">
        <v>681</v>
      </c>
      <c r="H2014" t="s">
        <v>619</v>
      </c>
      <c r="I2014" s="228">
        <v>0</v>
      </c>
      <c r="J2014" s="202">
        <v>0</v>
      </c>
      <c r="K2014" s="202">
        <v>0</v>
      </c>
    </row>
    <row r="2015" spans="2:11">
      <c r="B2015" s="140" t="s">
        <v>2828</v>
      </c>
      <c r="C2015" t="s">
        <v>2927</v>
      </c>
      <c r="D2015" t="s">
        <v>2894</v>
      </c>
      <c r="E2015" t="s">
        <v>386</v>
      </c>
      <c r="F2015" t="s">
        <v>671</v>
      </c>
      <c r="G2015" t="s">
        <v>703</v>
      </c>
      <c r="H2015" t="s">
        <v>118</v>
      </c>
      <c r="I2015" s="228">
        <v>0</v>
      </c>
      <c r="J2015" s="202">
        <v>0</v>
      </c>
      <c r="K2015" s="202">
        <v>0</v>
      </c>
    </row>
    <row r="2016" spans="2:11">
      <c r="B2016" s="140" t="s">
        <v>2828</v>
      </c>
      <c r="C2016" t="s">
        <v>2928</v>
      </c>
      <c r="D2016" t="s">
        <v>2929</v>
      </c>
      <c r="E2016" t="s">
        <v>402</v>
      </c>
      <c r="F2016" t="s">
        <v>403</v>
      </c>
      <c r="G2016" t="s">
        <v>2930</v>
      </c>
      <c r="H2016" t="s">
        <v>28</v>
      </c>
      <c r="I2016" s="228">
        <v>0</v>
      </c>
      <c r="J2016" s="202">
        <v>0</v>
      </c>
      <c r="K2016" s="202">
        <v>0</v>
      </c>
    </row>
    <row r="2017" spans="1:13">
      <c r="B2017" s="140" t="s">
        <v>2828</v>
      </c>
      <c r="C2017" t="s">
        <v>2931</v>
      </c>
      <c r="D2017" t="s">
        <v>2932</v>
      </c>
      <c r="E2017" t="s">
        <v>397</v>
      </c>
      <c r="F2017" t="s">
        <v>13</v>
      </c>
      <c r="G2017" t="s">
        <v>398</v>
      </c>
      <c r="H2017" t="s">
        <v>399</v>
      </c>
      <c r="I2017" s="228">
        <v>0</v>
      </c>
      <c r="J2017" s="202">
        <v>0</v>
      </c>
      <c r="K2017" s="202">
        <v>0</v>
      </c>
    </row>
    <row r="2018" spans="1:13">
      <c r="B2018" s="140" t="s">
        <v>2828</v>
      </c>
      <c r="C2018" t="s">
        <v>2933</v>
      </c>
      <c r="D2018" t="s">
        <v>2934</v>
      </c>
      <c r="E2018" t="s">
        <v>409</v>
      </c>
      <c r="F2018" t="s">
        <v>14</v>
      </c>
      <c r="G2018" t="s">
        <v>2935</v>
      </c>
      <c r="H2018" t="s">
        <v>28</v>
      </c>
      <c r="I2018" s="228">
        <v>0</v>
      </c>
      <c r="J2018" s="202">
        <v>0</v>
      </c>
      <c r="K2018" s="202">
        <v>0</v>
      </c>
    </row>
    <row r="2019" spans="1:13">
      <c r="B2019" s="140" t="s">
        <v>2828</v>
      </c>
      <c r="C2019" t="s">
        <v>2936</v>
      </c>
      <c r="D2019" t="s">
        <v>2937</v>
      </c>
      <c r="E2019" t="s">
        <v>391</v>
      </c>
      <c r="F2019" t="s">
        <v>10</v>
      </c>
      <c r="G2019" t="s">
        <v>10</v>
      </c>
      <c r="H2019" t="s">
        <v>399</v>
      </c>
      <c r="I2019" s="228">
        <v>0</v>
      </c>
      <c r="J2019" s="202">
        <v>0</v>
      </c>
      <c r="K2019" s="202">
        <v>0</v>
      </c>
    </row>
    <row r="2020" spans="1:13">
      <c r="B2020" s="140" t="s">
        <v>2828</v>
      </c>
      <c r="C2020" t="s">
        <v>2938</v>
      </c>
      <c r="D2020" t="s">
        <v>1265</v>
      </c>
      <c r="E2020" t="s">
        <v>391</v>
      </c>
      <c r="F2020" t="s">
        <v>10</v>
      </c>
      <c r="G2020" t="s">
        <v>10</v>
      </c>
      <c r="H2020" t="s">
        <v>399</v>
      </c>
      <c r="I2020" s="228">
        <v>0</v>
      </c>
      <c r="J2020" s="202">
        <v>0</v>
      </c>
      <c r="K2020" s="202">
        <v>0</v>
      </c>
    </row>
    <row r="2021" spans="1:13">
      <c r="B2021" s="140" t="s">
        <v>2828</v>
      </c>
      <c r="C2021" t="s">
        <v>2939</v>
      </c>
      <c r="D2021" t="s">
        <v>2940</v>
      </c>
      <c r="E2021" t="s">
        <v>409</v>
      </c>
      <c r="F2021" t="s">
        <v>14</v>
      </c>
      <c r="G2021" t="s">
        <v>2935</v>
      </c>
      <c r="H2021" t="s">
        <v>28</v>
      </c>
      <c r="I2021" s="228">
        <v>0</v>
      </c>
      <c r="J2021" s="202">
        <v>0</v>
      </c>
      <c r="K2021" s="202">
        <v>0</v>
      </c>
    </row>
    <row r="2022" spans="1:13">
      <c r="B2022" s="140" t="s">
        <v>2828</v>
      </c>
      <c r="C2022" t="s">
        <v>2941</v>
      </c>
      <c r="D2022" t="s">
        <v>1053</v>
      </c>
      <c r="E2022" t="s">
        <v>409</v>
      </c>
      <c r="F2022" t="s">
        <v>14</v>
      </c>
      <c r="G2022" t="s">
        <v>2942</v>
      </c>
      <c r="H2022" t="s">
        <v>23</v>
      </c>
      <c r="I2022" s="228">
        <v>0</v>
      </c>
      <c r="J2022" s="202">
        <v>0</v>
      </c>
      <c r="K2022" s="202">
        <v>0</v>
      </c>
    </row>
    <row r="2023" spans="1:13">
      <c r="B2023" s="140" t="s">
        <v>2828</v>
      </c>
      <c r="C2023" t="s">
        <v>2943</v>
      </c>
      <c r="D2023" t="s">
        <v>2944</v>
      </c>
      <c r="E2023" t="s">
        <v>441</v>
      </c>
      <c r="F2023" t="s">
        <v>376</v>
      </c>
      <c r="G2023" t="s">
        <v>2945</v>
      </c>
      <c r="H2023" t="s">
        <v>174</v>
      </c>
      <c r="I2023" s="228">
        <v>0</v>
      </c>
      <c r="J2023" s="202">
        <v>0</v>
      </c>
      <c r="K2023" s="202">
        <v>0</v>
      </c>
    </row>
    <row r="2024" spans="1:13">
      <c r="B2024" s="140" t="s">
        <v>2828</v>
      </c>
      <c r="C2024" t="s">
        <v>2946</v>
      </c>
      <c r="D2024" t="s">
        <v>2947</v>
      </c>
      <c r="E2024" t="s">
        <v>391</v>
      </c>
      <c r="F2024" t="s">
        <v>10</v>
      </c>
      <c r="G2024" t="s">
        <v>10</v>
      </c>
      <c r="H2024" t="s">
        <v>399</v>
      </c>
      <c r="I2024" s="228">
        <v>0</v>
      </c>
      <c r="J2024" s="202">
        <v>0</v>
      </c>
      <c r="K2024" s="202">
        <v>0</v>
      </c>
    </row>
    <row r="2025" spans="1:13">
      <c r="B2025" s="140" t="s">
        <v>2828</v>
      </c>
      <c r="C2025" t="s">
        <v>2948</v>
      </c>
      <c r="D2025" t="s">
        <v>2949</v>
      </c>
      <c r="E2025" t="s">
        <v>402</v>
      </c>
      <c r="F2025" t="s">
        <v>403</v>
      </c>
      <c r="G2025" t="s">
        <v>2930</v>
      </c>
      <c r="H2025" t="s">
        <v>28</v>
      </c>
      <c r="I2025" s="228">
        <v>0</v>
      </c>
      <c r="J2025" s="202">
        <v>0</v>
      </c>
      <c r="K2025" s="202">
        <v>0</v>
      </c>
    </row>
    <row r="2026" spans="1:13" ht="15.75" thickBot="1">
      <c r="B2026" s="140" t="s">
        <v>2828</v>
      </c>
      <c r="D2026" s="252" t="s">
        <v>6801</v>
      </c>
      <c r="E2026" s="250"/>
      <c r="G2026" s="183" t="s">
        <v>6780</v>
      </c>
      <c r="H2026" s="2">
        <v>2022</v>
      </c>
      <c r="I2026" s="228">
        <v>0</v>
      </c>
      <c r="J2026" s="202">
        <v>0</v>
      </c>
      <c r="K2026" s="202">
        <v>0</v>
      </c>
    </row>
    <row r="2027" spans="1:13" ht="16.5" thickBot="1">
      <c r="I2027" s="226">
        <f>SUM(I1931:I2026)</f>
        <v>0</v>
      </c>
      <c r="J2027" s="226">
        <f>SUM(J1931:J2026)</f>
        <v>0</v>
      </c>
      <c r="K2027" s="226">
        <f>SUM(K1931:K2026)</f>
        <v>0</v>
      </c>
      <c r="M2027" s="203">
        <f>K2027+J2027+I2027</f>
        <v>0</v>
      </c>
    </row>
    <row r="2028" spans="1:13">
      <c r="I2028" s="232">
        <v>2023</v>
      </c>
      <c r="J2028" s="232">
        <v>2024</v>
      </c>
      <c r="K2028" s="232">
        <v>2025</v>
      </c>
    </row>
    <row r="2029" spans="1:13">
      <c r="A2029" s="138">
        <f>+A1931+1</f>
        <v>13</v>
      </c>
      <c r="B2029" s="140" t="s">
        <v>2950</v>
      </c>
      <c r="C2029" t="s">
        <v>2951</v>
      </c>
      <c r="D2029" t="s">
        <v>2952</v>
      </c>
      <c r="E2029" t="s">
        <v>8</v>
      </c>
      <c r="F2029" t="s">
        <v>32</v>
      </c>
      <c r="G2029" t="s">
        <v>278</v>
      </c>
      <c r="H2029" t="s">
        <v>279</v>
      </c>
      <c r="I2029" s="227">
        <v>0</v>
      </c>
      <c r="J2029" s="202">
        <v>0</v>
      </c>
      <c r="K2029" s="202">
        <v>0</v>
      </c>
    </row>
    <row r="2030" spans="1:13">
      <c r="B2030" s="140" t="s">
        <v>2950</v>
      </c>
      <c r="C2030" t="s">
        <v>2953</v>
      </c>
      <c r="D2030" t="s">
        <v>2952</v>
      </c>
      <c r="E2030" t="s">
        <v>12</v>
      </c>
      <c r="F2030" t="s">
        <v>13</v>
      </c>
      <c r="G2030" t="s">
        <v>281</v>
      </c>
      <c r="H2030" t="s">
        <v>174</v>
      </c>
      <c r="I2030" s="228">
        <v>0</v>
      </c>
      <c r="J2030" s="202">
        <v>0</v>
      </c>
      <c r="K2030" s="202">
        <v>0</v>
      </c>
    </row>
    <row r="2031" spans="1:13">
      <c r="B2031" s="140" t="s">
        <v>2950</v>
      </c>
      <c r="C2031" t="s">
        <v>2954</v>
      </c>
      <c r="D2031" t="s">
        <v>2952</v>
      </c>
      <c r="E2031" t="s">
        <v>80</v>
      </c>
      <c r="F2031" t="s">
        <v>81</v>
      </c>
      <c r="G2031" t="s">
        <v>81</v>
      </c>
      <c r="H2031" t="s">
        <v>279</v>
      </c>
      <c r="I2031" s="228">
        <v>0</v>
      </c>
      <c r="J2031" s="202">
        <v>0</v>
      </c>
      <c r="K2031" s="202">
        <v>0</v>
      </c>
    </row>
    <row r="2032" spans="1:13">
      <c r="B2032" s="140" t="s">
        <v>2950</v>
      </c>
      <c r="C2032" t="s">
        <v>2955</v>
      </c>
      <c r="D2032" t="s">
        <v>2956</v>
      </c>
      <c r="E2032" t="s">
        <v>8</v>
      </c>
      <c r="F2032" t="s">
        <v>2957</v>
      </c>
      <c r="G2032" t="s">
        <v>2958</v>
      </c>
      <c r="H2032" t="s">
        <v>118</v>
      </c>
      <c r="I2032" s="228">
        <v>0</v>
      </c>
      <c r="J2032" s="202">
        <v>0</v>
      </c>
      <c r="K2032" s="202">
        <v>0</v>
      </c>
    </row>
    <row r="2033" spans="2:11">
      <c r="B2033" s="140" t="s">
        <v>2950</v>
      </c>
      <c r="C2033" t="s">
        <v>2959</v>
      </c>
      <c r="D2033" t="s">
        <v>2956</v>
      </c>
      <c r="E2033" t="s">
        <v>12</v>
      </c>
      <c r="F2033" t="s">
        <v>13</v>
      </c>
      <c r="G2033" t="s">
        <v>2960</v>
      </c>
      <c r="H2033" t="s">
        <v>58</v>
      </c>
      <c r="I2033" s="228">
        <v>0</v>
      </c>
      <c r="J2033" s="202">
        <v>0</v>
      </c>
      <c r="K2033" s="202">
        <v>0</v>
      </c>
    </row>
    <row r="2034" spans="2:11">
      <c r="B2034" s="140" t="s">
        <v>2950</v>
      </c>
      <c r="C2034" t="s">
        <v>2961</v>
      </c>
      <c r="D2034" t="s">
        <v>2956</v>
      </c>
      <c r="E2034" t="s">
        <v>80</v>
      </c>
      <c r="F2034" t="s">
        <v>81</v>
      </c>
      <c r="G2034" t="s">
        <v>81</v>
      </c>
      <c r="H2034" t="s">
        <v>118</v>
      </c>
      <c r="I2034" s="228">
        <v>0</v>
      </c>
      <c r="J2034" s="202">
        <v>0</v>
      </c>
      <c r="K2034" s="202">
        <v>0</v>
      </c>
    </row>
    <row r="2035" spans="2:11">
      <c r="B2035" s="140" t="s">
        <v>2950</v>
      </c>
      <c r="C2035" t="s">
        <v>2962</v>
      </c>
      <c r="D2035" t="s">
        <v>2963</v>
      </c>
      <c r="E2035" t="s">
        <v>8</v>
      </c>
      <c r="F2035" t="s">
        <v>43</v>
      </c>
      <c r="G2035" t="s">
        <v>2964</v>
      </c>
      <c r="H2035" t="s">
        <v>23</v>
      </c>
      <c r="I2035" s="228">
        <v>0</v>
      </c>
      <c r="J2035" s="202">
        <v>0</v>
      </c>
      <c r="K2035" s="202">
        <v>0</v>
      </c>
    </row>
    <row r="2036" spans="2:11">
      <c r="B2036" s="140" t="s">
        <v>2950</v>
      </c>
      <c r="C2036" t="s">
        <v>2965</v>
      </c>
      <c r="D2036" t="s">
        <v>2963</v>
      </c>
      <c r="E2036" t="s">
        <v>12</v>
      </c>
      <c r="F2036" t="s">
        <v>13</v>
      </c>
      <c r="G2036" t="s">
        <v>94</v>
      </c>
      <c r="H2036" t="s">
        <v>23</v>
      </c>
      <c r="I2036" s="228">
        <v>0</v>
      </c>
      <c r="J2036" s="202">
        <v>0</v>
      </c>
      <c r="K2036" s="202">
        <v>0</v>
      </c>
    </row>
    <row r="2037" spans="2:11">
      <c r="B2037" s="140" t="s">
        <v>2950</v>
      </c>
      <c r="C2037" t="s">
        <v>2966</v>
      </c>
      <c r="D2037" t="s">
        <v>2963</v>
      </c>
      <c r="E2037" t="s">
        <v>80</v>
      </c>
      <c r="F2037" t="s">
        <v>81</v>
      </c>
      <c r="G2037" t="s">
        <v>81</v>
      </c>
      <c r="H2037" t="s">
        <v>23</v>
      </c>
      <c r="I2037" s="228">
        <v>0</v>
      </c>
      <c r="J2037" s="202">
        <v>0</v>
      </c>
      <c r="K2037" s="202">
        <v>0</v>
      </c>
    </row>
    <row r="2038" spans="2:11">
      <c r="B2038" s="140" t="s">
        <v>2950</v>
      </c>
      <c r="C2038" t="s">
        <v>2967</v>
      </c>
      <c r="D2038" t="s">
        <v>2968</v>
      </c>
      <c r="E2038" t="s">
        <v>8</v>
      </c>
      <c r="F2038" t="s">
        <v>18</v>
      </c>
      <c r="G2038" t="s">
        <v>2969</v>
      </c>
      <c r="H2038" t="s">
        <v>257</v>
      </c>
      <c r="I2038" s="228">
        <v>0</v>
      </c>
      <c r="J2038" s="202">
        <v>0</v>
      </c>
      <c r="K2038" s="202">
        <v>0</v>
      </c>
    </row>
    <row r="2039" spans="2:11">
      <c r="B2039" s="140" t="s">
        <v>2950</v>
      </c>
      <c r="C2039" t="s">
        <v>2970</v>
      </c>
      <c r="D2039" t="s">
        <v>2968</v>
      </c>
      <c r="E2039" t="s">
        <v>12</v>
      </c>
      <c r="F2039" t="s">
        <v>13</v>
      </c>
      <c r="G2039" t="s">
        <v>281</v>
      </c>
      <c r="H2039" t="s">
        <v>23</v>
      </c>
      <c r="I2039" s="228">
        <v>0</v>
      </c>
      <c r="J2039" s="202">
        <v>0</v>
      </c>
      <c r="K2039" s="202">
        <v>0</v>
      </c>
    </row>
    <row r="2040" spans="2:11">
      <c r="B2040" s="140" t="s">
        <v>2950</v>
      </c>
      <c r="C2040" t="s">
        <v>2971</v>
      </c>
      <c r="D2040" t="s">
        <v>2968</v>
      </c>
      <c r="E2040" t="s">
        <v>48</v>
      </c>
      <c r="F2040" t="s">
        <v>26</v>
      </c>
      <c r="G2040" t="s">
        <v>2972</v>
      </c>
      <c r="H2040" t="s">
        <v>23</v>
      </c>
      <c r="I2040" s="228">
        <v>0</v>
      </c>
      <c r="J2040" s="202">
        <v>0</v>
      </c>
      <c r="K2040" s="202">
        <v>0</v>
      </c>
    </row>
    <row r="2041" spans="2:11">
      <c r="B2041" s="140" t="s">
        <v>2950</v>
      </c>
      <c r="C2041" t="s">
        <v>2973</v>
      </c>
      <c r="D2041" t="s">
        <v>2974</v>
      </c>
      <c r="E2041" t="s">
        <v>8</v>
      </c>
      <c r="F2041" t="s">
        <v>43</v>
      </c>
      <c r="G2041" t="s">
        <v>2975</v>
      </c>
      <c r="H2041" t="s">
        <v>23</v>
      </c>
      <c r="I2041" s="228">
        <v>0</v>
      </c>
      <c r="J2041" s="202">
        <v>0</v>
      </c>
      <c r="K2041" s="202">
        <v>0</v>
      </c>
    </row>
    <row r="2042" spans="2:11">
      <c r="B2042" s="140" t="s">
        <v>2950</v>
      </c>
      <c r="C2042" t="s">
        <v>2976</v>
      </c>
      <c r="D2042" t="s">
        <v>2974</v>
      </c>
      <c r="E2042" t="s">
        <v>12</v>
      </c>
      <c r="F2042" t="s">
        <v>13</v>
      </c>
      <c r="G2042" t="s">
        <v>46</v>
      </c>
      <c r="H2042" t="s">
        <v>23</v>
      </c>
      <c r="I2042" s="228">
        <v>0</v>
      </c>
      <c r="J2042" s="202">
        <v>0</v>
      </c>
      <c r="K2042" s="202">
        <v>0</v>
      </c>
    </row>
    <row r="2043" spans="2:11">
      <c r="B2043" s="140" t="s">
        <v>2950</v>
      </c>
      <c r="C2043" t="s">
        <v>2977</v>
      </c>
      <c r="D2043" t="s">
        <v>2974</v>
      </c>
      <c r="E2043" t="s">
        <v>49</v>
      </c>
      <c r="F2043" t="s">
        <v>50</v>
      </c>
      <c r="G2043" t="s">
        <v>50</v>
      </c>
      <c r="H2043" t="s">
        <v>23</v>
      </c>
      <c r="I2043" s="228">
        <v>0</v>
      </c>
      <c r="J2043" s="202">
        <v>0</v>
      </c>
      <c r="K2043" s="202">
        <v>0</v>
      </c>
    </row>
    <row r="2044" spans="2:11">
      <c r="B2044" s="140" t="s">
        <v>2950</v>
      </c>
      <c r="C2044" t="s">
        <v>2978</v>
      </c>
      <c r="D2044" t="s">
        <v>1961</v>
      </c>
      <c r="E2044" t="s">
        <v>8</v>
      </c>
      <c r="F2044" t="s">
        <v>53</v>
      </c>
      <c r="G2044" t="s">
        <v>2979</v>
      </c>
      <c r="H2044" t="s">
        <v>781</v>
      </c>
      <c r="I2044" s="228">
        <v>0</v>
      </c>
      <c r="J2044" s="202">
        <v>0</v>
      </c>
      <c r="K2044" s="202">
        <v>0</v>
      </c>
    </row>
    <row r="2045" spans="2:11">
      <c r="B2045" s="140" t="s">
        <v>2950</v>
      </c>
      <c r="C2045" t="s">
        <v>2980</v>
      </c>
      <c r="D2045" t="s">
        <v>1961</v>
      </c>
      <c r="E2045" t="s">
        <v>12</v>
      </c>
      <c r="F2045" t="s">
        <v>13</v>
      </c>
      <c r="G2045" t="s">
        <v>74</v>
      </c>
      <c r="H2045" t="s">
        <v>58</v>
      </c>
      <c r="I2045" s="228">
        <v>0</v>
      </c>
      <c r="J2045" s="202">
        <v>0</v>
      </c>
      <c r="K2045" s="202">
        <v>0</v>
      </c>
    </row>
    <row r="2046" spans="2:11">
      <c r="B2046" s="140" t="s">
        <v>2950</v>
      </c>
      <c r="C2046" t="s">
        <v>2981</v>
      </c>
      <c r="D2046" t="s">
        <v>1961</v>
      </c>
      <c r="E2046" t="s">
        <v>48</v>
      </c>
      <c r="F2046" t="s">
        <v>26</v>
      </c>
      <c r="G2046" t="s">
        <v>60</v>
      </c>
      <c r="H2046" t="s">
        <v>23</v>
      </c>
      <c r="I2046" s="228">
        <v>0</v>
      </c>
      <c r="J2046" s="202">
        <v>0</v>
      </c>
      <c r="K2046" s="202">
        <v>0</v>
      </c>
    </row>
    <row r="2047" spans="2:11">
      <c r="B2047" s="140" t="s">
        <v>2950</v>
      </c>
      <c r="C2047" t="s">
        <v>2981</v>
      </c>
      <c r="D2047" t="s">
        <v>1961</v>
      </c>
      <c r="E2047" t="s">
        <v>25</v>
      </c>
      <c r="F2047" t="s">
        <v>26</v>
      </c>
      <c r="G2047" t="s">
        <v>60</v>
      </c>
      <c r="H2047" t="s">
        <v>23</v>
      </c>
      <c r="I2047" s="228">
        <v>0</v>
      </c>
      <c r="J2047" s="202">
        <v>0</v>
      </c>
      <c r="K2047" s="202">
        <v>0</v>
      </c>
    </row>
    <row r="2048" spans="2:11">
      <c r="B2048" s="140" t="s">
        <v>2950</v>
      </c>
      <c r="C2048" t="s">
        <v>2982</v>
      </c>
      <c r="D2048" t="s">
        <v>2983</v>
      </c>
      <c r="E2048" t="s">
        <v>8</v>
      </c>
      <c r="F2048" t="s">
        <v>18</v>
      </c>
      <c r="G2048" t="s">
        <v>2984</v>
      </c>
      <c r="H2048" t="s">
        <v>155</v>
      </c>
      <c r="I2048" s="228">
        <v>0</v>
      </c>
      <c r="J2048" s="202">
        <v>0</v>
      </c>
      <c r="K2048" s="202">
        <v>0</v>
      </c>
    </row>
    <row r="2049" spans="2:11">
      <c r="B2049" s="140" t="s">
        <v>2950</v>
      </c>
      <c r="C2049" t="s">
        <v>2985</v>
      </c>
      <c r="D2049" t="s">
        <v>2983</v>
      </c>
      <c r="E2049" t="s">
        <v>12</v>
      </c>
      <c r="F2049" t="s">
        <v>13</v>
      </c>
      <c r="G2049" t="s">
        <v>281</v>
      </c>
      <c r="H2049" t="s">
        <v>23</v>
      </c>
      <c r="I2049" s="228">
        <v>0</v>
      </c>
      <c r="J2049" s="202">
        <v>0</v>
      </c>
      <c r="K2049" s="202">
        <v>0</v>
      </c>
    </row>
    <row r="2050" spans="2:11">
      <c r="B2050" s="140" t="s">
        <v>2950</v>
      </c>
      <c r="C2050" t="s">
        <v>2986</v>
      </c>
      <c r="D2050" t="s">
        <v>2983</v>
      </c>
      <c r="E2050" t="s">
        <v>48</v>
      </c>
      <c r="F2050" t="s">
        <v>26</v>
      </c>
      <c r="G2050" t="s">
        <v>2972</v>
      </c>
      <c r="H2050" t="s">
        <v>23</v>
      </c>
      <c r="I2050" s="228">
        <v>0</v>
      </c>
      <c r="J2050" s="202">
        <v>0</v>
      </c>
      <c r="K2050" s="202">
        <v>0</v>
      </c>
    </row>
    <row r="2051" spans="2:11">
      <c r="B2051" s="140" t="s">
        <v>2950</v>
      </c>
      <c r="C2051" t="s">
        <v>2987</v>
      </c>
      <c r="D2051" t="s">
        <v>2988</v>
      </c>
      <c r="E2051" t="s">
        <v>8</v>
      </c>
      <c r="F2051" t="s">
        <v>18</v>
      </c>
      <c r="G2051" t="s">
        <v>2984</v>
      </c>
      <c r="H2051" t="s">
        <v>155</v>
      </c>
      <c r="I2051" s="228">
        <v>0</v>
      </c>
      <c r="J2051" s="202">
        <v>0</v>
      </c>
      <c r="K2051" s="202">
        <v>0</v>
      </c>
    </row>
    <row r="2052" spans="2:11">
      <c r="B2052" s="140" t="s">
        <v>2950</v>
      </c>
      <c r="C2052" t="s">
        <v>2989</v>
      </c>
      <c r="D2052" t="s">
        <v>2988</v>
      </c>
      <c r="E2052" t="s">
        <v>12</v>
      </c>
      <c r="F2052" t="s">
        <v>13</v>
      </c>
      <c r="G2052" t="s">
        <v>281</v>
      </c>
      <c r="H2052" t="s">
        <v>174</v>
      </c>
      <c r="I2052" s="228">
        <v>0</v>
      </c>
      <c r="J2052" s="202">
        <v>0</v>
      </c>
      <c r="K2052" s="202">
        <v>0</v>
      </c>
    </row>
    <row r="2053" spans="2:11">
      <c r="B2053" s="140" t="s">
        <v>2950</v>
      </c>
      <c r="C2053" t="s">
        <v>2990</v>
      </c>
      <c r="D2053" t="s">
        <v>2988</v>
      </c>
      <c r="E2053" t="s">
        <v>48</v>
      </c>
      <c r="F2053" t="s">
        <v>26</v>
      </c>
      <c r="G2053" t="s">
        <v>2972</v>
      </c>
      <c r="H2053" t="s">
        <v>23</v>
      </c>
      <c r="I2053" s="228">
        <v>0</v>
      </c>
      <c r="J2053" s="202">
        <v>0</v>
      </c>
      <c r="K2053" s="202">
        <v>0</v>
      </c>
    </row>
    <row r="2054" spans="2:11">
      <c r="B2054" s="140" t="s">
        <v>2950</v>
      </c>
      <c r="C2054" t="s">
        <v>2991</v>
      </c>
      <c r="D2054" t="s">
        <v>2988</v>
      </c>
      <c r="E2054" t="s">
        <v>8</v>
      </c>
      <c r="F2054" t="s">
        <v>18</v>
      </c>
      <c r="G2054" t="s">
        <v>2984</v>
      </c>
      <c r="H2054" t="s">
        <v>155</v>
      </c>
      <c r="I2054" s="228">
        <v>0</v>
      </c>
      <c r="J2054" s="202">
        <v>0</v>
      </c>
      <c r="K2054" s="202">
        <v>0</v>
      </c>
    </row>
    <row r="2055" spans="2:11">
      <c r="B2055" s="140" t="s">
        <v>2950</v>
      </c>
      <c r="C2055" t="s">
        <v>2992</v>
      </c>
      <c r="D2055" t="s">
        <v>2988</v>
      </c>
      <c r="E2055" t="s">
        <v>12</v>
      </c>
      <c r="F2055" t="s">
        <v>13</v>
      </c>
      <c r="G2055" t="s">
        <v>281</v>
      </c>
      <c r="H2055" t="s">
        <v>174</v>
      </c>
      <c r="I2055" s="228">
        <v>0</v>
      </c>
      <c r="J2055" s="202">
        <v>0</v>
      </c>
      <c r="K2055" s="202">
        <v>0</v>
      </c>
    </row>
    <row r="2056" spans="2:11">
      <c r="B2056" s="140" t="s">
        <v>2950</v>
      </c>
      <c r="C2056" t="s">
        <v>2993</v>
      </c>
      <c r="D2056" t="s">
        <v>2988</v>
      </c>
      <c r="E2056" t="s">
        <v>48</v>
      </c>
      <c r="F2056" t="s">
        <v>26</v>
      </c>
      <c r="G2056" t="s">
        <v>2994</v>
      </c>
      <c r="H2056" t="s">
        <v>23</v>
      </c>
      <c r="I2056" s="228">
        <v>0</v>
      </c>
      <c r="J2056" s="202">
        <v>0</v>
      </c>
      <c r="K2056" s="202">
        <v>0</v>
      </c>
    </row>
    <row r="2057" spans="2:11">
      <c r="B2057" s="140" t="s">
        <v>2950</v>
      </c>
      <c r="C2057" t="s">
        <v>2995</v>
      </c>
      <c r="D2057" t="s">
        <v>667</v>
      </c>
      <c r="E2057" t="s">
        <v>8</v>
      </c>
      <c r="F2057" t="s">
        <v>32</v>
      </c>
      <c r="G2057" t="s">
        <v>231</v>
      </c>
      <c r="H2057" t="s">
        <v>279</v>
      </c>
      <c r="I2057" s="228">
        <v>0</v>
      </c>
      <c r="J2057" s="202">
        <v>0</v>
      </c>
      <c r="K2057" s="202">
        <v>0</v>
      </c>
    </row>
    <row r="2058" spans="2:11">
      <c r="B2058" s="140" t="s">
        <v>2950</v>
      </c>
      <c r="C2058" t="s">
        <v>2996</v>
      </c>
      <c r="D2058" t="s">
        <v>667</v>
      </c>
      <c r="E2058" t="s">
        <v>12</v>
      </c>
      <c r="F2058" t="s">
        <v>13</v>
      </c>
      <c r="G2058" t="s">
        <v>87</v>
      </c>
      <c r="H2058" t="s">
        <v>174</v>
      </c>
      <c r="I2058" s="228">
        <v>0</v>
      </c>
      <c r="J2058" s="202">
        <v>0</v>
      </c>
      <c r="K2058" s="202">
        <v>0</v>
      </c>
    </row>
    <row r="2059" spans="2:11">
      <c r="B2059" s="140" t="s">
        <v>2950</v>
      </c>
      <c r="C2059" t="s">
        <v>2997</v>
      </c>
      <c r="D2059" t="s">
        <v>667</v>
      </c>
      <c r="E2059" t="s">
        <v>25</v>
      </c>
      <c r="F2059" t="s">
        <v>26</v>
      </c>
      <c r="G2059" t="s">
        <v>60</v>
      </c>
      <c r="H2059" t="s">
        <v>23</v>
      </c>
      <c r="I2059" s="228">
        <v>0</v>
      </c>
      <c r="J2059" s="202">
        <v>0</v>
      </c>
      <c r="K2059" s="202">
        <v>0</v>
      </c>
    </row>
    <row r="2060" spans="2:11">
      <c r="B2060" s="140" t="s">
        <v>2950</v>
      </c>
      <c r="C2060" t="s">
        <v>2998</v>
      </c>
      <c r="D2060" t="s">
        <v>667</v>
      </c>
      <c r="E2060" t="s">
        <v>8</v>
      </c>
      <c r="F2060" t="s">
        <v>32</v>
      </c>
      <c r="G2060" t="s">
        <v>231</v>
      </c>
      <c r="H2060" t="s">
        <v>279</v>
      </c>
      <c r="I2060" s="228">
        <v>0</v>
      </c>
      <c r="J2060" s="202">
        <v>0</v>
      </c>
      <c r="K2060" s="202">
        <v>0</v>
      </c>
    </row>
    <row r="2061" spans="2:11">
      <c r="B2061" s="140" t="s">
        <v>2950</v>
      </c>
      <c r="C2061" t="s">
        <v>2999</v>
      </c>
      <c r="D2061" t="s">
        <v>667</v>
      </c>
      <c r="E2061" t="s">
        <v>12</v>
      </c>
      <c r="F2061" t="s">
        <v>13</v>
      </c>
      <c r="G2061" t="s">
        <v>87</v>
      </c>
      <c r="H2061" t="s">
        <v>174</v>
      </c>
      <c r="I2061" s="228">
        <v>0</v>
      </c>
      <c r="J2061" s="202">
        <v>0</v>
      </c>
      <c r="K2061" s="202">
        <v>0</v>
      </c>
    </row>
    <row r="2062" spans="2:11">
      <c r="B2062" s="140" t="s">
        <v>2950</v>
      </c>
      <c r="C2062" t="s">
        <v>3000</v>
      </c>
      <c r="D2062" t="s">
        <v>667</v>
      </c>
      <c r="E2062" t="s">
        <v>25</v>
      </c>
      <c r="F2062" t="s">
        <v>26</v>
      </c>
      <c r="G2062" t="s">
        <v>60</v>
      </c>
      <c r="H2062" t="s">
        <v>23</v>
      </c>
      <c r="I2062" s="228">
        <v>0</v>
      </c>
      <c r="J2062" s="202">
        <v>0</v>
      </c>
      <c r="K2062" s="202">
        <v>0</v>
      </c>
    </row>
    <row r="2063" spans="2:11">
      <c r="B2063" s="140" t="s">
        <v>2950</v>
      </c>
      <c r="C2063" t="s">
        <v>3001</v>
      </c>
      <c r="D2063" t="s">
        <v>3002</v>
      </c>
      <c r="E2063" t="s">
        <v>8</v>
      </c>
      <c r="F2063" t="s">
        <v>18</v>
      </c>
      <c r="G2063" t="s">
        <v>618</v>
      </c>
      <c r="H2063" t="s">
        <v>619</v>
      </c>
      <c r="I2063" s="228">
        <v>0</v>
      </c>
      <c r="J2063" s="202">
        <v>0</v>
      </c>
      <c r="K2063" s="202">
        <v>0</v>
      </c>
    </row>
    <row r="2064" spans="2:11">
      <c r="B2064" s="140" t="s">
        <v>2950</v>
      </c>
      <c r="C2064" t="s">
        <v>3003</v>
      </c>
      <c r="D2064" t="s">
        <v>3002</v>
      </c>
      <c r="E2064" t="s">
        <v>12</v>
      </c>
      <c r="F2064" t="s">
        <v>13</v>
      </c>
      <c r="G2064" t="s">
        <v>74</v>
      </c>
      <c r="H2064" t="s">
        <v>174</v>
      </c>
      <c r="I2064" s="228">
        <v>0</v>
      </c>
      <c r="J2064" s="202">
        <v>0</v>
      </c>
      <c r="K2064" s="202">
        <v>0</v>
      </c>
    </row>
    <row r="2065" spans="2:11">
      <c r="B2065" s="140" t="s">
        <v>2950</v>
      </c>
      <c r="C2065" t="s">
        <v>3004</v>
      </c>
      <c r="D2065" t="s">
        <v>3002</v>
      </c>
      <c r="E2065" t="s">
        <v>25</v>
      </c>
      <c r="F2065" t="s">
        <v>26</v>
      </c>
      <c r="G2065" t="s">
        <v>622</v>
      </c>
      <c r="H2065" t="s">
        <v>23</v>
      </c>
      <c r="I2065" s="228">
        <v>0</v>
      </c>
      <c r="J2065" s="202">
        <v>0</v>
      </c>
      <c r="K2065" s="202">
        <v>0</v>
      </c>
    </row>
    <row r="2066" spans="2:11">
      <c r="B2066" s="140" t="s">
        <v>2950</v>
      </c>
      <c r="C2066" t="s">
        <v>3005</v>
      </c>
      <c r="D2066" t="s">
        <v>1053</v>
      </c>
      <c r="E2066" t="s">
        <v>8</v>
      </c>
      <c r="F2066" t="s">
        <v>32</v>
      </c>
      <c r="G2066" t="s">
        <v>231</v>
      </c>
      <c r="H2066" t="s">
        <v>98</v>
      </c>
      <c r="I2066" s="228">
        <v>0</v>
      </c>
      <c r="J2066" s="202">
        <v>0</v>
      </c>
      <c r="K2066" s="202">
        <v>0</v>
      </c>
    </row>
    <row r="2067" spans="2:11">
      <c r="B2067" s="140" t="s">
        <v>2950</v>
      </c>
      <c r="C2067" t="s">
        <v>3006</v>
      </c>
      <c r="D2067" t="s">
        <v>1053</v>
      </c>
      <c r="E2067" t="s">
        <v>12</v>
      </c>
      <c r="F2067" t="s">
        <v>13</v>
      </c>
      <c r="G2067" t="s">
        <v>87</v>
      </c>
      <c r="H2067" t="s">
        <v>23</v>
      </c>
      <c r="I2067" s="228">
        <v>0</v>
      </c>
      <c r="J2067" s="202">
        <v>0</v>
      </c>
      <c r="K2067" s="202">
        <v>0</v>
      </c>
    </row>
    <row r="2068" spans="2:11">
      <c r="B2068" s="140" t="s">
        <v>2950</v>
      </c>
      <c r="C2068" t="s">
        <v>3007</v>
      </c>
      <c r="D2068" t="s">
        <v>1053</v>
      </c>
      <c r="E2068" t="s">
        <v>25</v>
      </c>
      <c r="F2068" t="s">
        <v>26</v>
      </c>
      <c r="G2068" t="s">
        <v>60</v>
      </c>
      <c r="H2068" t="s">
        <v>23</v>
      </c>
      <c r="I2068" s="228">
        <v>0</v>
      </c>
      <c r="J2068" s="202">
        <v>0</v>
      </c>
      <c r="K2068" s="202">
        <v>0</v>
      </c>
    </row>
    <row r="2069" spans="2:11">
      <c r="B2069" s="140" t="s">
        <v>2950</v>
      </c>
      <c r="C2069" t="s">
        <v>3008</v>
      </c>
      <c r="D2069" t="s">
        <v>3009</v>
      </c>
      <c r="E2069" t="s">
        <v>8</v>
      </c>
      <c r="F2069" t="s">
        <v>32</v>
      </c>
      <c r="G2069" t="s">
        <v>33</v>
      </c>
      <c r="H2069" t="s">
        <v>34</v>
      </c>
      <c r="I2069" s="228">
        <v>0</v>
      </c>
      <c r="J2069" s="202">
        <v>0</v>
      </c>
      <c r="K2069" s="202">
        <v>0</v>
      </c>
    </row>
    <row r="2070" spans="2:11">
      <c r="B2070" s="140" t="s">
        <v>2950</v>
      </c>
      <c r="C2070" t="s">
        <v>3010</v>
      </c>
      <c r="D2070" t="s">
        <v>3009</v>
      </c>
      <c r="E2070" t="s">
        <v>12</v>
      </c>
      <c r="F2070" t="s">
        <v>13</v>
      </c>
      <c r="G2070" t="s">
        <v>36</v>
      </c>
      <c r="H2070" t="s">
        <v>23</v>
      </c>
      <c r="I2070" s="228">
        <v>0</v>
      </c>
      <c r="J2070" s="202">
        <v>0</v>
      </c>
      <c r="K2070" s="202">
        <v>0</v>
      </c>
    </row>
    <row r="2071" spans="2:11">
      <c r="B2071" s="140" t="s">
        <v>2950</v>
      </c>
      <c r="C2071" t="s">
        <v>3011</v>
      </c>
      <c r="D2071" t="s">
        <v>3009</v>
      </c>
      <c r="E2071" t="s">
        <v>25</v>
      </c>
      <c r="F2071" t="s">
        <v>26</v>
      </c>
      <c r="G2071" t="s">
        <v>38</v>
      </c>
      <c r="H2071" t="s">
        <v>23</v>
      </c>
      <c r="I2071" s="228">
        <v>0</v>
      </c>
      <c r="J2071" s="202">
        <v>0</v>
      </c>
      <c r="K2071" s="202">
        <v>0</v>
      </c>
    </row>
    <row r="2072" spans="2:11">
      <c r="B2072" s="140" t="s">
        <v>2950</v>
      </c>
      <c r="C2072" t="s">
        <v>3012</v>
      </c>
      <c r="D2072" t="s">
        <v>3013</v>
      </c>
      <c r="E2072" t="s">
        <v>8</v>
      </c>
      <c r="F2072" t="s">
        <v>32</v>
      </c>
      <c r="G2072" t="s">
        <v>348</v>
      </c>
      <c r="H2072" t="s">
        <v>584</v>
      </c>
      <c r="I2072" s="228">
        <v>0</v>
      </c>
      <c r="J2072" s="202">
        <v>0</v>
      </c>
      <c r="K2072" s="202">
        <v>0</v>
      </c>
    </row>
    <row r="2073" spans="2:11">
      <c r="B2073" s="140" t="s">
        <v>2950</v>
      </c>
      <c r="C2073" t="s">
        <v>3014</v>
      </c>
      <c r="D2073" t="s">
        <v>3013</v>
      </c>
      <c r="E2073" t="s">
        <v>12</v>
      </c>
      <c r="F2073" t="s">
        <v>13</v>
      </c>
      <c r="G2073" t="s">
        <v>350</v>
      </c>
      <c r="H2073" t="s">
        <v>23</v>
      </c>
      <c r="I2073" s="228">
        <v>0</v>
      </c>
      <c r="J2073" s="202">
        <v>0</v>
      </c>
      <c r="K2073" s="202">
        <v>0</v>
      </c>
    </row>
    <row r="2074" spans="2:11">
      <c r="B2074" s="140" t="s">
        <v>2950</v>
      </c>
      <c r="C2074" t="s">
        <v>3015</v>
      </c>
      <c r="D2074" t="s">
        <v>3013</v>
      </c>
      <c r="E2074" t="s">
        <v>48</v>
      </c>
      <c r="F2074" t="s">
        <v>26</v>
      </c>
      <c r="G2074" t="s">
        <v>38</v>
      </c>
      <c r="H2074" t="s">
        <v>23</v>
      </c>
      <c r="I2074" s="228">
        <v>0</v>
      </c>
      <c r="J2074" s="202">
        <v>0</v>
      </c>
      <c r="K2074" s="202">
        <v>0</v>
      </c>
    </row>
    <row r="2075" spans="2:11">
      <c r="B2075" s="140" t="s">
        <v>2950</v>
      </c>
      <c r="C2075" t="s">
        <v>3016</v>
      </c>
      <c r="D2075" t="s">
        <v>3017</v>
      </c>
      <c r="E2075" t="s">
        <v>8</v>
      </c>
      <c r="F2075" t="s">
        <v>32</v>
      </c>
      <c r="G2075" t="s">
        <v>348</v>
      </c>
      <c r="H2075" t="s">
        <v>584</v>
      </c>
      <c r="I2075" s="228">
        <v>0</v>
      </c>
      <c r="J2075" s="202">
        <v>0</v>
      </c>
      <c r="K2075" s="202">
        <v>0</v>
      </c>
    </row>
    <row r="2076" spans="2:11">
      <c r="B2076" s="140" t="s">
        <v>2950</v>
      </c>
      <c r="C2076" t="s">
        <v>3018</v>
      </c>
      <c r="D2076" t="s">
        <v>3017</v>
      </c>
      <c r="E2076" t="s">
        <v>12</v>
      </c>
      <c r="F2076" t="s">
        <v>13</v>
      </c>
      <c r="G2076" t="s">
        <v>350</v>
      </c>
      <c r="H2076" t="s">
        <v>23</v>
      </c>
      <c r="I2076" s="228">
        <v>0</v>
      </c>
      <c r="J2076" s="202">
        <v>0</v>
      </c>
      <c r="K2076" s="202">
        <v>0</v>
      </c>
    </row>
    <row r="2077" spans="2:11">
      <c r="B2077" s="140" t="s">
        <v>2950</v>
      </c>
      <c r="C2077" t="s">
        <v>3019</v>
      </c>
      <c r="D2077" t="s">
        <v>3017</v>
      </c>
      <c r="E2077" t="s">
        <v>48</v>
      </c>
      <c r="F2077" t="s">
        <v>26</v>
      </c>
      <c r="G2077" t="s">
        <v>38</v>
      </c>
      <c r="H2077" t="s">
        <v>23</v>
      </c>
      <c r="I2077" s="228">
        <v>0</v>
      </c>
      <c r="J2077" s="202">
        <v>0</v>
      </c>
      <c r="K2077" s="202">
        <v>0</v>
      </c>
    </row>
    <row r="2078" spans="2:11">
      <c r="B2078" s="140" t="s">
        <v>2950</v>
      </c>
      <c r="C2078" t="s">
        <v>3020</v>
      </c>
      <c r="D2078" t="s">
        <v>3021</v>
      </c>
      <c r="E2078" t="s">
        <v>8</v>
      </c>
      <c r="F2078" t="s">
        <v>32</v>
      </c>
      <c r="G2078" t="s">
        <v>85</v>
      </c>
      <c r="H2078" t="s">
        <v>34</v>
      </c>
      <c r="I2078" s="228">
        <v>0</v>
      </c>
      <c r="J2078" s="202">
        <v>0</v>
      </c>
      <c r="K2078" s="202">
        <v>0</v>
      </c>
    </row>
    <row r="2079" spans="2:11">
      <c r="B2079" s="140" t="s">
        <v>2950</v>
      </c>
      <c r="C2079" t="s">
        <v>3022</v>
      </c>
      <c r="D2079" t="s">
        <v>3021</v>
      </c>
      <c r="E2079" t="s">
        <v>12</v>
      </c>
      <c r="F2079" t="s">
        <v>13</v>
      </c>
      <c r="G2079" t="s">
        <v>87</v>
      </c>
      <c r="H2079" t="s">
        <v>23</v>
      </c>
      <c r="I2079" s="228">
        <v>0</v>
      </c>
      <c r="J2079" s="202">
        <v>0</v>
      </c>
      <c r="K2079" s="202">
        <v>0</v>
      </c>
    </row>
    <row r="2080" spans="2:11">
      <c r="B2080" s="140" t="s">
        <v>2950</v>
      </c>
      <c r="C2080" t="s">
        <v>3023</v>
      </c>
      <c r="D2080" t="s">
        <v>3021</v>
      </c>
      <c r="E2080" t="s">
        <v>48</v>
      </c>
      <c r="F2080" t="s">
        <v>26</v>
      </c>
      <c r="G2080" t="s">
        <v>60</v>
      </c>
      <c r="H2080" t="s">
        <v>23</v>
      </c>
      <c r="I2080" s="228">
        <v>0</v>
      </c>
      <c r="J2080" s="202">
        <v>0</v>
      </c>
      <c r="K2080" s="202">
        <v>0</v>
      </c>
    </row>
    <row r="2081" spans="2:11">
      <c r="B2081" s="140" t="s">
        <v>2950</v>
      </c>
      <c r="C2081" t="s">
        <v>3023</v>
      </c>
      <c r="D2081" t="s">
        <v>3021</v>
      </c>
      <c r="E2081" t="s">
        <v>25</v>
      </c>
      <c r="F2081" t="s">
        <v>26</v>
      </c>
      <c r="G2081" t="s">
        <v>60</v>
      </c>
      <c r="H2081" t="s">
        <v>23</v>
      </c>
      <c r="I2081" s="228">
        <v>0</v>
      </c>
      <c r="J2081" s="202">
        <v>0</v>
      </c>
      <c r="K2081" s="202">
        <v>0</v>
      </c>
    </row>
    <row r="2082" spans="2:11">
      <c r="B2082" s="140" t="s">
        <v>2950</v>
      </c>
      <c r="C2082" t="s">
        <v>3024</v>
      </c>
      <c r="D2082" t="s">
        <v>3025</v>
      </c>
      <c r="E2082" t="s">
        <v>8</v>
      </c>
      <c r="F2082" t="s">
        <v>53</v>
      </c>
      <c r="G2082" t="s">
        <v>1957</v>
      </c>
      <c r="H2082" t="s">
        <v>781</v>
      </c>
      <c r="I2082" s="228">
        <v>0</v>
      </c>
      <c r="J2082" s="202">
        <v>0</v>
      </c>
      <c r="K2082" s="202">
        <v>0</v>
      </c>
    </row>
    <row r="2083" spans="2:11">
      <c r="B2083" s="140" t="s">
        <v>2950</v>
      </c>
      <c r="C2083" t="s">
        <v>3026</v>
      </c>
      <c r="D2083" t="s">
        <v>3025</v>
      </c>
      <c r="E2083" t="s">
        <v>12</v>
      </c>
      <c r="F2083" t="s">
        <v>13</v>
      </c>
      <c r="G2083" t="s">
        <v>57</v>
      </c>
      <c r="H2083" t="s">
        <v>174</v>
      </c>
      <c r="I2083" s="228">
        <v>0</v>
      </c>
      <c r="J2083" s="202">
        <v>0</v>
      </c>
      <c r="K2083" s="202">
        <v>0</v>
      </c>
    </row>
    <row r="2084" spans="2:11">
      <c r="B2084" s="140" t="s">
        <v>2950</v>
      </c>
      <c r="C2084" t="s">
        <v>3027</v>
      </c>
      <c r="D2084" t="s">
        <v>3025</v>
      </c>
      <c r="E2084" t="s">
        <v>25</v>
      </c>
      <c r="F2084" t="s">
        <v>26</v>
      </c>
      <c r="G2084" t="s">
        <v>60</v>
      </c>
      <c r="H2084" t="s">
        <v>23</v>
      </c>
      <c r="I2084" s="228">
        <v>0</v>
      </c>
      <c r="J2084" s="202">
        <v>0</v>
      </c>
      <c r="K2084" s="202">
        <v>0</v>
      </c>
    </row>
    <row r="2085" spans="2:11">
      <c r="B2085" s="140" t="s">
        <v>2950</v>
      </c>
      <c r="C2085" t="s">
        <v>3028</v>
      </c>
      <c r="D2085" t="s">
        <v>1586</v>
      </c>
      <c r="E2085" t="s">
        <v>8</v>
      </c>
      <c r="F2085" t="s">
        <v>3029</v>
      </c>
      <c r="G2085" t="s">
        <v>3030</v>
      </c>
      <c r="H2085" t="s">
        <v>28</v>
      </c>
      <c r="I2085" s="228">
        <v>0</v>
      </c>
      <c r="J2085" s="202">
        <v>0</v>
      </c>
      <c r="K2085" s="202">
        <v>0</v>
      </c>
    </row>
    <row r="2086" spans="2:11">
      <c r="B2086" s="140" t="s">
        <v>2950</v>
      </c>
      <c r="C2086" t="s">
        <v>3031</v>
      </c>
      <c r="D2086" t="s">
        <v>1586</v>
      </c>
      <c r="E2086" t="s">
        <v>12</v>
      </c>
      <c r="F2086" t="s">
        <v>13</v>
      </c>
      <c r="G2086" t="s">
        <v>507</v>
      </c>
      <c r="H2086" t="s">
        <v>28</v>
      </c>
      <c r="I2086" s="228">
        <v>0</v>
      </c>
      <c r="J2086" s="202">
        <v>0</v>
      </c>
      <c r="K2086" s="202">
        <v>0</v>
      </c>
    </row>
    <row r="2087" spans="2:11">
      <c r="B2087" s="140" t="s">
        <v>2950</v>
      </c>
      <c r="C2087" t="s">
        <v>3032</v>
      </c>
      <c r="D2087" t="s">
        <v>1586</v>
      </c>
      <c r="E2087" t="s">
        <v>80</v>
      </c>
      <c r="F2087" t="s">
        <v>81</v>
      </c>
      <c r="G2087" t="s">
        <v>81</v>
      </c>
      <c r="H2087" t="s">
        <v>28</v>
      </c>
      <c r="I2087" s="228">
        <v>0</v>
      </c>
      <c r="J2087" s="202">
        <v>0</v>
      </c>
      <c r="K2087" s="202">
        <v>0</v>
      </c>
    </row>
    <row r="2088" spans="2:11">
      <c r="B2088" s="140" t="s">
        <v>2950</v>
      </c>
      <c r="C2088" t="s">
        <v>3033</v>
      </c>
      <c r="D2088" t="s">
        <v>3034</v>
      </c>
      <c r="E2088" t="s">
        <v>8</v>
      </c>
      <c r="F2088" t="s">
        <v>18</v>
      </c>
      <c r="G2088" t="s">
        <v>3035</v>
      </c>
      <c r="H2088" t="s">
        <v>257</v>
      </c>
      <c r="I2088" s="228">
        <v>0</v>
      </c>
      <c r="J2088" s="202">
        <v>0</v>
      </c>
      <c r="K2088" s="202">
        <v>0</v>
      </c>
    </row>
    <row r="2089" spans="2:11">
      <c r="B2089" s="140" t="s">
        <v>2950</v>
      </c>
      <c r="C2089" t="s">
        <v>3036</v>
      </c>
      <c r="D2089" t="s">
        <v>3034</v>
      </c>
      <c r="E2089" t="s">
        <v>12</v>
      </c>
      <c r="F2089" t="s">
        <v>13</v>
      </c>
      <c r="G2089" t="s">
        <v>281</v>
      </c>
      <c r="H2089" t="s">
        <v>23</v>
      </c>
      <c r="I2089" s="228">
        <v>0</v>
      </c>
      <c r="J2089" s="202">
        <v>0</v>
      </c>
      <c r="K2089" s="202">
        <v>0</v>
      </c>
    </row>
    <row r="2090" spans="2:11">
      <c r="B2090" s="140" t="s">
        <v>2950</v>
      </c>
      <c r="C2090" t="s">
        <v>3037</v>
      </c>
      <c r="D2090" t="s">
        <v>3034</v>
      </c>
      <c r="E2090" t="s">
        <v>48</v>
      </c>
      <c r="F2090" t="s">
        <v>26</v>
      </c>
      <c r="G2090" t="s">
        <v>2972</v>
      </c>
      <c r="H2090" t="s">
        <v>23</v>
      </c>
      <c r="I2090" s="228">
        <v>0</v>
      </c>
      <c r="J2090" s="202">
        <v>0</v>
      </c>
      <c r="K2090" s="202">
        <v>0</v>
      </c>
    </row>
    <row r="2091" spans="2:11">
      <c r="B2091" s="140" t="s">
        <v>2950</v>
      </c>
      <c r="C2091" t="s">
        <v>3038</v>
      </c>
      <c r="D2091" t="s">
        <v>3039</v>
      </c>
      <c r="E2091" t="s">
        <v>8</v>
      </c>
      <c r="F2091" t="s">
        <v>32</v>
      </c>
      <c r="G2091" t="s">
        <v>3040</v>
      </c>
      <c r="H2091" t="s">
        <v>279</v>
      </c>
      <c r="I2091" s="228">
        <v>0</v>
      </c>
      <c r="J2091" s="202">
        <v>0</v>
      </c>
      <c r="K2091" s="202">
        <v>0</v>
      </c>
    </row>
    <row r="2092" spans="2:11">
      <c r="B2092" s="140" t="s">
        <v>2950</v>
      </c>
      <c r="C2092" t="s">
        <v>3041</v>
      </c>
      <c r="D2092" t="s">
        <v>3039</v>
      </c>
      <c r="E2092" t="s">
        <v>12</v>
      </c>
      <c r="F2092" t="s">
        <v>13</v>
      </c>
      <c r="G2092" t="s">
        <v>545</v>
      </c>
      <c r="H2092" t="s">
        <v>174</v>
      </c>
      <c r="I2092" s="228">
        <v>0</v>
      </c>
      <c r="J2092" s="202">
        <v>0</v>
      </c>
      <c r="K2092" s="202">
        <v>0</v>
      </c>
    </row>
    <row r="2093" spans="2:11">
      <c r="B2093" s="140" t="s">
        <v>2950</v>
      </c>
      <c r="C2093" t="s">
        <v>3042</v>
      </c>
      <c r="D2093" t="s">
        <v>3039</v>
      </c>
      <c r="E2093" t="s">
        <v>25</v>
      </c>
      <c r="F2093" t="s">
        <v>13</v>
      </c>
      <c r="G2093" t="s">
        <v>3043</v>
      </c>
      <c r="H2093" t="s">
        <v>399</v>
      </c>
      <c r="I2093" s="228">
        <v>0</v>
      </c>
      <c r="J2093" s="202">
        <v>0</v>
      </c>
      <c r="K2093" s="202">
        <v>0</v>
      </c>
    </row>
    <row r="2094" spans="2:11">
      <c r="B2094" s="140" t="s">
        <v>2950</v>
      </c>
      <c r="C2094" t="s">
        <v>3042</v>
      </c>
      <c r="D2094" t="s">
        <v>3039</v>
      </c>
      <c r="E2094" t="s">
        <v>12</v>
      </c>
      <c r="F2094" t="s">
        <v>13</v>
      </c>
      <c r="G2094" t="s">
        <v>545</v>
      </c>
      <c r="H2094" t="s">
        <v>174</v>
      </c>
      <c r="I2094" s="228">
        <v>0</v>
      </c>
      <c r="J2094" s="202">
        <v>0</v>
      </c>
      <c r="K2094" s="202">
        <v>0</v>
      </c>
    </row>
    <row r="2095" spans="2:11">
      <c r="B2095" s="140" t="s">
        <v>2950</v>
      </c>
      <c r="C2095" t="s">
        <v>3044</v>
      </c>
      <c r="D2095" t="s">
        <v>3045</v>
      </c>
      <c r="E2095" t="s">
        <v>8</v>
      </c>
      <c r="F2095" t="s">
        <v>32</v>
      </c>
      <c r="G2095" t="s">
        <v>3040</v>
      </c>
      <c r="H2095" t="s">
        <v>279</v>
      </c>
      <c r="I2095" s="228">
        <v>0</v>
      </c>
      <c r="J2095" s="202">
        <v>0</v>
      </c>
      <c r="K2095" s="202">
        <v>0</v>
      </c>
    </row>
    <row r="2096" spans="2:11">
      <c r="B2096" s="140" t="s">
        <v>2950</v>
      </c>
      <c r="C2096" t="s">
        <v>3046</v>
      </c>
      <c r="D2096" t="s">
        <v>3045</v>
      </c>
      <c r="E2096" t="s">
        <v>12</v>
      </c>
      <c r="F2096" t="s">
        <v>13</v>
      </c>
      <c r="G2096" t="s">
        <v>545</v>
      </c>
      <c r="H2096" t="s">
        <v>174</v>
      </c>
      <c r="I2096" s="228">
        <v>0</v>
      </c>
      <c r="J2096" s="202">
        <v>0</v>
      </c>
      <c r="K2096" s="202">
        <v>0</v>
      </c>
    </row>
    <row r="2097" spans="2:11">
      <c r="B2097" s="140" t="s">
        <v>2950</v>
      </c>
      <c r="C2097" t="s">
        <v>3047</v>
      </c>
      <c r="D2097" t="s">
        <v>3045</v>
      </c>
      <c r="E2097" t="s">
        <v>25</v>
      </c>
      <c r="F2097" t="s">
        <v>13</v>
      </c>
      <c r="G2097" t="s">
        <v>3043</v>
      </c>
      <c r="H2097" t="s">
        <v>437</v>
      </c>
      <c r="I2097" s="228">
        <v>0</v>
      </c>
      <c r="J2097" s="202">
        <v>0</v>
      </c>
      <c r="K2097" s="202">
        <v>0</v>
      </c>
    </row>
    <row r="2098" spans="2:11">
      <c r="B2098" s="140" t="s">
        <v>2950</v>
      </c>
      <c r="C2098" t="s">
        <v>3047</v>
      </c>
      <c r="D2098" t="s">
        <v>3045</v>
      </c>
      <c r="E2098" t="s">
        <v>12</v>
      </c>
      <c r="F2098" t="s">
        <v>13</v>
      </c>
      <c r="G2098" t="s">
        <v>545</v>
      </c>
      <c r="H2098" t="s">
        <v>174</v>
      </c>
      <c r="I2098" s="228">
        <v>0</v>
      </c>
      <c r="J2098" s="202">
        <v>0</v>
      </c>
      <c r="K2098" s="202">
        <v>0</v>
      </c>
    </row>
    <row r="2099" spans="2:11">
      <c r="B2099" s="140" t="s">
        <v>2950</v>
      </c>
      <c r="C2099" t="s">
        <v>3048</v>
      </c>
      <c r="D2099" t="s">
        <v>3049</v>
      </c>
      <c r="E2099" t="s">
        <v>8</v>
      </c>
      <c r="F2099" t="s">
        <v>32</v>
      </c>
      <c r="G2099" t="s">
        <v>33</v>
      </c>
      <c r="H2099" t="s">
        <v>279</v>
      </c>
      <c r="I2099" s="228">
        <v>0</v>
      </c>
      <c r="J2099" s="202">
        <v>0</v>
      </c>
      <c r="K2099" s="202">
        <v>0</v>
      </c>
    </row>
    <row r="2100" spans="2:11">
      <c r="B2100" s="140" t="s">
        <v>2950</v>
      </c>
      <c r="C2100" t="s">
        <v>3050</v>
      </c>
      <c r="D2100" t="s">
        <v>3049</v>
      </c>
      <c r="E2100" t="s">
        <v>12</v>
      </c>
      <c r="F2100" t="s">
        <v>13</v>
      </c>
      <c r="G2100" t="s">
        <v>36</v>
      </c>
      <c r="H2100" t="s">
        <v>174</v>
      </c>
      <c r="I2100" s="228">
        <v>0</v>
      </c>
      <c r="J2100" s="202">
        <v>0</v>
      </c>
      <c r="K2100" s="202">
        <v>0</v>
      </c>
    </row>
    <row r="2101" spans="2:11">
      <c r="B2101" s="140" t="s">
        <v>2950</v>
      </c>
      <c r="C2101" t="s">
        <v>3051</v>
      </c>
      <c r="D2101" t="s">
        <v>3049</v>
      </c>
      <c r="E2101" t="s">
        <v>25</v>
      </c>
      <c r="F2101" t="s">
        <v>26</v>
      </c>
      <c r="G2101" t="s">
        <v>38</v>
      </c>
      <c r="H2101" t="s">
        <v>23</v>
      </c>
      <c r="I2101" s="228">
        <v>0</v>
      </c>
      <c r="J2101" s="202">
        <v>0</v>
      </c>
      <c r="K2101" s="202">
        <v>0</v>
      </c>
    </row>
    <row r="2102" spans="2:11">
      <c r="B2102" s="140" t="s">
        <v>2950</v>
      </c>
      <c r="C2102" t="s">
        <v>3052</v>
      </c>
      <c r="D2102" t="s">
        <v>3053</v>
      </c>
      <c r="E2102" t="s">
        <v>8</v>
      </c>
      <c r="F2102" t="s">
        <v>32</v>
      </c>
      <c r="G2102" t="s">
        <v>231</v>
      </c>
      <c r="H2102" t="s">
        <v>257</v>
      </c>
      <c r="I2102" s="228">
        <v>0</v>
      </c>
      <c r="J2102" s="202">
        <v>0</v>
      </c>
      <c r="K2102" s="202">
        <v>0</v>
      </c>
    </row>
    <row r="2103" spans="2:11">
      <c r="B2103" s="140" t="s">
        <v>2950</v>
      </c>
      <c r="C2103" t="s">
        <v>3054</v>
      </c>
      <c r="D2103" t="s">
        <v>3053</v>
      </c>
      <c r="E2103" t="s">
        <v>12</v>
      </c>
      <c r="F2103" t="s">
        <v>13</v>
      </c>
      <c r="G2103" t="s">
        <v>87</v>
      </c>
      <c r="H2103" t="s">
        <v>58</v>
      </c>
      <c r="I2103" s="228">
        <v>0</v>
      </c>
      <c r="J2103" s="202">
        <v>0</v>
      </c>
      <c r="K2103" s="202">
        <v>0</v>
      </c>
    </row>
    <row r="2104" spans="2:11">
      <c r="B2104" s="140" t="s">
        <v>2950</v>
      </c>
      <c r="C2104" t="s">
        <v>3055</v>
      </c>
      <c r="D2104" t="s">
        <v>3053</v>
      </c>
      <c r="E2104" t="s">
        <v>25</v>
      </c>
      <c r="F2104" t="s">
        <v>26</v>
      </c>
      <c r="G2104" t="s">
        <v>60</v>
      </c>
      <c r="H2104" t="s">
        <v>23</v>
      </c>
      <c r="I2104" s="228">
        <v>0</v>
      </c>
      <c r="J2104" s="202">
        <v>0</v>
      </c>
      <c r="K2104" s="202">
        <v>0</v>
      </c>
    </row>
    <row r="2105" spans="2:11">
      <c r="B2105" s="140" t="s">
        <v>2950</v>
      </c>
      <c r="C2105" t="s">
        <v>3056</v>
      </c>
      <c r="D2105" t="s">
        <v>3057</v>
      </c>
      <c r="E2105" t="s">
        <v>8</v>
      </c>
      <c r="F2105" t="s">
        <v>18</v>
      </c>
      <c r="G2105" t="s">
        <v>618</v>
      </c>
      <c r="H2105" t="s">
        <v>1015</v>
      </c>
      <c r="I2105" s="228">
        <v>0</v>
      </c>
      <c r="J2105" s="202">
        <v>0</v>
      </c>
      <c r="K2105" s="202">
        <v>0</v>
      </c>
    </row>
    <row r="2106" spans="2:11">
      <c r="B2106" s="140" t="s">
        <v>2950</v>
      </c>
      <c r="C2106" t="s">
        <v>3058</v>
      </c>
      <c r="D2106" t="s">
        <v>3057</v>
      </c>
      <c r="E2106" t="s">
        <v>12</v>
      </c>
      <c r="F2106" t="s">
        <v>13</v>
      </c>
      <c r="G2106" t="s">
        <v>74</v>
      </c>
      <c r="H2106" t="s">
        <v>23</v>
      </c>
      <c r="I2106" s="228">
        <v>0</v>
      </c>
      <c r="J2106" s="202">
        <v>0</v>
      </c>
      <c r="K2106" s="202">
        <v>0</v>
      </c>
    </row>
    <row r="2107" spans="2:11">
      <c r="B2107" s="140" t="s">
        <v>2950</v>
      </c>
      <c r="C2107" t="s">
        <v>3059</v>
      </c>
      <c r="D2107" t="s">
        <v>3057</v>
      </c>
      <c r="E2107" t="s">
        <v>25</v>
      </c>
      <c r="F2107" t="s">
        <v>26</v>
      </c>
      <c r="G2107" t="s">
        <v>622</v>
      </c>
      <c r="H2107" t="s">
        <v>23</v>
      </c>
      <c r="I2107" s="228">
        <v>0</v>
      </c>
      <c r="J2107" s="202">
        <v>0</v>
      </c>
      <c r="K2107" s="202">
        <v>0</v>
      </c>
    </row>
    <row r="2108" spans="2:11">
      <c r="B2108" s="140" t="s">
        <v>2950</v>
      </c>
      <c r="C2108" t="s">
        <v>3060</v>
      </c>
      <c r="D2108" t="s">
        <v>3061</v>
      </c>
      <c r="E2108" t="s">
        <v>8</v>
      </c>
      <c r="F2108" t="s">
        <v>18</v>
      </c>
      <c r="G2108" t="s">
        <v>3062</v>
      </c>
      <c r="H2108" t="s">
        <v>279</v>
      </c>
      <c r="I2108" s="228">
        <v>0</v>
      </c>
      <c r="J2108" s="202">
        <v>0</v>
      </c>
      <c r="K2108" s="202">
        <v>0</v>
      </c>
    </row>
    <row r="2109" spans="2:11">
      <c r="B2109" s="140" t="s">
        <v>2950</v>
      </c>
      <c r="C2109" t="s">
        <v>3063</v>
      </c>
      <c r="D2109" t="s">
        <v>3061</v>
      </c>
      <c r="E2109" t="s">
        <v>12</v>
      </c>
      <c r="F2109" t="s">
        <v>13</v>
      </c>
      <c r="G2109" t="s">
        <v>1162</v>
      </c>
      <c r="H2109" t="s">
        <v>58</v>
      </c>
      <c r="I2109" s="228">
        <v>0</v>
      </c>
      <c r="J2109" s="202">
        <v>0</v>
      </c>
      <c r="K2109" s="202">
        <v>0</v>
      </c>
    </row>
    <row r="2110" spans="2:11">
      <c r="B2110" s="140" t="s">
        <v>2950</v>
      </c>
      <c r="C2110" t="s">
        <v>3064</v>
      </c>
      <c r="D2110" t="s">
        <v>3061</v>
      </c>
      <c r="E2110" t="s">
        <v>49</v>
      </c>
      <c r="F2110" t="s">
        <v>81</v>
      </c>
      <c r="G2110" t="s">
        <v>81</v>
      </c>
      <c r="H2110" t="s">
        <v>279</v>
      </c>
      <c r="I2110" s="228">
        <v>0</v>
      </c>
      <c r="J2110" s="202">
        <v>0</v>
      </c>
      <c r="K2110" s="202">
        <v>0</v>
      </c>
    </row>
    <row r="2111" spans="2:11">
      <c r="B2111" s="140" t="s">
        <v>2950</v>
      </c>
      <c r="C2111" t="s">
        <v>3065</v>
      </c>
      <c r="D2111" t="s">
        <v>3066</v>
      </c>
      <c r="E2111" t="s">
        <v>8</v>
      </c>
      <c r="F2111" t="s">
        <v>32</v>
      </c>
      <c r="G2111" t="s">
        <v>786</v>
      </c>
      <c r="H2111" t="s">
        <v>257</v>
      </c>
      <c r="I2111" s="228">
        <v>0</v>
      </c>
      <c r="J2111" s="202">
        <v>0</v>
      </c>
      <c r="K2111" s="202">
        <v>0</v>
      </c>
    </row>
    <row r="2112" spans="2:11">
      <c r="B2112" s="140" t="s">
        <v>2950</v>
      </c>
      <c r="C2112" t="s">
        <v>3067</v>
      </c>
      <c r="D2112" t="s">
        <v>3066</v>
      </c>
      <c r="E2112" t="s">
        <v>12</v>
      </c>
      <c r="F2112" t="s">
        <v>13</v>
      </c>
      <c r="G2112" t="s">
        <v>94</v>
      </c>
      <c r="H2112" t="s">
        <v>58</v>
      </c>
      <c r="I2112" s="228">
        <v>0</v>
      </c>
      <c r="J2112" s="202">
        <v>0</v>
      </c>
      <c r="K2112" s="202">
        <v>0</v>
      </c>
    </row>
    <row r="2113" spans="2:11">
      <c r="B2113" s="140" t="s">
        <v>2950</v>
      </c>
      <c r="C2113" t="s">
        <v>3068</v>
      </c>
      <c r="D2113" t="s">
        <v>3066</v>
      </c>
      <c r="E2113" t="s">
        <v>48</v>
      </c>
      <c r="F2113" t="s">
        <v>26</v>
      </c>
      <c r="G2113" t="s">
        <v>60</v>
      </c>
      <c r="H2113" t="s">
        <v>23</v>
      </c>
      <c r="I2113" s="228">
        <v>0</v>
      </c>
      <c r="J2113" s="202">
        <v>0</v>
      </c>
      <c r="K2113" s="202">
        <v>0</v>
      </c>
    </row>
    <row r="2114" spans="2:11">
      <c r="B2114" s="140" t="s">
        <v>2950</v>
      </c>
      <c r="C2114" t="s">
        <v>3069</v>
      </c>
      <c r="D2114" t="s">
        <v>2197</v>
      </c>
      <c r="E2114" t="s">
        <v>8</v>
      </c>
      <c r="F2114" t="s">
        <v>32</v>
      </c>
      <c r="G2114" t="s">
        <v>786</v>
      </c>
      <c r="H2114" t="s">
        <v>257</v>
      </c>
      <c r="I2114" s="228">
        <v>0</v>
      </c>
      <c r="J2114" s="202">
        <v>0</v>
      </c>
      <c r="K2114" s="202">
        <v>0</v>
      </c>
    </row>
    <row r="2115" spans="2:11">
      <c r="B2115" s="140" t="s">
        <v>2950</v>
      </c>
      <c r="C2115" t="s">
        <v>3070</v>
      </c>
      <c r="D2115" t="s">
        <v>2197</v>
      </c>
      <c r="E2115" t="s">
        <v>12</v>
      </c>
      <c r="F2115" t="s">
        <v>13</v>
      </c>
      <c r="G2115" t="s">
        <v>94</v>
      </c>
      <c r="H2115" t="s">
        <v>58</v>
      </c>
      <c r="I2115" s="228">
        <v>0</v>
      </c>
      <c r="J2115" s="202">
        <v>0</v>
      </c>
      <c r="K2115" s="202">
        <v>0</v>
      </c>
    </row>
    <row r="2116" spans="2:11">
      <c r="B2116" s="140" t="s">
        <v>2950</v>
      </c>
      <c r="C2116" t="s">
        <v>3071</v>
      </c>
      <c r="D2116" t="s">
        <v>2197</v>
      </c>
      <c r="E2116" t="s">
        <v>48</v>
      </c>
      <c r="F2116" t="s">
        <v>26</v>
      </c>
      <c r="G2116" t="s">
        <v>60</v>
      </c>
      <c r="H2116" t="s">
        <v>23</v>
      </c>
      <c r="I2116" s="228">
        <v>0</v>
      </c>
      <c r="J2116" s="202">
        <v>0</v>
      </c>
      <c r="K2116" s="202">
        <v>0</v>
      </c>
    </row>
    <row r="2117" spans="2:11">
      <c r="B2117" s="140" t="s">
        <v>2950</v>
      </c>
      <c r="C2117" t="s">
        <v>3072</v>
      </c>
      <c r="D2117" t="s">
        <v>3073</v>
      </c>
      <c r="E2117" t="s">
        <v>8</v>
      </c>
      <c r="F2117" t="s">
        <v>32</v>
      </c>
      <c r="G2117" t="s">
        <v>2220</v>
      </c>
      <c r="H2117" t="s">
        <v>279</v>
      </c>
      <c r="I2117" s="228">
        <v>0</v>
      </c>
      <c r="J2117" s="202">
        <v>0</v>
      </c>
      <c r="K2117" s="202">
        <v>0</v>
      </c>
    </row>
    <row r="2118" spans="2:11">
      <c r="B2118" s="140" t="s">
        <v>2950</v>
      </c>
      <c r="C2118" t="s">
        <v>3074</v>
      </c>
      <c r="D2118" t="s">
        <v>3073</v>
      </c>
      <c r="E2118" t="s">
        <v>12</v>
      </c>
      <c r="F2118" t="s">
        <v>13</v>
      </c>
      <c r="G2118" t="s">
        <v>281</v>
      </c>
      <c r="H2118" t="s">
        <v>58</v>
      </c>
      <c r="I2118" s="228">
        <v>0</v>
      </c>
      <c r="J2118" s="202">
        <v>0</v>
      </c>
      <c r="K2118" s="202">
        <v>0</v>
      </c>
    </row>
    <row r="2119" spans="2:11">
      <c r="B2119" s="140" t="s">
        <v>2950</v>
      </c>
      <c r="C2119" t="s">
        <v>3075</v>
      </c>
      <c r="D2119" t="s">
        <v>3073</v>
      </c>
      <c r="E2119" t="s">
        <v>48</v>
      </c>
      <c r="F2119" t="s">
        <v>26</v>
      </c>
      <c r="G2119" t="s">
        <v>1676</v>
      </c>
      <c r="H2119" t="s">
        <v>23</v>
      </c>
      <c r="I2119" s="228">
        <v>0</v>
      </c>
      <c r="J2119" s="202">
        <v>0</v>
      </c>
      <c r="K2119" s="202">
        <v>0</v>
      </c>
    </row>
    <row r="2120" spans="2:11">
      <c r="B2120" s="140" t="s">
        <v>2950</v>
      </c>
      <c r="C2120" t="s">
        <v>3076</v>
      </c>
      <c r="D2120" t="s">
        <v>3073</v>
      </c>
      <c r="E2120" t="s">
        <v>48</v>
      </c>
      <c r="F2120" t="s">
        <v>26</v>
      </c>
      <c r="G2120" t="s">
        <v>1676</v>
      </c>
      <c r="H2120" t="s">
        <v>23</v>
      </c>
      <c r="I2120" s="228">
        <v>0</v>
      </c>
      <c r="J2120" s="202">
        <v>0</v>
      </c>
      <c r="K2120" s="202">
        <v>0</v>
      </c>
    </row>
    <row r="2121" spans="2:11">
      <c r="B2121" s="140" t="s">
        <v>2950</v>
      </c>
      <c r="C2121" t="s">
        <v>3077</v>
      </c>
      <c r="D2121" t="s">
        <v>3078</v>
      </c>
      <c r="E2121" t="s">
        <v>8</v>
      </c>
      <c r="F2121" t="s">
        <v>2676</v>
      </c>
      <c r="G2121" t="s">
        <v>3079</v>
      </c>
      <c r="H2121" t="s">
        <v>257</v>
      </c>
      <c r="I2121" s="228">
        <v>0</v>
      </c>
      <c r="J2121" s="202">
        <v>0</v>
      </c>
      <c r="K2121" s="202">
        <v>0</v>
      </c>
    </row>
    <row r="2122" spans="2:11">
      <c r="B2122" s="140" t="s">
        <v>2950</v>
      </c>
      <c r="C2122" t="s">
        <v>3080</v>
      </c>
      <c r="D2122" t="s">
        <v>3078</v>
      </c>
      <c r="E2122" t="s">
        <v>12</v>
      </c>
      <c r="F2122" t="s">
        <v>13</v>
      </c>
      <c r="G2122" t="s">
        <v>1898</v>
      </c>
      <c r="H2122" t="s">
        <v>58</v>
      </c>
      <c r="I2122" s="228">
        <v>0</v>
      </c>
      <c r="J2122" s="202">
        <v>0</v>
      </c>
      <c r="K2122" s="202">
        <v>0</v>
      </c>
    </row>
    <row r="2123" spans="2:11">
      <c r="B2123" s="140" t="s">
        <v>2950</v>
      </c>
      <c r="C2123" t="s">
        <v>3081</v>
      </c>
      <c r="D2123" t="s">
        <v>3078</v>
      </c>
      <c r="E2123" t="s">
        <v>25</v>
      </c>
      <c r="F2123" t="s">
        <v>26</v>
      </c>
      <c r="G2123" t="s">
        <v>799</v>
      </c>
      <c r="H2123" t="s">
        <v>23</v>
      </c>
      <c r="I2123" s="228">
        <v>0</v>
      </c>
      <c r="J2123" s="202">
        <v>0</v>
      </c>
      <c r="K2123" s="202">
        <v>0</v>
      </c>
    </row>
    <row r="2124" spans="2:11">
      <c r="B2124" s="140" t="s">
        <v>2950</v>
      </c>
      <c r="C2124" t="s">
        <v>3082</v>
      </c>
      <c r="D2124" t="s">
        <v>3083</v>
      </c>
      <c r="E2124" t="s">
        <v>8</v>
      </c>
      <c r="F2124" t="s">
        <v>18</v>
      </c>
      <c r="G2124" t="s">
        <v>3084</v>
      </c>
      <c r="H2124" t="s">
        <v>257</v>
      </c>
      <c r="I2124" s="228">
        <v>0</v>
      </c>
      <c r="J2124" s="202">
        <v>0</v>
      </c>
      <c r="K2124" s="202">
        <v>0</v>
      </c>
    </row>
    <row r="2125" spans="2:11">
      <c r="B2125" s="140" t="s">
        <v>2950</v>
      </c>
      <c r="C2125" t="s">
        <v>3085</v>
      </c>
      <c r="D2125" t="s">
        <v>3083</v>
      </c>
      <c r="E2125" t="s">
        <v>12</v>
      </c>
      <c r="F2125" t="s">
        <v>13</v>
      </c>
      <c r="G2125" t="s">
        <v>281</v>
      </c>
      <c r="H2125" t="s">
        <v>23</v>
      </c>
      <c r="I2125" s="228">
        <v>0</v>
      </c>
      <c r="J2125" s="202">
        <v>0</v>
      </c>
      <c r="K2125" s="202">
        <v>0</v>
      </c>
    </row>
    <row r="2126" spans="2:11">
      <c r="B2126" s="140" t="s">
        <v>2950</v>
      </c>
      <c r="C2126" t="s">
        <v>3086</v>
      </c>
      <c r="D2126" t="s">
        <v>3083</v>
      </c>
      <c r="E2126" t="s">
        <v>48</v>
      </c>
      <c r="F2126" t="s">
        <v>26</v>
      </c>
      <c r="G2126" t="s">
        <v>2972</v>
      </c>
      <c r="H2126" t="s">
        <v>23</v>
      </c>
      <c r="I2126" s="228">
        <v>0</v>
      </c>
      <c r="J2126" s="202">
        <v>0</v>
      </c>
      <c r="K2126" s="202">
        <v>0</v>
      </c>
    </row>
    <row r="2127" spans="2:11">
      <c r="B2127" s="140" t="s">
        <v>2950</v>
      </c>
      <c r="C2127" t="s">
        <v>3087</v>
      </c>
      <c r="D2127" t="s">
        <v>3088</v>
      </c>
      <c r="E2127" t="s">
        <v>8</v>
      </c>
      <c r="F2127" t="s">
        <v>43</v>
      </c>
      <c r="G2127" t="s">
        <v>1510</v>
      </c>
      <c r="H2127" t="s">
        <v>355</v>
      </c>
      <c r="I2127" s="228">
        <v>0</v>
      </c>
      <c r="J2127" s="202">
        <v>0</v>
      </c>
      <c r="K2127" s="202">
        <v>0</v>
      </c>
    </row>
    <row r="2128" spans="2:11">
      <c r="B2128" s="140" t="s">
        <v>2950</v>
      </c>
      <c r="C2128" t="s">
        <v>3089</v>
      </c>
      <c r="D2128" t="s">
        <v>3088</v>
      </c>
      <c r="E2128" t="s">
        <v>12</v>
      </c>
      <c r="F2128" t="s">
        <v>13</v>
      </c>
      <c r="G2128" t="s">
        <v>94</v>
      </c>
      <c r="H2128" t="s">
        <v>174</v>
      </c>
      <c r="I2128" s="228">
        <v>0</v>
      </c>
      <c r="J2128" s="202">
        <v>0</v>
      </c>
      <c r="K2128" s="202">
        <v>0</v>
      </c>
    </row>
    <row r="2129" spans="2:11">
      <c r="B2129" s="140" t="s">
        <v>2950</v>
      </c>
      <c r="C2129" t="s">
        <v>3090</v>
      </c>
      <c r="D2129" t="s">
        <v>3088</v>
      </c>
      <c r="E2129" t="s">
        <v>25</v>
      </c>
      <c r="F2129" t="s">
        <v>26</v>
      </c>
      <c r="G2129" t="s">
        <v>60</v>
      </c>
      <c r="H2129" t="s">
        <v>23</v>
      </c>
      <c r="I2129" s="228">
        <v>0</v>
      </c>
      <c r="J2129" s="202">
        <v>0</v>
      </c>
      <c r="K2129" s="202">
        <v>0</v>
      </c>
    </row>
    <row r="2130" spans="2:11">
      <c r="B2130" s="140" t="s">
        <v>2950</v>
      </c>
      <c r="C2130" t="s">
        <v>3091</v>
      </c>
      <c r="D2130" t="s">
        <v>3088</v>
      </c>
      <c r="E2130" t="s">
        <v>8</v>
      </c>
      <c r="F2130" t="s">
        <v>43</v>
      </c>
      <c r="G2130" t="s">
        <v>1510</v>
      </c>
      <c r="H2130" t="s">
        <v>355</v>
      </c>
      <c r="I2130" s="228">
        <v>0</v>
      </c>
      <c r="J2130" s="202">
        <v>0</v>
      </c>
      <c r="K2130" s="202">
        <v>0</v>
      </c>
    </row>
    <row r="2131" spans="2:11">
      <c r="B2131" s="140" t="s">
        <v>2950</v>
      </c>
      <c r="C2131" t="s">
        <v>3092</v>
      </c>
      <c r="D2131" t="s">
        <v>3088</v>
      </c>
      <c r="E2131" t="s">
        <v>12</v>
      </c>
      <c r="F2131" t="s">
        <v>13</v>
      </c>
      <c r="G2131" t="s">
        <v>94</v>
      </c>
      <c r="H2131" t="s">
        <v>174</v>
      </c>
      <c r="I2131" s="228">
        <v>0</v>
      </c>
      <c r="J2131" s="202">
        <v>0</v>
      </c>
      <c r="K2131" s="202">
        <v>0</v>
      </c>
    </row>
    <row r="2132" spans="2:11">
      <c r="B2132" s="140" t="s">
        <v>2950</v>
      </c>
      <c r="C2132" t="s">
        <v>3093</v>
      </c>
      <c r="D2132" t="s">
        <v>3088</v>
      </c>
      <c r="E2132" t="s">
        <v>25</v>
      </c>
      <c r="F2132" t="s">
        <v>26</v>
      </c>
      <c r="G2132" t="s">
        <v>60</v>
      </c>
      <c r="H2132" t="s">
        <v>23</v>
      </c>
      <c r="I2132" s="228">
        <v>0</v>
      </c>
      <c r="J2132" s="202">
        <v>0</v>
      </c>
      <c r="K2132" s="202">
        <v>0</v>
      </c>
    </row>
    <row r="2133" spans="2:11">
      <c r="B2133" s="140" t="s">
        <v>2950</v>
      </c>
      <c r="C2133" t="s">
        <v>3094</v>
      </c>
      <c r="D2133" t="s">
        <v>3083</v>
      </c>
      <c r="E2133" t="s">
        <v>8</v>
      </c>
      <c r="F2133" t="s">
        <v>18</v>
      </c>
      <c r="G2133" t="s">
        <v>3084</v>
      </c>
      <c r="H2133" t="s">
        <v>257</v>
      </c>
      <c r="I2133" s="228">
        <v>0</v>
      </c>
      <c r="J2133" s="202">
        <v>0</v>
      </c>
      <c r="K2133" s="202">
        <v>0</v>
      </c>
    </row>
    <row r="2134" spans="2:11">
      <c r="B2134" s="140" t="s">
        <v>2950</v>
      </c>
      <c r="C2134" t="s">
        <v>3095</v>
      </c>
      <c r="D2134" t="s">
        <v>3083</v>
      </c>
      <c r="E2134" t="s">
        <v>12</v>
      </c>
      <c r="F2134" t="s">
        <v>13</v>
      </c>
      <c r="G2134" t="s">
        <v>281</v>
      </c>
      <c r="H2134" t="s">
        <v>23</v>
      </c>
      <c r="I2134" s="228">
        <v>0</v>
      </c>
      <c r="J2134" s="202">
        <v>0</v>
      </c>
      <c r="K2134" s="202">
        <v>0</v>
      </c>
    </row>
    <row r="2135" spans="2:11">
      <c r="B2135" s="140" t="s">
        <v>2950</v>
      </c>
      <c r="C2135" t="s">
        <v>3096</v>
      </c>
      <c r="D2135" t="s">
        <v>3083</v>
      </c>
      <c r="E2135" t="s">
        <v>48</v>
      </c>
      <c r="F2135" t="s">
        <v>26</v>
      </c>
      <c r="G2135" t="s">
        <v>2972</v>
      </c>
      <c r="H2135" t="s">
        <v>23</v>
      </c>
      <c r="I2135" s="228">
        <v>0</v>
      </c>
      <c r="J2135" s="202">
        <v>0</v>
      </c>
      <c r="K2135" s="202">
        <v>0</v>
      </c>
    </row>
    <row r="2136" spans="2:11">
      <c r="B2136" s="140" t="s">
        <v>2950</v>
      </c>
      <c r="C2136" t="s">
        <v>3097</v>
      </c>
      <c r="D2136" t="s">
        <v>2956</v>
      </c>
      <c r="E2136" t="s">
        <v>8</v>
      </c>
      <c r="F2136" t="s">
        <v>43</v>
      </c>
      <c r="G2136" t="s">
        <v>44</v>
      </c>
      <c r="H2136" t="s">
        <v>23</v>
      </c>
      <c r="I2136" s="228">
        <v>0</v>
      </c>
      <c r="J2136" s="202">
        <v>0</v>
      </c>
      <c r="K2136" s="202">
        <v>0</v>
      </c>
    </row>
    <row r="2137" spans="2:11">
      <c r="B2137" s="140" t="s">
        <v>2950</v>
      </c>
      <c r="C2137" t="s">
        <v>3098</v>
      </c>
      <c r="D2137" t="s">
        <v>2956</v>
      </c>
      <c r="E2137" t="s">
        <v>12</v>
      </c>
      <c r="F2137" t="s">
        <v>13</v>
      </c>
      <c r="G2137" t="s">
        <v>46</v>
      </c>
      <c r="H2137" t="s">
        <v>23</v>
      </c>
      <c r="I2137" s="228">
        <v>0</v>
      </c>
      <c r="J2137" s="202">
        <v>0</v>
      </c>
      <c r="K2137" s="202">
        <v>0</v>
      </c>
    </row>
    <row r="2138" spans="2:11">
      <c r="B2138" s="140" t="s">
        <v>2950</v>
      </c>
      <c r="C2138" t="s">
        <v>3099</v>
      </c>
      <c r="D2138" t="s">
        <v>2956</v>
      </c>
      <c r="E2138" t="s">
        <v>49</v>
      </c>
      <c r="F2138" t="s">
        <v>50</v>
      </c>
      <c r="G2138" t="s">
        <v>50</v>
      </c>
      <c r="H2138" t="s">
        <v>23</v>
      </c>
      <c r="I2138" s="228">
        <v>0</v>
      </c>
      <c r="J2138" s="202">
        <v>0</v>
      </c>
      <c r="K2138" s="202">
        <v>0</v>
      </c>
    </row>
    <row r="2139" spans="2:11">
      <c r="B2139" s="140" t="s">
        <v>2950</v>
      </c>
      <c r="C2139" t="s">
        <v>3100</v>
      </c>
      <c r="D2139" t="s">
        <v>3101</v>
      </c>
      <c r="E2139" t="s">
        <v>8</v>
      </c>
      <c r="F2139" t="s">
        <v>32</v>
      </c>
      <c r="G2139" t="s">
        <v>2220</v>
      </c>
      <c r="H2139" t="s">
        <v>20</v>
      </c>
      <c r="I2139" s="228">
        <v>0</v>
      </c>
      <c r="J2139" s="202">
        <v>0</v>
      </c>
      <c r="K2139" s="202">
        <v>0</v>
      </c>
    </row>
    <row r="2140" spans="2:11">
      <c r="B2140" s="140" t="s">
        <v>2950</v>
      </c>
      <c r="C2140" t="s">
        <v>3102</v>
      </c>
      <c r="D2140" t="s">
        <v>3101</v>
      </c>
      <c r="E2140" t="s">
        <v>12</v>
      </c>
      <c r="F2140" t="s">
        <v>13</v>
      </c>
      <c r="G2140" t="s">
        <v>281</v>
      </c>
      <c r="H2140" t="s">
        <v>23</v>
      </c>
      <c r="I2140" s="228">
        <v>0</v>
      </c>
      <c r="J2140" s="202">
        <v>0</v>
      </c>
      <c r="K2140" s="202">
        <v>0</v>
      </c>
    </row>
    <row r="2141" spans="2:11">
      <c r="B2141" s="140" t="s">
        <v>2950</v>
      </c>
      <c r="C2141" t="s">
        <v>3103</v>
      </c>
      <c r="D2141" t="s">
        <v>3101</v>
      </c>
      <c r="E2141" t="s">
        <v>48</v>
      </c>
      <c r="F2141" t="s">
        <v>26</v>
      </c>
      <c r="G2141" t="s">
        <v>1676</v>
      </c>
      <c r="H2141" t="s">
        <v>23</v>
      </c>
      <c r="I2141" s="228">
        <v>0</v>
      </c>
      <c r="J2141" s="202">
        <v>0</v>
      </c>
      <c r="K2141" s="202">
        <v>0</v>
      </c>
    </row>
    <row r="2142" spans="2:11">
      <c r="B2142" s="140" t="s">
        <v>2950</v>
      </c>
      <c r="C2142" t="s">
        <v>3104</v>
      </c>
      <c r="D2142" t="s">
        <v>3101</v>
      </c>
      <c r="E2142" t="s">
        <v>48</v>
      </c>
      <c r="F2142" t="s">
        <v>26</v>
      </c>
      <c r="G2142" t="s">
        <v>1676</v>
      </c>
      <c r="H2142" t="s">
        <v>23</v>
      </c>
      <c r="I2142" s="228">
        <v>0</v>
      </c>
      <c r="J2142" s="202">
        <v>0</v>
      </c>
      <c r="K2142" s="202">
        <v>0</v>
      </c>
    </row>
    <row r="2143" spans="2:11">
      <c r="B2143" s="140" t="s">
        <v>2950</v>
      </c>
      <c r="C2143" t="s">
        <v>3105</v>
      </c>
      <c r="D2143" t="s">
        <v>3101</v>
      </c>
      <c r="E2143" t="s">
        <v>8</v>
      </c>
      <c r="F2143" t="s">
        <v>32</v>
      </c>
      <c r="G2143" t="s">
        <v>2220</v>
      </c>
      <c r="H2143" t="s">
        <v>20</v>
      </c>
      <c r="I2143" s="228">
        <v>0</v>
      </c>
      <c r="J2143" s="202">
        <v>0</v>
      </c>
      <c r="K2143" s="202">
        <v>0</v>
      </c>
    </row>
    <row r="2144" spans="2:11">
      <c r="B2144" s="140" t="s">
        <v>2950</v>
      </c>
      <c r="C2144" t="s">
        <v>3106</v>
      </c>
      <c r="D2144" t="s">
        <v>3101</v>
      </c>
      <c r="E2144" t="s">
        <v>12</v>
      </c>
      <c r="F2144" t="s">
        <v>13</v>
      </c>
      <c r="G2144" t="s">
        <v>281</v>
      </c>
      <c r="H2144" t="s">
        <v>174</v>
      </c>
      <c r="I2144" s="228">
        <v>0</v>
      </c>
      <c r="J2144" s="202">
        <v>0</v>
      </c>
      <c r="K2144" s="202">
        <v>0</v>
      </c>
    </row>
    <row r="2145" spans="2:11">
      <c r="B2145" s="140" t="s">
        <v>2950</v>
      </c>
      <c r="C2145" t="s">
        <v>3107</v>
      </c>
      <c r="D2145" t="s">
        <v>3101</v>
      </c>
      <c r="E2145" t="s">
        <v>48</v>
      </c>
      <c r="F2145" t="s">
        <v>26</v>
      </c>
      <c r="G2145" t="s">
        <v>1676</v>
      </c>
      <c r="H2145" t="s">
        <v>23</v>
      </c>
      <c r="I2145" s="228">
        <v>0</v>
      </c>
      <c r="J2145" s="202">
        <v>0</v>
      </c>
      <c r="K2145" s="202">
        <v>0</v>
      </c>
    </row>
    <row r="2146" spans="2:11">
      <c r="B2146" s="140" t="s">
        <v>2950</v>
      </c>
      <c r="C2146" t="s">
        <v>3108</v>
      </c>
      <c r="D2146" t="s">
        <v>3101</v>
      </c>
      <c r="E2146" t="s">
        <v>48</v>
      </c>
      <c r="F2146" t="s">
        <v>26</v>
      </c>
      <c r="G2146" t="s">
        <v>1676</v>
      </c>
      <c r="H2146" t="s">
        <v>23</v>
      </c>
      <c r="I2146" s="228">
        <v>0</v>
      </c>
      <c r="J2146" s="202">
        <v>0</v>
      </c>
      <c r="K2146" s="202">
        <v>0</v>
      </c>
    </row>
    <row r="2147" spans="2:11">
      <c r="B2147" s="140" t="s">
        <v>2950</v>
      </c>
      <c r="C2147" t="s">
        <v>3109</v>
      </c>
      <c r="D2147" t="s">
        <v>3101</v>
      </c>
      <c r="E2147" t="s">
        <v>8</v>
      </c>
      <c r="F2147" t="s">
        <v>32</v>
      </c>
      <c r="G2147" t="s">
        <v>2220</v>
      </c>
      <c r="H2147" t="s">
        <v>257</v>
      </c>
      <c r="I2147" s="228">
        <v>0</v>
      </c>
      <c r="J2147" s="202">
        <v>0</v>
      </c>
      <c r="K2147" s="202">
        <v>0</v>
      </c>
    </row>
    <row r="2148" spans="2:11">
      <c r="B2148" s="140" t="s">
        <v>2950</v>
      </c>
      <c r="C2148" t="s">
        <v>3110</v>
      </c>
      <c r="D2148" t="s">
        <v>3101</v>
      </c>
      <c r="E2148" t="s">
        <v>12</v>
      </c>
      <c r="F2148" t="s">
        <v>13</v>
      </c>
      <c r="G2148" t="s">
        <v>281</v>
      </c>
      <c r="H2148" t="s">
        <v>895</v>
      </c>
      <c r="I2148" s="228">
        <v>0</v>
      </c>
      <c r="J2148" s="202">
        <v>0</v>
      </c>
      <c r="K2148" s="202">
        <v>0</v>
      </c>
    </row>
    <row r="2149" spans="2:11">
      <c r="B2149" s="140" t="s">
        <v>2950</v>
      </c>
      <c r="C2149" t="s">
        <v>3111</v>
      </c>
      <c r="D2149" t="s">
        <v>3101</v>
      </c>
      <c r="E2149" t="s">
        <v>48</v>
      </c>
      <c r="F2149" t="s">
        <v>26</v>
      </c>
      <c r="G2149" t="s">
        <v>1676</v>
      </c>
      <c r="H2149" t="s">
        <v>23</v>
      </c>
      <c r="I2149" s="228">
        <v>0</v>
      </c>
      <c r="J2149" s="202">
        <v>0</v>
      </c>
      <c r="K2149" s="202">
        <v>0</v>
      </c>
    </row>
    <row r="2150" spans="2:11">
      <c r="B2150" s="140" t="s">
        <v>2950</v>
      </c>
      <c r="C2150" t="s">
        <v>3112</v>
      </c>
      <c r="D2150" t="s">
        <v>3101</v>
      </c>
      <c r="E2150" t="s">
        <v>48</v>
      </c>
      <c r="F2150" t="s">
        <v>26</v>
      </c>
      <c r="G2150" t="s">
        <v>1676</v>
      </c>
      <c r="H2150" t="s">
        <v>23</v>
      </c>
      <c r="I2150" s="228">
        <v>0</v>
      </c>
      <c r="J2150" s="202">
        <v>0</v>
      </c>
      <c r="K2150" s="202">
        <v>0</v>
      </c>
    </row>
    <row r="2151" spans="2:11">
      <c r="B2151" s="140" t="s">
        <v>2950</v>
      </c>
      <c r="C2151" t="s">
        <v>3113</v>
      </c>
      <c r="D2151" t="s">
        <v>3114</v>
      </c>
      <c r="E2151" t="s">
        <v>8</v>
      </c>
      <c r="F2151" t="s">
        <v>32</v>
      </c>
      <c r="G2151" t="s">
        <v>85</v>
      </c>
      <c r="H2151" t="s">
        <v>20</v>
      </c>
      <c r="I2151" s="228">
        <v>0</v>
      </c>
      <c r="J2151" s="202">
        <v>0</v>
      </c>
      <c r="K2151" s="202">
        <v>0</v>
      </c>
    </row>
    <row r="2152" spans="2:11">
      <c r="B2152" s="140" t="s">
        <v>2950</v>
      </c>
      <c r="C2152" t="s">
        <v>3115</v>
      </c>
      <c r="D2152" t="s">
        <v>3114</v>
      </c>
      <c r="E2152" t="s">
        <v>12</v>
      </c>
      <c r="F2152" t="s">
        <v>13</v>
      </c>
      <c r="G2152" t="s">
        <v>87</v>
      </c>
      <c r="H2152" t="s">
        <v>23</v>
      </c>
      <c r="I2152" s="228">
        <v>0</v>
      </c>
      <c r="J2152" s="202">
        <v>0</v>
      </c>
      <c r="K2152" s="202">
        <v>0</v>
      </c>
    </row>
    <row r="2153" spans="2:11">
      <c r="B2153" s="140" t="s">
        <v>2950</v>
      </c>
      <c r="C2153" t="s">
        <v>3116</v>
      </c>
      <c r="D2153" t="s">
        <v>3114</v>
      </c>
      <c r="E2153" t="s">
        <v>48</v>
      </c>
      <c r="F2153" t="s">
        <v>26</v>
      </c>
      <c r="G2153" t="s">
        <v>60</v>
      </c>
      <c r="H2153" t="s">
        <v>23</v>
      </c>
      <c r="I2153" s="228">
        <v>0</v>
      </c>
      <c r="J2153" s="202">
        <v>0</v>
      </c>
      <c r="K2153" s="202">
        <v>0</v>
      </c>
    </row>
    <row r="2154" spans="2:11">
      <c r="B2154" s="140" t="s">
        <v>2950</v>
      </c>
      <c r="C2154" t="s">
        <v>3116</v>
      </c>
      <c r="D2154" t="s">
        <v>3114</v>
      </c>
      <c r="E2154" t="s">
        <v>25</v>
      </c>
      <c r="F2154" t="s">
        <v>26</v>
      </c>
      <c r="G2154" t="s">
        <v>60</v>
      </c>
      <c r="H2154" t="s">
        <v>23</v>
      </c>
      <c r="I2154" s="228">
        <v>0</v>
      </c>
      <c r="J2154" s="202">
        <v>0</v>
      </c>
      <c r="K2154" s="202">
        <v>0</v>
      </c>
    </row>
    <row r="2155" spans="2:11">
      <c r="B2155" s="140" t="s">
        <v>2950</v>
      </c>
      <c r="C2155" t="s">
        <v>3117</v>
      </c>
      <c r="D2155" t="s">
        <v>3118</v>
      </c>
      <c r="E2155" t="s">
        <v>8</v>
      </c>
      <c r="F2155" t="s">
        <v>32</v>
      </c>
      <c r="G2155" t="s">
        <v>2220</v>
      </c>
      <c r="H2155" t="s">
        <v>20</v>
      </c>
      <c r="I2155" s="228">
        <v>0</v>
      </c>
      <c r="J2155" s="202">
        <v>0</v>
      </c>
      <c r="K2155" s="202">
        <v>0</v>
      </c>
    </row>
    <row r="2156" spans="2:11">
      <c r="B2156" s="140" t="s">
        <v>2950</v>
      </c>
      <c r="C2156" t="s">
        <v>3119</v>
      </c>
      <c r="D2156" t="s">
        <v>3118</v>
      </c>
      <c r="E2156" t="s">
        <v>12</v>
      </c>
      <c r="F2156" t="s">
        <v>13</v>
      </c>
      <c r="G2156" t="s">
        <v>281</v>
      </c>
      <c r="H2156" t="s">
        <v>895</v>
      </c>
      <c r="I2156" s="228">
        <v>0</v>
      </c>
      <c r="J2156" s="202">
        <v>0</v>
      </c>
      <c r="K2156" s="202">
        <v>0</v>
      </c>
    </row>
    <row r="2157" spans="2:11">
      <c r="B2157" s="140" t="s">
        <v>2950</v>
      </c>
      <c r="C2157" t="s">
        <v>3120</v>
      </c>
      <c r="D2157" t="s">
        <v>3118</v>
      </c>
      <c r="E2157" t="s">
        <v>25</v>
      </c>
      <c r="F2157" t="s">
        <v>13</v>
      </c>
      <c r="G2157" t="s">
        <v>3121</v>
      </c>
      <c r="H2157" t="s">
        <v>355</v>
      </c>
      <c r="I2157" s="228">
        <v>0</v>
      </c>
      <c r="J2157" s="202">
        <v>0</v>
      </c>
      <c r="K2157" s="202">
        <v>0</v>
      </c>
    </row>
    <row r="2158" spans="2:11">
      <c r="B2158" s="140" t="s">
        <v>2950</v>
      </c>
      <c r="C2158" t="s">
        <v>3122</v>
      </c>
      <c r="D2158" t="s">
        <v>3118</v>
      </c>
      <c r="E2158" t="s">
        <v>8</v>
      </c>
      <c r="F2158" t="s">
        <v>32</v>
      </c>
      <c r="G2158" t="s">
        <v>2220</v>
      </c>
      <c r="H2158" t="s">
        <v>20</v>
      </c>
      <c r="I2158" s="228">
        <v>0</v>
      </c>
      <c r="J2158" s="202">
        <v>0</v>
      </c>
      <c r="K2158" s="202">
        <v>0</v>
      </c>
    </row>
    <row r="2159" spans="2:11">
      <c r="B2159" s="140" t="s">
        <v>2950</v>
      </c>
      <c r="C2159" t="s">
        <v>3123</v>
      </c>
      <c r="D2159" t="s">
        <v>3118</v>
      </c>
      <c r="E2159" t="s">
        <v>12</v>
      </c>
      <c r="F2159" t="s">
        <v>13</v>
      </c>
      <c r="G2159" t="s">
        <v>281</v>
      </c>
      <c r="H2159" t="s">
        <v>895</v>
      </c>
      <c r="I2159" s="228">
        <v>0</v>
      </c>
      <c r="J2159" s="202">
        <v>0</v>
      </c>
      <c r="K2159" s="202">
        <v>0</v>
      </c>
    </row>
    <row r="2160" spans="2:11">
      <c r="B2160" s="140" t="s">
        <v>2950</v>
      </c>
      <c r="C2160" t="s">
        <v>3124</v>
      </c>
      <c r="D2160" t="s">
        <v>3118</v>
      </c>
      <c r="E2160" t="s">
        <v>25</v>
      </c>
      <c r="F2160" t="s">
        <v>13</v>
      </c>
      <c r="G2160" t="s">
        <v>3121</v>
      </c>
      <c r="H2160" t="s">
        <v>174</v>
      </c>
      <c r="I2160" s="228">
        <v>0</v>
      </c>
      <c r="J2160" s="202">
        <v>0</v>
      </c>
      <c r="K2160" s="202">
        <v>0</v>
      </c>
    </row>
    <row r="2161" spans="2:11">
      <c r="B2161" s="140" t="s">
        <v>2950</v>
      </c>
      <c r="C2161" t="s">
        <v>3125</v>
      </c>
      <c r="D2161" t="s">
        <v>3126</v>
      </c>
      <c r="E2161" t="s">
        <v>8</v>
      </c>
      <c r="F2161" t="s">
        <v>43</v>
      </c>
      <c r="G2161" t="s">
        <v>44</v>
      </c>
      <c r="H2161" t="s">
        <v>23</v>
      </c>
      <c r="I2161" s="228">
        <v>0</v>
      </c>
      <c r="J2161" s="202">
        <v>0</v>
      </c>
      <c r="K2161" s="202">
        <v>0</v>
      </c>
    </row>
    <row r="2162" spans="2:11">
      <c r="B2162" s="140" t="s">
        <v>2950</v>
      </c>
      <c r="C2162" t="s">
        <v>3127</v>
      </c>
      <c r="D2162" t="s">
        <v>3126</v>
      </c>
      <c r="E2162" t="s">
        <v>12</v>
      </c>
      <c r="F2162" t="s">
        <v>13</v>
      </c>
      <c r="G2162" t="s">
        <v>46</v>
      </c>
      <c r="H2162" t="s">
        <v>23</v>
      </c>
      <c r="I2162" s="228">
        <v>0</v>
      </c>
      <c r="J2162" s="202">
        <v>0</v>
      </c>
      <c r="K2162" s="202">
        <v>0</v>
      </c>
    </row>
    <row r="2163" spans="2:11">
      <c r="B2163" s="140" t="s">
        <v>2950</v>
      </c>
      <c r="C2163" t="s">
        <v>3128</v>
      </c>
      <c r="D2163" t="s">
        <v>3126</v>
      </c>
      <c r="E2163" t="s">
        <v>49</v>
      </c>
      <c r="F2163" t="s">
        <v>50</v>
      </c>
      <c r="G2163" t="s">
        <v>50</v>
      </c>
      <c r="H2163" t="s">
        <v>23</v>
      </c>
      <c r="I2163" s="228">
        <v>0</v>
      </c>
      <c r="J2163" s="202">
        <v>0</v>
      </c>
      <c r="K2163" s="202">
        <v>0</v>
      </c>
    </row>
    <row r="2164" spans="2:11">
      <c r="B2164" s="140" t="s">
        <v>2950</v>
      </c>
      <c r="C2164" t="s">
        <v>3129</v>
      </c>
      <c r="D2164" t="s">
        <v>3130</v>
      </c>
      <c r="E2164" t="s">
        <v>8</v>
      </c>
      <c r="F2164" t="s">
        <v>43</v>
      </c>
      <c r="G2164" t="s">
        <v>44</v>
      </c>
      <c r="H2164" t="s">
        <v>23</v>
      </c>
      <c r="I2164" s="228">
        <v>0</v>
      </c>
      <c r="J2164" s="202">
        <v>0</v>
      </c>
      <c r="K2164" s="202">
        <v>0</v>
      </c>
    </row>
    <row r="2165" spans="2:11">
      <c r="B2165" s="140" t="s">
        <v>2950</v>
      </c>
      <c r="C2165" t="s">
        <v>3131</v>
      </c>
      <c r="D2165" t="s">
        <v>3130</v>
      </c>
      <c r="E2165" t="s">
        <v>12</v>
      </c>
      <c r="F2165" t="s">
        <v>13</v>
      </c>
      <c r="G2165" t="s">
        <v>46</v>
      </c>
      <c r="H2165" t="s">
        <v>23</v>
      </c>
      <c r="I2165" s="228">
        <v>0</v>
      </c>
      <c r="J2165" s="202">
        <v>0</v>
      </c>
      <c r="K2165" s="202">
        <v>0</v>
      </c>
    </row>
    <row r="2166" spans="2:11">
      <c r="B2166" s="140" t="s">
        <v>2950</v>
      </c>
      <c r="C2166" t="s">
        <v>3132</v>
      </c>
      <c r="D2166" t="s">
        <v>3130</v>
      </c>
      <c r="E2166" t="s">
        <v>49</v>
      </c>
      <c r="F2166" t="s">
        <v>50</v>
      </c>
      <c r="G2166" t="s">
        <v>50</v>
      </c>
      <c r="H2166" t="s">
        <v>23</v>
      </c>
      <c r="I2166" s="228">
        <v>0</v>
      </c>
      <c r="J2166" s="202">
        <v>0</v>
      </c>
      <c r="K2166" s="202">
        <v>0</v>
      </c>
    </row>
    <row r="2167" spans="2:11">
      <c r="B2167" s="140" t="s">
        <v>2950</v>
      </c>
      <c r="C2167" t="s">
        <v>3133</v>
      </c>
      <c r="D2167" t="s">
        <v>1684</v>
      </c>
      <c r="E2167" t="s">
        <v>8</v>
      </c>
      <c r="F2167" t="s">
        <v>32</v>
      </c>
      <c r="G2167" t="s">
        <v>85</v>
      </c>
      <c r="H2167" t="s">
        <v>20</v>
      </c>
      <c r="I2167" s="228">
        <v>0</v>
      </c>
      <c r="J2167" s="202">
        <v>0</v>
      </c>
      <c r="K2167" s="202">
        <v>0</v>
      </c>
    </row>
    <row r="2168" spans="2:11">
      <c r="B2168" s="140" t="s">
        <v>2950</v>
      </c>
      <c r="C2168" t="s">
        <v>3134</v>
      </c>
      <c r="D2168" t="s">
        <v>1684</v>
      </c>
      <c r="E2168" t="s">
        <v>12</v>
      </c>
      <c r="F2168" t="s">
        <v>13</v>
      </c>
      <c r="G2168" t="s">
        <v>87</v>
      </c>
      <c r="H2168" t="s">
        <v>23</v>
      </c>
      <c r="I2168" s="228">
        <v>0</v>
      </c>
      <c r="J2168" s="202">
        <v>0</v>
      </c>
      <c r="K2168" s="202">
        <v>0</v>
      </c>
    </row>
    <row r="2169" spans="2:11">
      <c r="B2169" s="140" t="s">
        <v>2950</v>
      </c>
      <c r="C2169" t="s">
        <v>3135</v>
      </c>
      <c r="D2169" t="s">
        <v>1684</v>
      </c>
      <c r="E2169" t="s">
        <v>48</v>
      </c>
      <c r="F2169" t="s">
        <v>26</v>
      </c>
      <c r="G2169" t="s">
        <v>60</v>
      </c>
      <c r="H2169" t="s">
        <v>23</v>
      </c>
      <c r="I2169" s="228">
        <v>0</v>
      </c>
      <c r="J2169" s="202">
        <v>0</v>
      </c>
      <c r="K2169" s="202">
        <v>0</v>
      </c>
    </row>
    <row r="2170" spans="2:11">
      <c r="B2170" s="140" t="s">
        <v>2950</v>
      </c>
      <c r="C2170" t="s">
        <v>3135</v>
      </c>
      <c r="D2170" t="s">
        <v>1684</v>
      </c>
      <c r="E2170" t="s">
        <v>25</v>
      </c>
      <c r="F2170" t="s">
        <v>26</v>
      </c>
      <c r="G2170" t="s">
        <v>60</v>
      </c>
      <c r="H2170" t="s">
        <v>23</v>
      </c>
      <c r="I2170" s="228">
        <v>0</v>
      </c>
      <c r="J2170" s="202">
        <v>0</v>
      </c>
      <c r="K2170" s="202">
        <v>0</v>
      </c>
    </row>
    <row r="2171" spans="2:11">
      <c r="B2171" s="140" t="s">
        <v>2950</v>
      </c>
      <c r="C2171" t="s">
        <v>3136</v>
      </c>
      <c r="D2171" t="s">
        <v>3137</v>
      </c>
      <c r="E2171" t="s">
        <v>8</v>
      </c>
      <c r="F2171" t="s">
        <v>32</v>
      </c>
      <c r="G2171" t="s">
        <v>85</v>
      </c>
      <c r="H2171" t="s">
        <v>20</v>
      </c>
      <c r="I2171" s="228">
        <v>0</v>
      </c>
      <c r="J2171" s="202">
        <v>0</v>
      </c>
      <c r="K2171" s="202">
        <v>0</v>
      </c>
    </row>
    <row r="2172" spans="2:11">
      <c r="B2172" s="140" t="s">
        <v>2950</v>
      </c>
      <c r="C2172" t="s">
        <v>3138</v>
      </c>
      <c r="D2172" t="s">
        <v>3137</v>
      </c>
      <c r="E2172" t="s">
        <v>12</v>
      </c>
      <c r="F2172" t="s">
        <v>13</v>
      </c>
      <c r="G2172" t="s">
        <v>87</v>
      </c>
      <c r="H2172" t="s">
        <v>23</v>
      </c>
      <c r="I2172" s="228">
        <v>0</v>
      </c>
      <c r="J2172" s="202">
        <v>0</v>
      </c>
      <c r="K2172" s="202">
        <v>0</v>
      </c>
    </row>
    <row r="2173" spans="2:11">
      <c r="B2173" s="140" t="s">
        <v>2950</v>
      </c>
      <c r="C2173" t="s">
        <v>3139</v>
      </c>
      <c r="D2173" t="s">
        <v>3137</v>
      </c>
      <c r="E2173" t="s">
        <v>48</v>
      </c>
      <c r="F2173" t="s">
        <v>26</v>
      </c>
      <c r="G2173" t="s">
        <v>60</v>
      </c>
      <c r="H2173" t="s">
        <v>23</v>
      </c>
      <c r="I2173" s="228">
        <v>0</v>
      </c>
      <c r="J2173" s="202">
        <v>0</v>
      </c>
      <c r="K2173" s="202">
        <v>0</v>
      </c>
    </row>
    <row r="2174" spans="2:11">
      <c r="B2174" s="140" t="s">
        <v>2950</v>
      </c>
      <c r="C2174" t="s">
        <v>3139</v>
      </c>
      <c r="D2174" t="s">
        <v>3137</v>
      </c>
      <c r="E2174" t="s">
        <v>25</v>
      </c>
      <c r="F2174" t="s">
        <v>26</v>
      </c>
      <c r="G2174" t="s">
        <v>60</v>
      </c>
      <c r="H2174" t="s">
        <v>23</v>
      </c>
      <c r="I2174" s="228">
        <v>0</v>
      </c>
      <c r="J2174" s="202">
        <v>0</v>
      </c>
      <c r="K2174" s="202">
        <v>0</v>
      </c>
    </row>
    <row r="2175" spans="2:11">
      <c r="B2175" s="140" t="s">
        <v>2950</v>
      </c>
      <c r="C2175" t="s">
        <v>3140</v>
      </c>
      <c r="D2175" t="s">
        <v>3137</v>
      </c>
      <c r="E2175" t="s">
        <v>8</v>
      </c>
      <c r="F2175" t="s">
        <v>2240</v>
      </c>
      <c r="G2175" t="s">
        <v>3141</v>
      </c>
      <c r="H2175" t="s">
        <v>58</v>
      </c>
      <c r="I2175" s="228">
        <v>0</v>
      </c>
      <c r="J2175" s="202">
        <v>0</v>
      </c>
      <c r="K2175" s="202">
        <v>0</v>
      </c>
    </row>
    <row r="2176" spans="2:11">
      <c r="B2176" s="140" t="s">
        <v>2950</v>
      </c>
      <c r="C2176" t="s">
        <v>3142</v>
      </c>
      <c r="D2176" t="s">
        <v>3137</v>
      </c>
      <c r="E2176" t="s">
        <v>12</v>
      </c>
      <c r="F2176" t="s">
        <v>13</v>
      </c>
      <c r="G2176" t="s">
        <v>652</v>
      </c>
      <c r="H2176" t="s">
        <v>58</v>
      </c>
      <c r="I2176" s="228">
        <v>0</v>
      </c>
      <c r="J2176" s="202">
        <v>0</v>
      </c>
      <c r="K2176" s="202">
        <v>0</v>
      </c>
    </row>
    <row r="2177" spans="2:11">
      <c r="B2177" s="140" t="s">
        <v>2950</v>
      </c>
      <c r="C2177" t="s">
        <v>3143</v>
      </c>
      <c r="D2177" t="s">
        <v>3137</v>
      </c>
      <c r="E2177" t="s">
        <v>80</v>
      </c>
      <c r="F2177" t="s">
        <v>81</v>
      </c>
      <c r="G2177" t="s">
        <v>81</v>
      </c>
      <c r="H2177" t="s">
        <v>58</v>
      </c>
      <c r="I2177" s="228">
        <v>0</v>
      </c>
      <c r="J2177" s="202">
        <v>0</v>
      </c>
      <c r="K2177" s="202">
        <v>0</v>
      </c>
    </row>
    <row r="2178" spans="2:11">
      <c r="B2178" s="140" t="s">
        <v>2950</v>
      </c>
      <c r="C2178" t="s">
        <v>3144</v>
      </c>
      <c r="D2178" t="s">
        <v>3145</v>
      </c>
      <c r="E2178" t="s">
        <v>8</v>
      </c>
      <c r="F2178" t="s">
        <v>32</v>
      </c>
      <c r="G2178" t="s">
        <v>2220</v>
      </c>
      <c r="H2178" t="s">
        <v>20</v>
      </c>
      <c r="I2178" s="228">
        <v>0</v>
      </c>
      <c r="J2178" s="202">
        <v>0</v>
      </c>
      <c r="K2178" s="202">
        <v>0</v>
      </c>
    </row>
    <row r="2179" spans="2:11">
      <c r="B2179" s="140" t="s">
        <v>2950</v>
      </c>
      <c r="C2179" t="s">
        <v>3146</v>
      </c>
      <c r="D2179" t="s">
        <v>3145</v>
      </c>
      <c r="E2179" t="s">
        <v>12</v>
      </c>
      <c r="F2179" t="s">
        <v>13</v>
      </c>
      <c r="G2179" t="s">
        <v>281</v>
      </c>
      <c r="H2179" t="s">
        <v>23</v>
      </c>
      <c r="I2179" s="228">
        <v>0</v>
      </c>
      <c r="J2179" s="202">
        <v>0</v>
      </c>
      <c r="K2179" s="202">
        <v>0</v>
      </c>
    </row>
    <row r="2180" spans="2:11">
      <c r="B2180" s="140" t="s">
        <v>2950</v>
      </c>
      <c r="C2180" t="s">
        <v>3147</v>
      </c>
      <c r="D2180" t="s">
        <v>3145</v>
      </c>
      <c r="E2180" t="s">
        <v>48</v>
      </c>
      <c r="F2180" t="s">
        <v>26</v>
      </c>
      <c r="G2180" t="s">
        <v>1676</v>
      </c>
      <c r="H2180" t="s">
        <v>23</v>
      </c>
      <c r="I2180" s="228">
        <v>0</v>
      </c>
      <c r="J2180" s="202">
        <v>0</v>
      </c>
      <c r="K2180" s="202">
        <v>0</v>
      </c>
    </row>
    <row r="2181" spans="2:11">
      <c r="B2181" s="140" t="s">
        <v>2950</v>
      </c>
      <c r="C2181" t="s">
        <v>3148</v>
      </c>
      <c r="D2181" t="s">
        <v>3145</v>
      </c>
      <c r="E2181" t="s">
        <v>48</v>
      </c>
      <c r="F2181" t="s">
        <v>26</v>
      </c>
      <c r="G2181" t="s">
        <v>1676</v>
      </c>
      <c r="H2181" t="s">
        <v>23</v>
      </c>
      <c r="I2181" s="228">
        <v>0</v>
      </c>
      <c r="J2181" s="202">
        <v>0</v>
      </c>
      <c r="K2181" s="202">
        <v>0</v>
      </c>
    </row>
    <row r="2182" spans="2:11">
      <c r="B2182" s="140" t="s">
        <v>2950</v>
      </c>
      <c r="C2182" t="s">
        <v>3149</v>
      </c>
      <c r="D2182" t="s">
        <v>3150</v>
      </c>
      <c r="E2182" t="s">
        <v>8</v>
      </c>
      <c r="F2182" t="s">
        <v>53</v>
      </c>
      <c r="G2182" t="s">
        <v>1957</v>
      </c>
      <c r="H2182" t="s">
        <v>72</v>
      </c>
      <c r="I2182" s="228">
        <v>0</v>
      </c>
      <c r="J2182" s="202">
        <v>0</v>
      </c>
      <c r="K2182" s="202">
        <v>0</v>
      </c>
    </row>
    <row r="2183" spans="2:11">
      <c r="B2183" s="140" t="s">
        <v>2950</v>
      </c>
      <c r="C2183" t="s">
        <v>3151</v>
      </c>
      <c r="D2183" t="s">
        <v>3150</v>
      </c>
      <c r="E2183" t="s">
        <v>12</v>
      </c>
      <c r="F2183" t="s">
        <v>13</v>
      </c>
      <c r="G2183" t="s">
        <v>57</v>
      </c>
      <c r="H2183" t="s">
        <v>23</v>
      </c>
      <c r="I2183" s="228">
        <v>0</v>
      </c>
      <c r="J2183" s="202">
        <v>0</v>
      </c>
      <c r="K2183" s="202">
        <v>0</v>
      </c>
    </row>
    <row r="2184" spans="2:11">
      <c r="B2184" s="140" t="s">
        <v>2950</v>
      </c>
      <c r="C2184" t="s">
        <v>3152</v>
      </c>
      <c r="D2184" t="s">
        <v>3150</v>
      </c>
      <c r="E2184" t="s">
        <v>25</v>
      </c>
      <c r="F2184" t="s">
        <v>26</v>
      </c>
      <c r="G2184" t="s">
        <v>60</v>
      </c>
      <c r="H2184" t="s">
        <v>23</v>
      </c>
      <c r="I2184" s="228">
        <v>0</v>
      </c>
      <c r="J2184" s="202">
        <v>0</v>
      </c>
      <c r="K2184" s="202">
        <v>0</v>
      </c>
    </row>
    <row r="2185" spans="2:11">
      <c r="B2185" s="140" t="s">
        <v>2950</v>
      </c>
      <c r="C2185" t="s">
        <v>3153</v>
      </c>
      <c r="D2185" t="s">
        <v>3150</v>
      </c>
      <c r="E2185" t="s">
        <v>8</v>
      </c>
      <c r="F2185" t="s">
        <v>53</v>
      </c>
      <c r="G2185" t="s">
        <v>1957</v>
      </c>
      <c r="H2185" t="s">
        <v>72</v>
      </c>
      <c r="I2185" s="228">
        <v>0</v>
      </c>
      <c r="J2185" s="202">
        <v>0</v>
      </c>
      <c r="K2185" s="202">
        <v>0</v>
      </c>
    </row>
    <row r="2186" spans="2:11">
      <c r="B2186" s="140" t="s">
        <v>2950</v>
      </c>
      <c r="C2186" t="s">
        <v>3154</v>
      </c>
      <c r="D2186" t="s">
        <v>3150</v>
      </c>
      <c r="E2186" t="s">
        <v>12</v>
      </c>
      <c r="F2186" t="s">
        <v>13</v>
      </c>
      <c r="G2186" t="s">
        <v>57</v>
      </c>
      <c r="H2186" t="s">
        <v>23</v>
      </c>
      <c r="I2186" s="228">
        <v>0</v>
      </c>
      <c r="J2186" s="202">
        <v>0</v>
      </c>
      <c r="K2186" s="202">
        <v>0</v>
      </c>
    </row>
    <row r="2187" spans="2:11">
      <c r="B2187" s="140" t="s">
        <v>2950</v>
      </c>
      <c r="C2187" t="s">
        <v>3155</v>
      </c>
      <c r="D2187" t="s">
        <v>3150</v>
      </c>
      <c r="E2187" t="s">
        <v>25</v>
      </c>
      <c r="F2187" t="s">
        <v>26</v>
      </c>
      <c r="G2187" t="s">
        <v>60</v>
      </c>
      <c r="H2187" t="s">
        <v>23</v>
      </c>
      <c r="I2187" s="228">
        <v>0</v>
      </c>
      <c r="J2187" s="202">
        <v>0</v>
      </c>
      <c r="K2187" s="202">
        <v>0</v>
      </c>
    </row>
    <row r="2188" spans="2:11">
      <c r="B2188" s="140" t="s">
        <v>2950</v>
      </c>
      <c r="C2188" t="s">
        <v>3156</v>
      </c>
      <c r="D2188" t="s">
        <v>3145</v>
      </c>
      <c r="E2188" t="s">
        <v>8</v>
      </c>
      <c r="F2188" t="s">
        <v>32</v>
      </c>
      <c r="G2188" t="s">
        <v>2220</v>
      </c>
      <c r="H2188" t="s">
        <v>20</v>
      </c>
      <c r="I2188" s="228">
        <v>0</v>
      </c>
      <c r="J2188" s="202">
        <v>0</v>
      </c>
      <c r="K2188" s="202">
        <v>0</v>
      </c>
    </row>
    <row r="2189" spans="2:11">
      <c r="B2189" s="140" t="s">
        <v>2950</v>
      </c>
      <c r="C2189" t="s">
        <v>3157</v>
      </c>
      <c r="D2189" t="s">
        <v>3145</v>
      </c>
      <c r="E2189" t="s">
        <v>12</v>
      </c>
      <c r="F2189" t="s">
        <v>13</v>
      </c>
      <c r="G2189" t="s">
        <v>281</v>
      </c>
      <c r="H2189" t="s">
        <v>23</v>
      </c>
      <c r="I2189" s="228">
        <v>0</v>
      </c>
      <c r="J2189" s="202">
        <v>0</v>
      </c>
      <c r="K2189" s="202">
        <v>0</v>
      </c>
    </row>
    <row r="2190" spans="2:11">
      <c r="B2190" s="140" t="s">
        <v>2950</v>
      </c>
      <c r="C2190" t="s">
        <v>3158</v>
      </c>
      <c r="D2190" t="s">
        <v>3145</v>
      </c>
      <c r="E2190" t="s">
        <v>48</v>
      </c>
      <c r="F2190" t="s">
        <v>26</v>
      </c>
      <c r="G2190" t="s">
        <v>1676</v>
      </c>
      <c r="H2190" t="s">
        <v>23</v>
      </c>
      <c r="I2190" s="228">
        <v>0</v>
      </c>
      <c r="J2190" s="202">
        <v>0</v>
      </c>
      <c r="K2190" s="202">
        <v>0</v>
      </c>
    </row>
    <row r="2191" spans="2:11">
      <c r="B2191" s="140" t="s">
        <v>2950</v>
      </c>
      <c r="C2191" t="s">
        <v>3159</v>
      </c>
      <c r="D2191" t="s">
        <v>3145</v>
      </c>
      <c r="E2191" t="s">
        <v>48</v>
      </c>
      <c r="F2191" t="s">
        <v>26</v>
      </c>
      <c r="G2191" t="s">
        <v>1676</v>
      </c>
      <c r="H2191" t="s">
        <v>23</v>
      </c>
      <c r="I2191" s="228">
        <v>0</v>
      </c>
      <c r="J2191" s="202">
        <v>0</v>
      </c>
      <c r="K2191" s="202">
        <v>0</v>
      </c>
    </row>
    <row r="2192" spans="2:11">
      <c r="B2192" s="140" t="s">
        <v>2950</v>
      </c>
      <c r="C2192" t="s">
        <v>3160</v>
      </c>
      <c r="D2192" t="s">
        <v>3145</v>
      </c>
      <c r="E2192" t="s">
        <v>8</v>
      </c>
      <c r="F2192" t="s">
        <v>32</v>
      </c>
      <c r="G2192" t="s">
        <v>2220</v>
      </c>
      <c r="H2192" t="s">
        <v>20</v>
      </c>
      <c r="I2192" s="228">
        <v>0</v>
      </c>
      <c r="J2192" s="202">
        <v>0</v>
      </c>
      <c r="K2192" s="202">
        <v>0</v>
      </c>
    </row>
    <row r="2193" spans="2:11">
      <c r="B2193" s="140" t="s">
        <v>2950</v>
      </c>
      <c r="C2193" t="s">
        <v>3161</v>
      </c>
      <c r="D2193" t="s">
        <v>3145</v>
      </c>
      <c r="E2193" t="s">
        <v>12</v>
      </c>
      <c r="F2193" t="s">
        <v>13</v>
      </c>
      <c r="G2193" t="s">
        <v>281</v>
      </c>
      <c r="H2193" t="s">
        <v>23</v>
      </c>
      <c r="I2193" s="228">
        <v>0</v>
      </c>
      <c r="J2193" s="202">
        <v>0</v>
      </c>
      <c r="K2193" s="202">
        <v>0</v>
      </c>
    </row>
    <row r="2194" spans="2:11">
      <c r="B2194" s="140" t="s">
        <v>2950</v>
      </c>
      <c r="C2194" t="s">
        <v>3162</v>
      </c>
      <c r="D2194" t="s">
        <v>3145</v>
      </c>
      <c r="E2194" t="s">
        <v>48</v>
      </c>
      <c r="F2194" t="s">
        <v>26</v>
      </c>
      <c r="G2194" t="s">
        <v>1676</v>
      </c>
      <c r="H2194" t="s">
        <v>23</v>
      </c>
      <c r="I2194" s="228">
        <v>0</v>
      </c>
      <c r="J2194" s="202">
        <v>0</v>
      </c>
      <c r="K2194" s="202">
        <v>0</v>
      </c>
    </row>
    <row r="2195" spans="2:11">
      <c r="B2195" s="140" t="s">
        <v>2950</v>
      </c>
      <c r="C2195" t="s">
        <v>3163</v>
      </c>
      <c r="D2195" t="s">
        <v>3145</v>
      </c>
      <c r="E2195" t="s">
        <v>48</v>
      </c>
      <c r="F2195" t="s">
        <v>26</v>
      </c>
      <c r="G2195" t="s">
        <v>1676</v>
      </c>
      <c r="H2195" t="s">
        <v>23</v>
      </c>
      <c r="I2195" s="228">
        <v>0</v>
      </c>
      <c r="J2195" s="202">
        <v>0</v>
      </c>
      <c r="K2195" s="202">
        <v>0</v>
      </c>
    </row>
    <row r="2196" spans="2:11">
      <c r="B2196" s="140" t="s">
        <v>2950</v>
      </c>
      <c r="C2196" t="s">
        <v>3164</v>
      </c>
      <c r="D2196" t="s">
        <v>3165</v>
      </c>
      <c r="E2196" t="s">
        <v>8</v>
      </c>
      <c r="F2196" t="s">
        <v>32</v>
      </c>
      <c r="G2196" t="s">
        <v>85</v>
      </c>
      <c r="H2196" t="s">
        <v>20</v>
      </c>
      <c r="I2196" s="228">
        <v>0</v>
      </c>
      <c r="J2196" s="202">
        <v>0</v>
      </c>
      <c r="K2196" s="202">
        <v>0</v>
      </c>
    </row>
    <row r="2197" spans="2:11">
      <c r="B2197" s="140" t="s">
        <v>2950</v>
      </c>
      <c r="C2197" t="s">
        <v>3166</v>
      </c>
      <c r="D2197" t="s">
        <v>3165</v>
      </c>
      <c r="E2197" t="s">
        <v>12</v>
      </c>
      <c r="F2197" t="s">
        <v>13</v>
      </c>
      <c r="G2197" t="s">
        <v>87</v>
      </c>
      <c r="H2197" t="s">
        <v>23</v>
      </c>
      <c r="I2197" s="228">
        <v>0</v>
      </c>
      <c r="J2197" s="202">
        <v>0</v>
      </c>
      <c r="K2197" s="202">
        <v>0</v>
      </c>
    </row>
    <row r="2198" spans="2:11">
      <c r="B2198" s="140" t="s">
        <v>2950</v>
      </c>
      <c r="C2198" t="s">
        <v>3167</v>
      </c>
      <c r="D2198" t="s">
        <v>3165</v>
      </c>
      <c r="E2198" t="s">
        <v>48</v>
      </c>
      <c r="F2198" t="s">
        <v>26</v>
      </c>
      <c r="G2198" t="s">
        <v>60</v>
      </c>
      <c r="H2198" t="s">
        <v>23</v>
      </c>
      <c r="I2198" s="228">
        <v>0</v>
      </c>
      <c r="J2198" s="202">
        <v>0</v>
      </c>
      <c r="K2198" s="202">
        <v>0</v>
      </c>
    </row>
    <row r="2199" spans="2:11">
      <c r="B2199" s="140" t="s">
        <v>2950</v>
      </c>
      <c r="C2199" t="s">
        <v>3167</v>
      </c>
      <c r="D2199" t="s">
        <v>3165</v>
      </c>
      <c r="E2199" t="s">
        <v>25</v>
      </c>
      <c r="F2199" t="s">
        <v>26</v>
      </c>
      <c r="G2199" t="s">
        <v>60</v>
      </c>
      <c r="H2199" t="s">
        <v>23</v>
      </c>
      <c r="I2199" s="228">
        <v>0</v>
      </c>
      <c r="J2199" s="202">
        <v>0</v>
      </c>
      <c r="K2199" s="202">
        <v>0</v>
      </c>
    </row>
    <row r="2200" spans="2:11">
      <c r="B2200" s="140" t="s">
        <v>2950</v>
      </c>
      <c r="C2200" t="s">
        <v>3168</v>
      </c>
      <c r="D2200" t="s">
        <v>3169</v>
      </c>
      <c r="E2200" t="s">
        <v>8</v>
      </c>
      <c r="F2200" t="s">
        <v>18</v>
      </c>
      <c r="G2200" t="s">
        <v>3084</v>
      </c>
      <c r="H2200" t="s">
        <v>257</v>
      </c>
      <c r="I2200" s="228">
        <v>0</v>
      </c>
      <c r="J2200" s="202">
        <v>0</v>
      </c>
      <c r="K2200" s="202">
        <v>0</v>
      </c>
    </row>
    <row r="2201" spans="2:11">
      <c r="B2201" s="140" t="s">
        <v>2950</v>
      </c>
      <c r="C2201" t="s">
        <v>3170</v>
      </c>
      <c r="D2201" t="s">
        <v>3171</v>
      </c>
      <c r="E2201" t="s">
        <v>12</v>
      </c>
      <c r="F2201" t="s">
        <v>13</v>
      </c>
      <c r="G2201" t="s">
        <v>281</v>
      </c>
      <c r="H2201" t="s">
        <v>23</v>
      </c>
      <c r="I2201" s="228">
        <v>0</v>
      </c>
      <c r="J2201" s="202">
        <v>0</v>
      </c>
      <c r="K2201" s="202">
        <v>0</v>
      </c>
    </row>
    <row r="2202" spans="2:11">
      <c r="B2202" s="140" t="s">
        <v>2950</v>
      </c>
      <c r="C2202" t="s">
        <v>3172</v>
      </c>
      <c r="D2202" t="s">
        <v>3171</v>
      </c>
      <c r="E2202" t="s">
        <v>48</v>
      </c>
      <c r="F2202" t="s">
        <v>26</v>
      </c>
      <c r="G2202" t="s">
        <v>2972</v>
      </c>
      <c r="H2202" t="s">
        <v>23</v>
      </c>
      <c r="I2202" s="228">
        <v>0</v>
      </c>
      <c r="J2202" s="202">
        <v>0</v>
      </c>
      <c r="K2202" s="202">
        <v>0</v>
      </c>
    </row>
    <row r="2203" spans="2:11">
      <c r="B2203" s="140" t="s">
        <v>2950</v>
      </c>
      <c r="C2203" t="s">
        <v>3173</v>
      </c>
      <c r="D2203" t="s">
        <v>3169</v>
      </c>
      <c r="E2203" t="s">
        <v>8</v>
      </c>
      <c r="F2203" t="s">
        <v>18</v>
      </c>
      <c r="G2203" t="s">
        <v>3084</v>
      </c>
      <c r="H2203" t="s">
        <v>257</v>
      </c>
      <c r="I2203" s="228">
        <v>0</v>
      </c>
      <c r="J2203" s="202">
        <v>0</v>
      </c>
      <c r="K2203" s="202">
        <v>0</v>
      </c>
    </row>
    <row r="2204" spans="2:11">
      <c r="B2204" s="140" t="s">
        <v>2950</v>
      </c>
      <c r="C2204" t="s">
        <v>3174</v>
      </c>
      <c r="D2204" t="s">
        <v>3171</v>
      </c>
      <c r="E2204" t="s">
        <v>12</v>
      </c>
      <c r="F2204" t="s">
        <v>13</v>
      </c>
      <c r="G2204" t="s">
        <v>281</v>
      </c>
      <c r="H2204" t="s">
        <v>23</v>
      </c>
      <c r="I2204" s="228">
        <v>0</v>
      </c>
      <c r="J2204" s="202">
        <v>0</v>
      </c>
      <c r="K2204" s="202">
        <v>0</v>
      </c>
    </row>
    <row r="2205" spans="2:11">
      <c r="B2205" s="140" t="s">
        <v>2950</v>
      </c>
      <c r="C2205" t="s">
        <v>3175</v>
      </c>
      <c r="D2205" t="s">
        <v>3171</v>
      </c>
      <c r="E2205" t="s">
        <v>48</v>
      </c>
      <c r="F2205" t="s">
        <v>26</v>
      </c>
      <c r="G2205" t="s">
        <v>2972</v>
      </c>
      <c r="H2205" t="s">
        <v>23</v>
      </c>
      <c r="I2205" s="228">
        <v>0</v>
      </c>
      <c r="J2205" s="202">
        <v>0</v>
      </c>
      <c r="K2205" s="202">
        <v>0</v>
      </c>
    </row>
    <row r="2206" spans="2:11">
      <c r="B2206" s="140" t="s">
        <v>2950</v>
      </c>
      <c r="C2206" t="s">
        <v>3176</v>
      </c>
      <c r="D2206" t="s">
        <v>3177</v>
      </c>
      <c r="E2206" t="s">
        <v>8</v>
      </c>
      <c r="F2206" t="s">
        <v>32</v>
      </c>
      <c r="G2206" t="s">
        <v>231</v>
      </c>
      <c r="H2206" t="s">
        <v>257</v>
      </c>
      <c r="I2206" s="228">
        <v>0</v>
      </c>
      <c r="J2206" s="202">
        <v>0</v>
      </c>
      <c r="K2206" s="202">
        <v>0</v>
      </c>
    </row>
    <row r="2207" spans="2:11">
      <c r="B2207" s="140" t="s">
        <v>2950</v>
      </c>
      <c r="C2207" t="s">
        <v>3178</v>
      </c>
      <c r="D2207" t="s">
        <v>3177</v>
      </c>
      <c r="E2207" t="s">
        <v>12</v>
      </c>
      <c r="F2207" t="s">
        <v>13</v>
      </c>
      <c r="G2207" t="s">
        <v>87</v>
      </c>
      <c r="H2207" t="s">
        <v>23</v>
      </c>
      <c r="I2207" s="228">
        <v>0</v>
      </c>
      <c r="J2207" s="202">
        <v>0</v>
      </c>
      <c r="K2207" s="202">
        <v>0</v>
      </c>
    </row>
    <row r="2208" spans="2:11">
      <c r="B2208" s="140" t="s">
        <v>2950</v>
      </c>
      <c r="C2208" t="s">
        <v>3179</v>
      </c>
      <c r="D2208" t="s">
        <v>3177</v>
      </c>
      <c r="E2208" t="s">
        <v>25</v>
      </c>
      <c r="F2208" t="s">
        <v>26</v>
      </c>
      <c r="G2208" t="s">
        <v>60</v>
      </c>
      <c r="H2208" t="s">
        <v>23</v>
      </c>
      <c r="I2208" s="228">
        <v>0</v>
      </c>
      <c r="J2208" s="202">
        <v>0</v>
      </c>
      <c r="K2208" s="202">
        <v>0</v>
      </c>
    </row>
    <row r="2209" spans="2:11">
      <c r="B2209" s="140" t="s">
        <v>2950</v>
      </c>
      <c r="C2209" t="s">
        <v>3180</v>
      </c>
      <c r="D2209" t="s">
        <v>3181</v>
      </c>
      <c r="E2209" t="s">
        <v>8</v>
      </c>
      <c r="F2209" t="s">
        <v>43</v>
      </c>
      <c r="G2209" t="s">
        <v>44</v>
      </c>
      <c r="H2209" t="s">
        <v>58</v>
      </c>
      <c r="I2209" s="228">
        <v>0</v>
      </c>
      <c r="J2209" s="202">
        <v>0</v>
      </c>
      <c r="K2209" s="202">
        <v>0</v>
      </c>
    </row>
    <row r="2210" spans="2:11">
      <c r="B2210" s="140" t="s">
        <v>2950</v>
      </c>
      <c r="C2210" t="s">
        <v>3182</v>
      </c>
      <c r="D2210" t="s">
        <v>3181</v>
      </c>
      <c r="E2210" t="s">
        <v>12</v>
      </c>
      <c r="F2210" t="s">
        <v>13</v>
      </c>
      <c r="G2210" t="s">
        <v>46</v>
      </c>
      <c r="H2210" t="s">
        <v>58</v>
      </c>
      <c r="I2210" s="228">
        <v>0</v>
      </c>
      <c r="J2210" s="202">
        <v>0</v>
      </c>
      <c r="K2210" s="202">
        <v>0</v>
      </c>
    </row>
    <row r="2211" spans="2:11">
      <c r="B2211" s="140" t="s">
        <v>2950</v>
      </c>
      <c r="C2211" t="s">
        <v>3183</v>
      </c>
      <c r="D2211" t="s">
        <v>3181</v>
      </c>
      <c r="E2211" t="s">
        <v>49</v>
      </c>
      <c r="F2211" t="s">
        <v>50</v>
      </c>
      <c r="G2211" t="s">
        <v>50</v>
      </c>
      <c r="H2211" t="s">
        <v>58</v>
      </c>
      <c r="I2211" s="228">
        <v>0</v>
      </c>
      <c r="J2211" s="202">
        <v>0</v>
      </c>
      <c r="K2211" s="202">
        <v>0</v>
      </c>
    </row>
    <row r="2212" spans="2:11">
      <c r="B2212" s="140" t="s">
        <v>2950</v>
      </c>
      <c r="C2212" t="s">
        <v>3184</v>
      </c>
      <c r="D2212" t="s">
        <v>3185</v>
      </c>
      <c r="E2212" t="s">
        <v>8</v>
      </c>
      <c r="F2212" t="s">
        <v>32</v>
      </c>
      <c r="G2212" t="s">
        <v>85</v>
      </c>
      <c r="H2212" t="s">
        <v>257</v>
      </c>
      <c r="I2212" s="228">
        <v>0</v>
      </c>
      <c r="J2212" s="202">
        <v>0</v>
      </c>
      <c r="K2212" s="202">
        <v>0</v>
      </c>
    </row>
    <row r="2213" spans="2:11">
      <c r="B2213" s="140" t="s">
        <v>2950</v>
      </c>
      <c r="C2213" t="s">
        <v>3186</v>
      </c>
      <c r="D2213" t="s">
        <v>3185</v>
      </c>
      <c r="E2213" t="s">
        <v>12</v>
      </c>
      <c r="F2213" t="s">
        <v>13</v>
      </c>
      <c r="G2213" t="s">
        <v>87</v>
      </c>
      <c r="H2213" t="s">
        <v>23</v>
      </c>
      <c r="I2213" s="228">
        <v>0</v>
      </c>
      <c r="J2213" s="202">
        <v>0</v>
      </c>
      <c r="K2213" s="202">
        <v>0</v>
      </c>
    </row>
    <row r="2214" spans="2:11">
      <c r="B2214" s="140" t="s">
        <v>2950</v>
      </c>
      <c r="C2214" t="s">
        <v>3187</v>
      </c>
      <c r="D2214" t="s">
        <v>3185</v>
      </c>
      <c r="E2214" t="s">
        <v>48</v>
      </c>
      <c r="F2214" t="s">
        <v>26</v>
      </c>
      <c r="G2214" t="s">
        <v>60</v>
      </c>
      <c r="H2214" t="s">
        <v>23</v>
      </c>
      <c r="I2214" s="228">
        <v>0</v>
      </c>
      <c r="J2214" s="202">
        <v>0</v>
      </c>
      <c r="K2214" s="202">
        <v>0</v>
      </c>
    </row>
    <row r="2215" spans="2:11">
      <c r="B2215" s="140" t="s">
        <v>2950</v>
      </c>
      <c r="C2215" t="s">
        <v>3187</v>
      </c>
      <c r="D2215" t="s">
        <v>3185</v>
      </c>
      <c r="E2215" t="s">
        <v>25</v>
      </c>
      <c r="F2215" t="s">
        <v>26</v>
      </c>
      <c r="G2215" t="s">
        <v>60</v>
      </c>
      <c r="H2215" t="s">
        <v>23</v>
      </c>
      <c r="I2215" s="228">
        <v>0</v>
      </c>
      <c r="J2215" s="202">
        <v>0</v>
      </c>
      <c r="K2215" s="202">
        <v>0</v>
      </c>
    </row>
    <row r="2216" spans="2:11">
      <c r="B2216" s="140" t="s">
        <v>2950</v>
      </c>
      <c r="C2216" t="s">
        <v>3188</v>
      </c>
      <c r="D2216" t="s">
        <v>3185</v>
      </c>
      <c r="E2216" t="s">
        <v>8</v>
      </c>
      <c r="F2216" t="s">
        <v>32</v>
      </c>
      <c r="G2216" t="s">
        <v>231</v>
      </c>
      <c r="H2216" t="s">
        <v>257</v>
      </c>
      <c r="I2216" s="228">
        <v>0</v>
      </c>
      <c r="J2216" s="202">
        <v>0</v>
      </c>
      <c r="K2216" s="202">
        <v>0</v>
      </c>
    </row>
    <row r="2217" spans="2:11">
      <c r="B2217" s="140" t="s">
        <v>2950</v>
      </c>
      <c r="C2217" t="s">
        <v>3189</v>
      </c>
      <c r="D2217" t="s">
        <v>3185</v>
      </c>
      <c r="E2217" t="s">
        <v>12</v>
      </c>
      <c r="F2217" t="s">
        <v>13</v>
      </c>
      <c r="G2217" t="s">
        <v>87</v>
      </c>
      <c r="H2217" t="s">
        <v>23</v>
      </c>
      <c r="I2217" s="228">
        <v>0</v>
      </c>
      <c r="J2217" s="202">
        <v>0</v>
      </c>
      <c r="K2217" s="202">
        <v>0</v>
      </c>
    </row>
    <row r="2218" spans="2:11">
      <c r="B2218" s="140" t="s">
        <v>2950</v>
      </c>
      <c r="C2218" t="s">
        <v>3190</v>
      </c>
      <c r="D2218" t="s">
        <v>3185</v>
      </c>
      <c r="E2218" t="s">
        <v>25</v>
      </c>
      <c r="F2218" t="s">
        <v>26</v>
      </c>
      <c r="G2218" t="s">
        <v>60</v>
      </c>
      <c r="H2218" t="s">
        <v>23</v>
      </c>
      <c r="I2218" s="228">
        <v>0</v>
      </c>
      <c r="J2218" s="202">
        <v>0</v>
      </c>
      <c r="K2218" s="202">
        <v>0</v>
      </c>
    </row>
    <row r="2219" spans="2:11">
      <c r="B2219" s="140" t="s">
        <v>2950</v>
      </c>
      <c r="C2219" t="s">
        <v>3191</v>
      </c>
      <c r="D2219" t="s">
        <v>3185</v>
      </c>
      <c r="E2219" t="s">
        <v>8</v>
      </c>
      <c r="F2219" t="s">
        <v>104</v>
      </c>
      <c r="G2219" t="s">
        <v>1441</v>
      </c>
      <c r="H2219" t="s">
        <v>106</v>
      </c>
      <c r="I2219" s="228">
        <v>0</v>
      </c>
      <c r="J2219" s="202">
        <v>0</v>
      </c>
      <c r="K2219" s="202">
        <v>0</v>
      </c>
    </row>
    <row r="2220" spans="2:11">
      <c r="B2220" s="140" t="s">
        <v>2950</v>
      </c>
      <c r="C2220" t="s">
        <v>3192</v>
      </c>
      <c r="D2220" t="s">
        <v>3185</v>
      </c>
      <c r="E2220" t="s">
        <v>12</v>
      </c>
      <c r="F2220" t="s">
        <v>13</v>
      </c>
      <c r="G2220" t="s">
        <v>94</v>
      </c>
      <c r="H2220" t="s">
        <v>23</v>
      </c>
      <c r="I2220" s="228">
        <v>0</v>
      </c>
      <c r="J2220" s="202">
        <v>0</v>
      </c>
      <c r="K2220" s="202">
        <v>0</v>
      </c>
    </row>
    <row r="2221" spans="2:11">
      <c r="B2221" s="140" t="s">
        <v>2950</v>
      </c>
      <c r="C2221" t="s">
        <v>3193</v>
      </c>
      <c r="D2221" t="s">
        <v>3185</v>
      </c>
      <c r="E2221" t="s">
        <v>48</v>
      </c>
      <c r="F2221" t="s">
        <v>26</v>
      </c>
      <c r="G2221" t="s">
        <v>60</v>
      </c>
      <c r="H2221" t="s">
        <v>23</v>
      </c>
      <c r="I2221" s="228">
        <v>0</v>
      </c>
      <c r="J2221" s="202">
        <v>0</v>
      </c>
      <c r="K2221" s="202">
        <v>0</v>
      </c>
    </row>
    <row r="2222" spans="2:11">
      <c r="B2222" s="140" t="s">
        <v>2950</v>
      </c>
      <c r="C2222" t="s">
        <v>3194</v>
      </c>
      <c r="D2222" t="s">
        <v>1586</v>
      </c>
      <c r="E2222" t="s">
        <v>8</v>
      </c>
      <c r="F2222" t="s">
        <v>53</v>
      </c>
      <c r="G2222" t="s">
        <v>1957</v>
      </c>
      <c r="H2222" t="s">
        <v>781</v>
      </c>
      <c r="I2222" s="228">
        <v>0</v>
      </c>
      <c r="J2222" s="202">
        <v>0</v>
      </c>
      <c r="K2222" s="202">
        <v>0</v>
      </c>
    </row>
    <row r="2223" spans="2:11">
      <c r="B2223" s="140" t="s">
        <v>2950</v>
      </c>
      <c r="C2223" t="s">
        <v>3195</v>
      </c>
      <c r="D2223" t="s">
        <v>1586</v>
      </c>
      <c r="E2223" t="s">
        <v>12</v>
      </c>
      <c r="F2223" t="s">
        <v>13</v>
      </c>
      <c r="G2223" t="s">
        <v>57</v>
      </c>
      <c r="H2223" t="s">
        <v>23</v>
      </c>
      <c r="I2223" s="228">
        <v>0</v>
      </c>
      <c r="J2223" s="202">
        <v>0</v>
      </c>
      <c r="K2223" s="202">
        <v>0</v>
      </c>
    </row>
    <row r="2224" spans="2:11">
      <c r="B2224" s="140" t="s">
        <v>2950</v>
      </c>
      <c r="C2224" t="s">
        <v>3196</v>
      </c>
      <c r="D2224" t="s">
        <v>1586</v>
      </c>
      <c r="E2224" t="s">
        <v>25</v>
      </c>
      <c r="F2224" t="s">
        <v>26</v>
      </c>
      <c r="G2224" t="s">
        <v>60</v>
      </c>
      <c r="H2224" t="s">
        <v>23</v>
      </c>
      <c r="I2224" s="228">
        <v>0</v>
      </c>
      <c r="J2224" s="202">
        <v>0</v>
      </c>
      <c r="K2224" s="202">
        <v>0</v>
      </c>
    </row>
    <row r="2225" spans="2:11">
      <c r="B2225" s="140" t="s">
        <v>2950</v>
      </c>
      <c r="C2225" t="s">
        <v>3197</v>
      </c>
      <c r="D2225" t="s">
        <v>3198</v>
      </c>
      <c r="E2225" t="s">
        <v>8</v>
      </c>
      <c r="F2225" t="s">
        <v>3199</v>
      </c>
      <c r="G2225" t="s">
        <v>3200</v>
      </c>
      <c r="H2225" t="s">
        <v>155</v>
      </c>
      <c r="I2225" s="228">
        <v>0</v>
      </c>
      <c r="J2225" s="202">
        <v>0</v>
      </c>
      <c r="K2225" s="202">
        <v>0</v>
      </c>
    </row>
    <row r="2226" spans="2:11">
      <c r="B2226" s="140" t="s">
        <v>2950</v>
      </c>
      <c r="C2226" t="s">
        <v>3201</v>
      </c>
      <c r="D2226" t="s">
        <v>3198</v>
      </c>
      <c r="E2226" t="s">
        <v>12</v>
      </c>
      <c r="F2226" t="s">
        <v>13</v>
      </c>
      <c r="G2226" t="s">
        <v>797</v>
      </c>
      <c r="H2226" t="s">
        <v>174</v>
      </c>
      <c r="I2226" s="228">
        <v>0</v>
      </c>
      <c r="J2226" s="202">
        <v>0</v>
      </c>
      <c r="K2226" s="202">
        <v>0</v>
      </c>
    </row>
    <row r="2227" spans="2:11">
      <c r="B2227" s="140" t="s">
        <v>2950</v>
      </c>
      <c r="C2227" t="s">
        <v>3202</v>
      </c>
      <c r="D2227" t="s">
        <v>3198</v>
      </c>
      <c r="E2227" t="s">
        <v>48</v>
      </c>
      <c r="F2227" t="s">
        <v>26</v>
      </c>
      <c r="G2227" t="s">
        <v>60</v>
      </c>
      <c r="H2227" t="s">
        <v>23</v>
      </c>
      <c r="I2227" s="228">
        <v>0</v>
      </c>
      <c r="J2227" s="202">
        <v>0</v>
      </c>
      <c r="K2227" s="202">
        <v>0</v>
      </c>
    </row>
    <row r="2228" spans="2:11">
      <c r="B2228" s="140" t="s">
        <v>2950</v>
      </c>
      <c r="C2228" t="s">
        <v>3202</v>
      </c>
      <c r="D2228" t="s">
        <v>3198</v>
      </c>
      <c r="E2228" t="s">
        <v>25</v>
      </c>
      <c r="F2228" t="s">
        <v>26</v>
      </c>
      <c r="G2228" t="s">
        <v>60</v>
      </c>
      <c r="H2228" t="s">
        <v>23</v>
      </c>
      <c r="I2228" s="228">
        <v>0</v>
      </c>
      <c r="J2228" s="202">
        <v>0</v>
      </c>
      <c r="K2228" s="202">
        <v>0</v>
      </c>
    </row>
    <row r="2229" spans="2:11">
      <c r="B2229" s="140" t="s">
        <v>2950</v>
      </c>
      <c r="C2229" t="s">
        <v>3203</v>
      </c>
      <c r="D2229" t="s">
        <v>3204</v>
      </c>
      <c r="E2229" t="s">
        <v>8</v>
      </c>
      <c r="F2229" t="s">
        <v>2880</v>
      </c>
      <c r="G2229" t="s">
        <v>2881</v>
      </c>
      <c r="H2229" t="s">
        <v>155</v>
      </c>
      <c r="I2229" s="228">
        <v>0</v>
      </c>
      <c r="J2229" s="202">
        <v>0</v>
      </c>
      <c r="K2229" s="202">
        <v>0</v>
      </c>
    </row>
    <row r="2230" spans="2:11">
      <c r="B2230" s="140" t="s">
        <v>2950</v>
      </c>
      <c r="C2230" t="s">
        <v>3205</v>
      </c>
      <c r="D2230" t="s">
        <v>3204</v>
      </c>
      <c r="E2230" t="s">
        <v>12</v>
      </c>
      <c r="F2230" t="s">
        <v>13</v>
      </c>
      <c r="G2230" t="s">
        <v>2512</v>
      </c>
      <c r="H2230" t="s">
        <v>174</v>
      </c>
      <c r="I2230" s="228">
        <v>0</v>
      </c>
      <c r="J2230" s="202">
        <v>0</v>
      </c>
      <c r="K2230" s="202">
        <v>0</v>
      </c>
    </row>
    <row r="2231" spans="2:11">
      <c r="B2231" s="140" t="s">
        <v>2950</v>
      </c>
      <c r="C2231" t="s">
        <v>3206</v>
      </c>
      <c r="D2231" t="s">
        <v>3204</v>
      </c>
      <c r="E2231" t="s">
        <v>25</v>
      </c>
      <c r="F2231" t="s">
        <v>26</v>
      </c>
      <c r="G2231" t="s">
        <v>799</v>
      </c>
      <c r="H2231" t="s">
        <v>23</v>
      </c>
      <c r="I2231" s="228">
        <v>0</v>
      </c>
      <c r="J2231" s="202">
        <v>0</v>
      </c>
      <c r="K2231" s="202">
        <v>0</v>
      </c>
    </row>
    <row r="2232" spans="2:11">
      <c r="B2232" s="140" t="s">
        <v>2950</v>
      </c>
      <c r="C2232" t="s">
        <v>3206</v>
      </c>
      <c r="D2232" t="s">
        <v>3204</v>
      </c>
      <c r="E2232" t="s">
        <v>12</v>
      </c>
      <c r="F2232" t="s">
        <v>13</v>
      </c>
      <c r="G2232" t="s">
        <v>2512</v>
      </c>
      <c r="H2232" t="s">
        <v>174</v>
      </c>
      <c r="I2232" s="228">
        <v>0</v>
      </c>
      <c r="J2232" s="202">
        <v>0</v>
      </c>
      <c r="K2232" s="202">
        <v>0</v>
      </c>
    </row>
    <row r="2233" spans="2:11">
      <c r="B2233" s="140" t="s">
        <v>2950</v>
      </c>
      <c r="C2233" t="s">
        <v>3207</v>
      </c>
      <c r="D2233" t="s">
        <v>3208</v>
      </c>
      <c r="E2233" t="s">
        <v>8</v>
      </c>
      <c r="F2233" t="s">
        <v>3199</v>
      </c>
      <c r="G2233" t="s">
        <v>3200</v>
      </c>
      <c r="H2233" t="s">
        <v>155</v>
      </c>
      <c r="I2233" s="228">
        <v>0</v>
      </c>
      <c r="J2233" s="202">
        <v>0</v>
      </c>
      <c r="K2233" s="202">
        <v>0</v>
      </c>
    </row>
    <row r="2234" spans="2:11">
      <c r="B2234" s="140" t="s">
        <v>2950</v>
      </c>
      <c r="C2234" t="s">
        <v>3209</v>
      </c>
      <c r="D2234" t="s">
        <v>3208</v>
      </c>
      <c r="E2234" t="s">
        <v>12</v>
      </c>
      <c r="F2234" t="s">
        <v>13</v>
      </c>
      <c r="G2234" t="s">
        <v>797</v>
      </c>
      <c r="H2234" t="s">
        <v>174</v>
      </c>
      <c r="I2234" s="228">
        <v>0</v>
      </c>
      <c r="J2234" s="202">
        <v>0</v>
      </c>
      <c r="K2234" s="202">
        <v>0</v>
      </c>
    </row>
    <row r="2235" spans="2:11">
      <c r="B2235" s="140" t="s">
        <v>2950</v>
      </c>
      <c r="C2235" t="s">
        <v>3210</v>
      </c>
      <c r="D2235" t="s">
        <v>3208</v>
      </c>
      <c r="E2235" t="s">
        <v>48</v>
      </c>
      <c r="F2235" t="s">
        <v>26</v>
      </c>
      <c r="G2235" t="s">
        <v>60</v>
      </c>
      <c r="H2235" t="s">
        <v>23</v>
      </c>
      <c r="I2235" s="228">
        <v>0</v>
      </c>
      <c r="J2235" s="202">
        <v>0</v>
      </c>
      <c r="K2235" s="202">
        <v>0</v>
      </c>
    </row>
    <row r="2236" spans="2:11">
      <c r="B2236" s="140" t="s">
        <v>2950</v>
      </c>
      <c r="C2236" t="s">
        <v>3210</v>
      </c>
      <c r="D2236" t="s">
        <v>3208</v>
      </c>
      <c r="E2236" t="s">
        <v>25</v>
      </c>
      <c r="F2236" t="s">
        <v>26</v>
      </c>
      <c r="G2236" t="s">
        <v>60</v>
      </c>
      <c r="H2236" t="s">
        <v>23</v>
      </c>
      <c r="I2236" s="228">
        <v>0</v>
      </c>
      <c r="J2236" s="202">
        <v>0</v>
      </c>
      <c r="K2236" s="202">
        <v>0</v>
      </c>
    </row>
    <row r="2237" spans="2:11">
      <c r="B2237" s="140" t="s">
        <v>2950</v>
      </c>
      <c r="C2237" t="s">
        <v>3211</v>
      </c>
      <c r="D2237" t="s">
        <v>3212</v>
      </c>
      <c r="E2237" t="s">
        <v>8</v>
      </c>
      <c r="F2237" t="s">
        <v>32</v>
      </c>
      <c r="G2237" t="s">
        <v>231</v>
      </c>
      <c r="H2237" t="s">
        <v>279</v>
      </c>
      <c r="I2237" s="228">
        <v>0</v>
      </c>
      <c r="J2237" s="202">
        <v>0</v>
      </c>
      <c r="K2237" s="202">
        <v>0</v>
      </c>
    </row>
    <row r="2238" spans="2:11">
      <c r="B2238" s="140" t="s">
        <v>2950</v>
      </c>
      <c r="C2238" t="s">
        <v>3213</v>
      </c>
      <c r="D2238" t="s">
        <v>3212</v>
      </c>
      <c r="E2238" t="s">
        <v>12</v>
      </c>
      <c r="F2238" t="s">
        <v>13</v>
      </c>
      <c r="G2238" t="s">
        <v>87</v>
      </c>
      <c r="H2238" t="s">
        <v>174</v>
      </c>
      <c r="I2238" s="228">
        <v>0</v>
      </c>
      <c r="J2238" s="202">
        <v>0</v>
      </c>
      <c r="K2238" s="202">
        <v>0</v>
      </c>
    </row>
    <row r="2239" spans="2:11">
      <c r="B2239" s="140" t="s">
        <v>2950</v>
      </c>
      <c r="C2239" t="s">
        <v>3214</v>
      </c>
      <c r="D2239" t="s">
        <v>3212</v>
      </c>
      <c r="E2239" t="s">
        <v>25</v>
      </c>
      <c r="F2239" t="s">
        <v>26</v>
      </c>
      <c r="G2239" t="s">
        <v>60</v>
      </c>
      <c r="H2239" t="s">
        <v>23</v>
      </c>
      <c r="I2239" s="228">
        <v>0</v>
      </c>
      <c r="J2239" s="202">
        <v>0</v>
      </c>
      <c r="K2239" s="202">
        <v>0</v>
      </c>
    </row>
    <row r="2240" spans="2:11">
      <c r="B2240" s="140" t="s">
        <v>2950</v>
      </c>
      <c r="C2240" t="s">
        <v>3215</v>
      </c>
      <c r="D2240" t="s">
        <v>3212</v>
      </c>
      <c r="E2240" t="s">
        <v>8</v>
      </c>
      <c r="F2240" t="s">
        <v>53</v>
      </c>
      <c r="G2240" t="s">
        <v>3216</v>
      </c>
      <c r="H2240" t="s">
        <v>355</v>
      </c>
      <c r="I2240" s="228">
        <v>0</v>
      </c>
      <c r="J2240" s="202">
        <v>0</v>
      </c>
      <c r="K2240" s="202">
        <v>0</v>
      </c>
    </row>
    <row r="2241" spans="2:11">
      <c r="B2241" s="140" t="s">
        <v>2950</v>
      </c>
      <c r="C2241" t="s">
        <v>3217</v>
      </c>
      <c r="D2241" t="s">
        <v>3212</v>
      </c>
      <c r="E2241" t="s">
        <v>12</v>
      </c>
      <c r="F2241" t="s">
        <v>13</v>
      </c>
      <c r="G2241" t="s">
        <v>281</v>
      </c>
      <c r="H2241" t="s">
        <v>174</v>
      </c>
      <c r="I2241" s="228">
        <v>0</v>
      </c>
      <c r="J2241" s="202">
        <v>0</v>
      </c>
      <c r="K2241" s="202">
        <v>0</v>
      </c>
    </row>
    <row r="2242" spans="2:11">
      <c r="B2242" s="140" t="s">
        <v>2950</v>
      </c>
      <c r="C2242" t="s">
        <v>3218</v>
      </c>
      <c r="D2242" t="s">
        <v>3212</v>
      </c>
      <c r="E2242" t="s">
        <v>48</v>
      </c>
      <c r="F2242" t="s">
        <v>26</v>
      </c>
      <c r="G2242" t="s">
        <v>60</v>
      </c>
      <c r="H2242" t="s">
        <v>23</v>
      </c>
      <c r="I2242" s="228">
        <v>0</v>
      </c>
      <c r="J2242" s="202">
        <v>0</v>
      </c>
      <c r="K2242" s="202">
        <v>0</v>
      </c>
    </row>
    <row r="2243" spans="2:11">
      <c r="B2243" s="140" t="s">
        <v>2950</v>
      </c>
      <c r="C2243" t="s">
        <v>3219</v>
      </c>
      <c r="D2243" t="s">
        <v>3220</v>
      </c>
      <c r="E2243" t="s">
        <v>8</v>
      </c>
      <c r="F2243" t="s">
        <v>3199</v>
      </c>
      <c r="G2243" t="s">
        <v>3200</v>
      </c>
      <c r="H2243" t="s">
        <v>155</v>
      </c>
      <c r="I2243" s="228">
        <v>0</v>
      </c>
      <c r="J2243" s="202">
        <v>0</v>
      </c>
      <c r="K2243" s="202">
        <v>0</v>
      </c>
    </row>
    <row r="2244" spans="2:11">
      <c r="B2244" s="140" t="s">
        <v>2950</v>
      </c>
      <c r="C2244" t="s">
        <v>3221</v>
      </c>
      <c r="D2244" t="s">
        <v>3220</v>
      </c>
      <c r="E2244" t="s">
        <v>12</v>
      </c>
      <c r="F2244" t="s">
        <v>13</v>
      </c>
      <c r="G2244" t="s">
        <v>797</v>
      </c>
      <c r="H2244" t="s">
        <v>174</v>
      </c>
      <c r="I2244" s="228">
        <v>0</v>
      </c>
      <c r="J2244" s="202">
        <v>0</v>
      </c>
      <c r="K2244" s="202">
        <v>0</v>
      </c>
    </row>
    <row r="2245" spans="2:11">
      <c r="B2245" s="140" t="s">
        <v>2950</v>
      </c>
      <c r="C2245" t="s">
        <v>3222</v>
      </c>
      <c r="D2245" t="s">
        <v>3220</v>
      </c>
      <c r="E2245" t="s">
        <v>48</v>
      </c>
      <c r="F2245" t="s">
        <v>26</v>
      </c>
      <c r="G2245" t="s">
        <v>60</v>
      </c>
      <c r="H2245" t="s">
        <v>23</v>
      </c>
      <c r="I2245" s="228">
        <v>0</v>
      </c>
      <c r="J2245" s="202">
        <v>0</v>
      </c>
      <c r="K2245" s="202">
        <v>0</v>
      </c>
    </row>
    <row r="2246" spans="2:11">
      <c r="B2246" s="140" t="s">
        <v>2950</v>
      </c>
      <c r="C2246" t="s">
        <v>3222</v>
      </c>
      <c r="D2246" t="s">
        <v>3220</v>
      </c>
      <c r="E2246" t="s">
        <v>25</v>
      </c>
      <c r="F2246" t="s">
        <v>26</v>
      </c>
      <c r="G2246" t="s">
        <v>60</v>
      </c>
      <c r="H2246" t="s">
        <v>23</v>
      </c>
      <c r="I2246" s="228">
        <v>0</v>
      </c>
      <c r="J2246" s="202">
        <v>0</v>
      </c>
      <c r="K2246" s="202">
        <v>0</v>
      </c>
    </row>
    <row r="2247" spans="2:11">
      <c r="B2247" s="140" t="s">
        <v>2950</v>
      </c>
      <c r="C2247" t="s">
        <v>3223</v>
      </c>
      <c r="D2247" t="s">
        <v>3224</v>
      </c>
      <c r="E2247" t="s">
        <v>8</v>
      </c>
      <c r="F2247" t="s">
        <v>32</v>
      </c>
      <c r="G2247" t="s">
        <v>85</v>
      </c>
      <c r="H2247" t="s">
        <v>257</v>
      </c>
      <c r="I2247" s="228">
        <v>0</v>
      </c>
      <c r="J2247" s="202">
        <v>0</v>
      </c>
      <c r="K2247" s="202">
        <v>0</v>
      </c>
    </row>
    <row r="2248" spans="2:11">
      <c r="B2248" s="140" t="s">
        <v>2950</v>
      </c>
      <c r="C2248" t="s">
        <v>3225</v>
      </c>
      <c r="D2248" t="s">
        <v>3224</v>
      </c>
      <c r="E2248" t="s">
        <v>12</v>
      </c>
      <c r="F2248" t="s">
        <v>13</v>
      </c>
      <c r="G2248" t="s">
        <v>87</v>
      </c>
      <c r="H2248" t="s">
        <v>58</v>
      </c>
      <c r="I2248" s="228">
        <v>0</v>
      </c>
      <c r="J2248" s="202">
        <v>0</v>
      </c>
      <c r="K2248" s="202">
        <v>0</v>
      </c>
    </row>
    <row r="2249" spans="2:11">
      <c r="B2249" s="140" t="s">
        <v>2950</v>
      </c>
      <c r="C2249" t="s">
        <v>3226</v>
      </c>
      <c r="D2249" t="s">
        <v>3224</v>
      </c>
      <c r="E2249" t="s">
        <v>48</v>
      </c>
      <c r="F2249" t="s">
        <v>26</v>
      </c>
      <c r="G2249" t="s">
        <v>60</v>
      </c>
      <c r="H2249" t="s">
        <v>23</v>
      </c>
      <c r="I2249" s="228">
        <v>0</v>
      </c>
      <c r="J2249" s="202">
        <v>0</v>
      </c>
      <c r="K2249" s="202">
        <v>0</v>
      </c>
    </row>
    <row r="2250" spans="2:11">
      <c r="B2250" s="140" t="s">
        <v>2950</v>
      </c>
      <c r="C2250" t="s">
        <v>3226</v>
      </c>
      <c r="D2250" t="s">
        <v>3224</v>
      </c>
      <c r="E2250" t="s">
        <v>25</v>
      </c>
      <c r="F2250" t="s">
        <v>26</v>
      </c>
      <c r="G2250" t="s">
        <v>60</v>
      </c>
      <c r="H2250" t="s">
        <v>23</v>
      </c>
      <c r="I2250" s="228">
        <v>0</v>
      </c>
      <c r="J2250" s="202">
        <v>0</v>
      </c>
      <c r="K2250" s="202">
        <v>0</v>
      </c>
    </row>
    <row r="2251" spans="2:11">
      <c r="B2251" s="140" t="s">
        <v>2950</v>
      </c>
      <c r="C2251" t="s">
        <v>3227</v>
      </c>
      <c r="D2251" t="s">
        <v>3228</v>
      </c>
      <c r="E2251" t="s">
        <v>8</v>
      </c>
      <c r="F2251" t="s">
        <v>32</v>
      </c>
      <c r="G2251" t="s">
        <v>85</v>
      </c>
      <c r="H2251" t="s">
        <v>257</v>
      </c>
      <c r="I2251" s="228">
        <v>0</v>
      </c>
      <c r="J2251" s="202">
        <v>0</v>
      </c>
      <c r="K2251" s="202">
        <v>0</v>
      </c>
    </row>
    <row r="2252" spans="2:11">
      <c r="B2252" s="140" t="s">
        <v>2950</v>
      </c>
      <c r="C2252" t="s">
        <v>3229</v>
      </c>
      <c r="D2252" t="s">
        <v>3228</v>
      </c>
      <c r="E2252" t="s">
        <v>12</v>
      </c>
      <c r="F2252" t="s">
        <v>13</v>
      </c>
      <c r="G2252" t="s">
        <v>87</v>
      </c>
      <c r="H2252" t="s">
        <v>58</v>
      </c>
      <c r="I2252" s="228">
        <v>0</v>
      </c>
      <c r="J2252" s="202">
        <v>0</v>
      </c>
      <c r="K2252" s="202">
        <v>0</v>
      </c>
    </row>
    <row r="2253" spans="2:11">
      <c r="B2253" s="140" t="s">
        <v>2950</v>
      </c>
      <c r="C2253" t="s">
        <v>3230</v>
      </c>
      <c r="D2253" t="s">
        <v>3228</v>
      </c>
      <c r="E2253" t="s">
        <v>48</v>
      </c>
      <c r="F2253" t="s">
        <v>26</v>
      </c>
      <c r="G2253" t="s">
        <v>60</v>
      </c>
      <c r="H2253" t="s">
        <v>23</v>
      </c>
      <c r="I2253" s="228">
        <v>0</v>
      </c>
      <c r="J2253" s="202">
        <v>0</v>
      </c>
      <c r="K2253" s="202">
        <v>0</v>
      </c>
    </row>
    <row r="2254" spans="2:11">
      <c r="B2254" s="140" t="s">
        <v>2950</v>
      </c>
      <c r="C2254" t="s">
        <v>3230</v>
      </c>
      <c r="D2254" t="s">
        <v>3228</v>
      </c>
      <c r="E2254" t="s">
        <v>25</v>
      </c>
      <c r="F2254" t="s">
        <v>26</v>
      </c>
      <c r="G2254" t="s">
        <v>60</v>
      </c>
      <c r="H2254" t="s">
        <v>23</v>
      </c>
      <c r="I2254" s="228">
        <v>0</v>
      </c>
      <c r="J2254" s="202">
        <v>0</v>
      </c>
      <c r="K2254" s="202">
        <v>0</v>
      </c>
    </row>
    <row r="2255" spans="2:11">
      <c r="B2255" s="140" t="s">
        <v>2950</v>
      </c>
      <c r="C2255" t="s">
        <v>3231</v>
      </c>
      <c r="D2255" t="s">
        <v>3232</v>
      </c>
      <c r="E2255" t="s">
        <v>8</v>
      </c>
      <c r="F2255" t="s">
        <v>53</v>
      </c>
      <c r="G2255" t="s">
        <v>54</v>
      </c>
      <c r="H2255" t="s">
        <v>781</v>
      </c>
      <c r="I2255" s="228">
        <v>0</v>
      </c>
      <c r="J2255" s="202">
        <v>0</v>
      </c>
      <c r="K2255" s="202">
        <v>0</v>
      </c>
    </row>
    <row r="2256" spans="2:11">
      <c r="B2256" s="140" t="s">
        <v>2950</v>
      </c>
      <c r="C2256" t="s">
        <v>3233</v>
      </c>
      <c r="D2256" t="s">
        <v>3232</v>
      </c>
      <c r="E2256" t="s">
        <v>12</v>
      </c>
      <c r="F2256" t="s">
        <v>13</v>
      </c>
      <c r="G2256" t="s">
        <v>57</v>
      </c>
      <c r="H2256" t="s">
        <v>23</v>
      </c>
      <c r="I2256" s="228">
        <v>0</v>
      </c>
      <c r="J2256" s="202">
        <v>0</v>
      </c>
      <c r="K2256" s="202">
        <v>0</v>
      </c>
    </row>
    <row r="2257" spans="2:11">
      <c r="B2257" s="140" t="s">
        <v>2950</v>
      </c>
      <c r="C2257" t="s">
        <v>3234</v>
      </c>
      <c r="D2257" t="s">
        <v>3232</v>
      </c>
      <c r="E2257" t="s">
        <v>25</v>
      </c>
      <c r="F2257" t="s">
        <v>26</v>
      </c>
      <c r="G2257" t="s">
        <v>60</v>
      </c>
      <c r="H2257" t="s">
        <v>23</v>
      </c>
      <c r="I2257" s="228">
        <v>0</v>
      </c>
      <c r="J2257" s="202">
        <v>0</v>
      </c>
      <c r="K2257" s="202">
        <v>0</v>
      </c>
    </row>
    <row r="2258" spans="2:11">
      <c r="B2258" s="140" t="s">
        <v>2950</v>
      </c>
      <c r="C2258" t="s">
        <v>3235</v>
      </c>
      <c r="D2258" t="s">
        <v>3236</v>
      </c>
      <c r="E2258" t="s">
        <v>8</v>
      </c>
      <c r="F2258" t="s">
        <v>53</v>
      </c>
      <c r="G2258" t="s">
        <v>2979</v>
      </c>
      <c r="H2258" t="s">
        <v>781</v>
      </c>
      <c r="I2258" s="228">
        <v>0</v>
      </c>
      <c r="J2258" s="202">
        <v>0</v>
      </c>
      <c r="K2258" s="202">
        <v>0</v>
      </c>
    </row>
    <row r="2259" spans="2:11">
      <c r="B2259" s="140" t="s">
        <v>2950</v>
      </c>
      <c r="C2259" t="s">
        <v>3237</v>
      </c>
      <c r="D2259" t="s">
        <v>3236</v>
      </c>
      <c r="E2259" t="s">
        <v>12</v>
      </c>
      <c r="F2259" t="s">
        <v>13</v>
      </c>
      <c r="G2259" t="s">
        <v>74</v>
      </c>
      <c r="H2259" t="s">
        <v>23</v>
      </c>
      <c r="I2259" s="228">
        <v>0</v>
      </c>
      <c r="J2259" s="202">
        <v>0</v>
      </c>
      <c r="K2259" s="202">
        <v>0</v>
      </c>
    </row>
    <row r="2260" spans="2:11">
      <c r="B2260" s="140" t="s">
        <v>2950</v>
      </c>
      <c r="C2260" t="s">
        <v>3238</v>
      </c>
      <c r="D2260" t="s">
        <v>3236</v>
      </c>
      <c r="E2260" t="s">
        <v>48</v>
      </c>
      <c r="F2260" t="s">
        <v>26</v>
      </c>
      <c r="G2260" t="s">
        <v>60</v>
      </c>
      <c r="H2260" t="s">
        <v>23</v>
      </c>
      <c r="I2260" s="228">
        <v>0</v>
      </c>
      <c r="J2260" s="202">
        <v>0</v>
      </c>
      <c r="K2260" s="202">
        <v>0</v>
      </c>
    </row>
    <row r="2261" spans="2:11">
      <c r="B2261" s="140" t="s">
        <v>2950</v>
      </c>
      <c r="C2261" t="s">
        <v>3238</v>
      </c>
      <c r="D2261" t="s">
        <v>3236</v>
      </c>
      <c r="E2261" t="s">
        <v>25</v>
      </c>
      <c r="F2261" t="s">
        <v>26</v>
      </c>
      <c r="G2261" t="s">
        <v>60</v>
      </c>
      <c r="H2261" t="s">
        <v>23</v>
      </c>
      <c r="I2261" s="228">
        <v>0</v>
      </c>
      <c r="J2261" s="202">
        <v>0</v>
      </c>
      <c r="K2261" s="202">
        <v>0</v>
      </c>
    </row>
    <row r="2262" spans="2:11">
      <c r="B2262" s="140" t="s">
        <v>2950</v>
      </c>
      <c r="C2262" t="s">
        <v>3239</v>
      </c>
      <c r="D2262" t="s">
        <v>3240</v>
      </c>
      <c r="E2262" t="s">
        <v>8</v>
      </c>
      <c r="F2262" t="s">
        <v>32</v>
      </c>
      <c r="G2262" t="s">
        <v>85</v>
      </c>
      <c r="H2262" t="s">
        <v>98</v>
      </c>
      <c r="I2262" s="228">
        <v>0</v>
      </c>
      <c r="J2262" s="202">
        <v>0</v>
      </c>
      <c r="K2262" s="202">
        <v>0</v>
      </c>
    </row>
    <row r="2263" spans="2:11">
      <c r="B2263" s="140" t="s">
        <v>2950</v>
      </c>
      <c r="C2263" t="s">
        <v>3241</v>
      </c>
      <c r="D2263" t="s">
        <v>3240</v>
      </c>
      <c r="E2263" t="s">
        <v>12</v>
      </c>
      <c r="F2263" t="s">
        <v>13</v>
      </c>
      <c r="G2263" t="s">
        <v>87</v>
      </c>
      <c r="H2263" t="s">
        <v>23</v>
      </c>
      <c r="I2263" s="228">
        <v>0</v>
      </c>
      <c r="J2263" s="202">
        <v>0</v>
      </c>
      <c r="K2263" s="202">
        <v>0</v>
      </c>
    </row>
    <row r="2264" spans="2:11">
      <c r="B2264" s="140" t="s">
        <v>2950</v>
      </c>
      <c r="C2264" t="s">
        <v>3242</v>
      </c>
      <c r="D2264" t="s">
        <v>3240</v>
      </c>
      <c r="E2264" t="s">
        <v>48</v>
      </c>
      <c r="F2264" t="s">
        <v>26</v>
      </c>
      <c r="G2264" t="s">
        <v>60</v>
      </c>
      <c r="H2264" t="s">
        <v>23</v>
      </c>
      <c r="I2264" s="228">
        <v>0</v>
      </c>
      <c r="J2264" s="202">
        <v>0</v>
      </c>
      <c r="K2264" s="202">
        <v>0</v>
      </c>
    </row>
    <row r="2265" spans="2:11">
      <c r="B2265" s="140" t="s">
        <v>2950</v>
      </c>
      <c r="C2265" t="s">
        <v>3242</v>
      </c>
      <c r="D2265" t="s">
        <v>3240</v>
      </c>
      <c r="E2265" t="s">
        <v>25</v>
      </c>
      <c r="F2265" t="s">
        <v>26</v>
      </c>
      <c r="G2265" t="s">
        <v>60</v>
      </c>
      <c r="H2265" t="s">
        <v>23</v>
      </c>
      <c r="I2265" s="228">
        <v>0</v>
      </c>
      <c r="J2265" s="202">
        <v>0</v>
      </c>
      <c r="K2265" s="202">
        <v>0</v>
      </c>
    </row>
    <row r="2266" spans="2:11">
      <c r="B2266" s="140" t="s">
        <v>2950</v>
      </c>
      <c r="C2266" t="s">
        <v>3243</v>
      </c>
      <c r="D2266" t="s">
        <v>3244</v>
      </c>
      <c r="E2266" t="s">
        <v>8</v>
      </c>
      <c r="F2266" t="s">
        <v>32</v>
      </c>
      <c r="G2266" t="s">
        <v>3245</v>
      </c>
      <c r="H2266" t="s">
        <v>257</v>
      </c>
      <c r="I2266" s="228">
        <v>0</v>
      </c>
      <c r="J2266" s="202">
        <v>0</v>
      </c>
      <c r="K2266" s="202">
        <v>0</v>
      </c>
    </row>
    <row r="2267" spans="2:11">
      <c r="B2267" s="140" t="s">
        <v>2950</v>
      </c>
      <c r="C2267" t="s">
        <v>3246</v>
      </c>
      <c r="D2267" t="s">
        <v>3244</v>
      </c>
      <c r="E2267" t="s">
        <v>12</v>
      </c>
      <c r="F2267" t="s">
        <v>13</v>
      </c>
      <c r="G2267" t="s">
        <v>87</v>
      </c>
      <c r="H2267" t="s">
        <v>58</v>
      </c>
      <c r="I2267" s="228">
        <v>0</v>
      </c>
      <c r="J2267" s="202">
        <v>0</v>
      </c>
      <c r="K2267" s="202">
        <v>0</v>
      </c>
    </row>
    <row r="2268" spans="2:11">
      <c r="B2268" s="140" t="s">
        <v>2950</v>
      </c>
      <c r="C2268" t="s">
        <v>3247</v>
      </c>
      <c r="D2268" t="s">
        <v>3244</v>
      </c>
      <c r="E2268" t="s">
        <v>48</v>
      </c>
      <c r="F2268" t="s">
        <v>26</v>
      </c>
      <c r="G2268" t="s">
        <v>60</v>
      </c>
      <c r="H2268" t="s">
        <v>23</v>
      </c>
      <c r="I2268" s="228">
        <v>0</v>
      </c>
      <c r="J2268" s="202">
        <v>0</v>
      </c>
      <c r="K2268" s="202">
        <v>0</v>
      </c>
    </row>
    <row r="2269" spans="2:11">
      <c r="B2269" s="140" t="s">
        <v>2950</v>
      </c>
      <c r="C2269" t="s">
        <v>3247</v>
      </c>
      <c r="D2269" t="s">
        <v>3244</v>
      </c>
      <c r="E2269" t="s">
        <v>25</v>
      </c>
      <c r="F2269" t="s">
        <v>26</v>
      </c>
      <c r="G2269" t="s">
        <v>60</v>
      </c>
      <c r="H2269" t="s">
        <v>23</v>
      </c>
      <c r="I2269" s="228">
        <v>0</v>
      </c>
      <c r="J2269" s="202">
        <v>0</v>
      </c>
      <c r="K2269" s="202">
        <v>0</v>
      </c>
    </row>
    <row r="2270" spans="2:11">
      <c r="B2270" s="140" t="s">
        <v>2950</v>
      </c>
      <c r="C2270" t="s">
        <v>3248</v>
      </c>
      <c r="D2270" t="s">
        <v>3249</v>
      </c>
      <c r="E2270" t="s">
        <v>8</v>
      </c>
      <c r="F2270" t="s">
        <v>53</v>
      </c>
      <c r="G2270" t="s">
        <v>2979</v>
      </c>
      <c r="H2270" t="s">
        <v>781</v>
      </c>
      <c r="I2270" s="228">
        <v>0</v>
      </c>
      <c r="J2270" s="202">
        <v>0</v>
      </c>
      <c r="K2270" s="202">
        <v>0</v>
      </c>
    </row>
    <row r="2271" spans="2:11">
      <c r="B2271" s="140" t="s">
        <v>2950</v>
      </c>
      <c r="C2271" t="s">
        <v>3250</v>
      </c>
      <c r="D2271" t="s">
        <v>3249</v>
      </c>
      <c r="E2271" t="s">
        <v>12</v>
      </c>
      <c r="F2271" t="s">
        <v>13</v>
      </c>
      <c r="G2271" t="s">
        <v>74</v>
      </c>
      <c r="H2271" t="s">
        <v>23</v>
      </c>
      <c r="I2271" s="228">
        <v>0</v>
      </c>
      <c r="J2271" s="202">
        <v>0</v>
      </c>
      <c r="K2271" s="202">
        <v>0</v>
      </c>
    </row>
    <row r="2272" spans="2:11">
      <c r="B2272" s="140" t="s">
        <v>2950</v>
      </c>
      <c r="C2272" t="s">
        <v>3251</v>
      </c>
      <c r="D2272" t="s">
        <v>3249</v>
      </c>
      <c r="E2272" t="s">
        <v>48</v>
      </c>
      <c r="F2272" t="s">
        <v>26</v>
      </c>
      <c r="G2272" t="s">
        <v>60</v>
      </c>
      <c r="H2272" t="s">
        <v>23</v>
      </c>
      <c r="I2272" s="228">
        <v>0</v>
      </c>
      <c r="J2272" s="202">
        <v>0</v>
      </c>
      <c r="K2272" s="202">
        <v>0</v>
      </c>
    </row>
    <row r="2273" spans="2:11">
      <c r="B2273" s="140" t="s">
        <v>2950</v>
      </c>
      <c r="C2273" t="s">
        <v>3251</v>
      </c>
      <c r="D2273" t="s">
        <v>3249</v>
      </c>
      <c r="E2273" t="s">
        <v>25</v>
      </c>
      <c r="F2273" t="s">
        <v>26</v>
      </c>
      <c r="G2273" t="s">
        <v>60</v>
      </c>
      <c r="H2273" t="s">
        <v>23</v>
      </c>
      <c r="I2273" s="228">
        <v>0</v>
      </c>
      <c r="J2273" s="202">
        <v>0</v>
      </c>
      <c r="K2273" s="202">
        <v>0</v>
      </c>
    </row>
    <row r="2274" spans="2:11">
      <c r="B2274" s="140" t="s">
        <v>2950</v>
      </c>
      <c r="C2274" t="s">
        <v>3252</v>
      </c>
      <c r="D2274" t="s">
        <v>3249</v>
      </c>
      <c r="E2274" t="s">
        <v>8</v>
      </c>
      <c r="F2274" t="s">
        <v>53</v>
      </c>
      <c r="G2274" t="s">
        <v>2979</v>
      </c>
      <c r="H2274" t="s">
        <v>781</v>
      </c>
      <c r="I2274" s="228">
        <v>0</v>
      </c>
      <c r="J2274" s="202">
        <v>0</v>
      </c>
      <c r="K2274" s="202">
        <v>0</v>
      </c>
    </row>
    <row r="2275" spans="2:11">
      <c r="B2275" s="140" t="s">
        <v>2950</v>
      </c>
      <c r="C2275" t="s">
        <v>3253</v>
      </c>
      <c r="D2275" t="s">
        <v>3249</v>
      </c>
      <c r="E2275" t="s">
        <v>12</v>
      </c>
      <c r="F2275" t="s">
        <v>13</v>
      </c>
      <c r="G2275" t="s">
        <v>74</v>
      </c>
      <c r="H2275" t="s">
        <v>23</v>
      </c>
      <c r="I2275" s="228">
        <v>0</v>
      </c>
      <c r="J2275" s="202">
        <v>0</v>
      </c>
      <c r="K2275" s="202">
        <v>0</v>
      </c>
    </row>
    <row r="2276" spans="2:11">
      <c r="B2276" s="140" t="s">
        <v>2950</v>
      </c>
      <c r="C2276" t="s">
        <v>3254</v>
      </c>
      <c r="D2276" t="s">
        <v>3249</v>
      </c>
      <c r="E2276" t="s">
        <v>48</v>
      </c>
      <c r="F2276" t="s">
        <v>26</v>
      </c>
      <c r="G2276" t="s">
        <v>60</v>
      </c>
      <c r="H2276" t="s">
        <v>23</v>
      </c>
      <c r="I2276" s="228">
        <v>0</v>
      </c>
      <c r="J2276" s="202">
        <v>0</v>
      </c>
      <c r="K2276" s="202">
        <v>0</v>
      </c>
    </row>
    <row r="2277" spans="2:11">
      <c r="B2277" s="140" t="s">
        <v>2950</v>
      </c>
      <c r="C2277" t="s">
        <v>3254</v>
      </c>
      <c r="D2277" t="s">
        <v>3249</v>
      </c>
      <c r="E2277" t="s">
        <v>25</v>
      </c>
      <c r="F2277" t="s">
        <v>26</v>
      </c>
      <c r="G2277" t="s">
        <v>60</v>
      </c>
      <c r="H2277" t="s">
        <v>23</v>
      </c>
      <c r="I2277" s="228">
        <v>0</v>
      </c>
      <c r="J2277" s="202">
        <v>0</v>
      </c>
      <c r="K2277" s="202">
        <v>0</v>
      </c>
    </row>
    <row r="2278" spans="2:11">
      <c r="B2278" s="140" t="s">
        <v>2950</v>
      </c>
      <c r="C2278" t="s">
        <v>3255</v>
      </c>
      <c r="D2278" t="s">
        <v>3256</v>
      </c>
      <c r="E2278" t="s">
        <v>8</v>
      </c>
      <c r="F2278" t="s">
        <v>43</v>
      </c>
      <c r="G2278" t="s">
        <v>44</v>
      </c>
      <c r="H2278" t="s">
        <v>23</v>
      </c>
      <c r="I2278" s="228">
        <v>0</v>
      </c>
      <c r="J2278" s="202">
        <v>0</v>
      </c>
      <c r="K2278" s="202">
        <v>0</v>
      </c>
    </row>
    <row r="2279" spans="2:11">
      <c r="B2279" s="140" t="s">
        <v>2950</v>
      </c>
      <c r="C2279" t="s">
        <v>3257</v>
      </c>
      <c r="D2279" t="s">
        <v>3256</v>
      </c>
      <c r="E2279" t="s">
        <v>12</v>
      </c>
      <c r="F2279" t="s">
        <v>13</v>
      </c>
      <c r="G2279" t="s">
        <v>46</v>
      </c>
      <c r="H2279" t="s">
        <v>23</v>
      </c>
      <c r="I2279" s="228">
        <v>0</v>
      </c>
      <c r="J2279" s="202">
        <v>0</v>
      </c>
      <c r="K2279" s="202">
        <v>0</v>
      </c>
    </row>
    <row r="2280" spans="2:11">
      <c r="B2280" s="140" t="s">
        <v>2950</v>
      </c>
      <c r="C2280" t="s">
        <v>3258</v>
      </c>
      <c r="D2280" t="s">
        <v>3256</v>
      </c>
      <c r="E2280" t="s">
        <v>49</v>
      </c>
      <c r="F2280" t="s">
        <v>50</v>
      </c>
      <c r="G2280" t="s">
        <v>50</v>
      </c>
      <c r="H2280" t="s">
        <v>23</v>
      </c>
      <c r="I2280" s="228">
        <v>0</v>
      </c>
      <c r="J2280" s="202">
        <v>0</v>
      </c>
      <c r="K2280" s="202">
        <v>0</v>
      </c>
    </row>
    <row r="2281" spans="2:11">
      <c r="B2281" s="140" t="s">
        <v>2950</v>
      </c>
      <c r="C2281" t="s">
        <v>3259</v>
      </c>
      <c r="D2281" t="s">
        <v>2963</v>
      </c>
      <c r="E2281" t="s">
        <v>8</v>
      </c>
      <c r="F2281" t="s">
        <v>43</v>
      </c>
      <c r="G2281" t="s">
        <v>2964</v>
      </c>
      <c r="H2281" t="s">
        <v>23</v>
      </c>
      <c r="I2281" s="228">
        <v>0</v>
      </c>
      <c r="J2281" s="202">
        <v>0</v>
      </c>
      <c r="K2281" s="202">
        <v>0</v>
      </c>
    </row>
    <row r="2282" spans="2:11">
      <c r="B2282" s="140" t="s">
        <v>2950</v>
      </c>
      <c r="C2282" t="s">
        <v>3260</v>
      </c>
      <c r="D2282" t="s">
        <v>2963</v>
      </c>
      <c r="E2282" t="s">
        <v>12</v>
      </c>
      <c r="F2282" t="s">
        <v>13</v>
      </c>
      <c r="G2282" t="s">
        <v>94</v>
      </c>
      <c r="H2282" t="s">
        <v>23</v>
      </c>
      <c r="I2282" s="228">
        <v>0</v>
      </c>
      <c r="J2282" s="202">
        <v>0</v>
      </c>
      <c r="K2282" s="202">
        <v>0</v>
      </c>
    </row>
    <row r="2283" spans="2:11">
      <c r="B2283" s="140" t="s">
        <v>2950</v>
      </c>
      <c r="C2283" t="s">
        <v>3261</v>
      </c>
      <c r="D2283" t="s">
        <v>2963</v>
      </c>
      <c r="E2283" t="s">
        <v>80</v>
      </c>
      <c r="F2283" t="s">
        <v>81</v>
      </c>
      <c r="G2283" t="s">
        <v>81</v>
      </c>
      <c r="H2283" t="s">
        <v>23</v>
      </c>
      <c r="I2283" s="228">
        <v>0</v>
      </c>
      <c r="J2283" s="202">
        <v>0</v>
      </c>
      <c r="K2283" s="202">
        <v>0</v>
      </c>
    </row>
    <row r="2284" spans="2:11">
      <c r="B2284" s="140" t="s">
        <v>2950</v>
      </c>
      <c r="C2284" t="s">
        <v>3262</v>
      </c>
      <c r="D2284" t="s">
        <v>3263</v>
      </c>
      <c r="E2284" t="s">
        <v>8</v>
      </c>
      <c r="F2284" t="s">
        <v>104</v>
      </c>
      <c r="G2284" t="s">
        <v>50</v>
      </c>
      <c r="H2284" t="s">
        <v>174</v>
      </c>
      <c r="I2284" s="228">
        <v>0</v>
      </c>
      <c r="J2284" s="202">
        <v>0</v>
      </c>
      <c r="K2284" s="202">
        <v>0</v>
      </c>
    </row>
    <row r="2285" spans="2:11">
      <c r="B2285" s="140" t="s">
        <v>2950</v>
      </c>
      <c r="C2285" t="s">
        <v>3264</v>
      </c>
      <c r="D2285" t="s">
        <v>3263</v>
      </c>
      <c r="E2285" t="s">
        <v>12</v>
      </c>
      <c r="F2285" t="s">
        <v>13</v>
      </c>
      <c r="G2285" t="s">
        <v>46</v>
      </c>
      <c r="H2285" t="s">
        <v>174</v>
      </c>
      <c r="I2285" s="228">
        <v>0</v>
      </c>
      <c r="J2285" s="202">
        <v>0</v>
      </c>
      <c r="K2285" s="202">
        <v>0</v>
      </c>
    </row>
    <row r="2286" spans="2:11">
      <c r="B2286" s="140" t="s">
        <v>2950</v>
      </c>
      <c r="C2286" t="s">
        <v>3265</v>
      </c>
      <c r="D2286" t="s">
        <v>3263</v>
      </c>
      <c r="E2286" t="s">
        <v>49</v>
      </c>
      <c r="F2286" t="s">
        <v>50</v>
      </c>
      <c r="G2286" t="s">
        <v>50</v>
      </c>
      <c r="H2286" t="s">
        <v>174</v>
      </c>
      <c r="I2286" s="228">
        <v>0</v>
      </c>
      <c r="J2286" s="202">
        <v>0</v>
      </c>
      <c r="K2286" s="202">
        <v>0</v>
      </c>
    </row>
    <row r="2287" spans="2:11">
      <c r="B2287" s="140" t="s">
        <v>2950</v>
      </c>
      <c r="C2287" t="s">
        <v>3266</v>
      </c>
      <c r="D2287" t="s">
        <v>2963</v>
      </c>
      <c r="E2287" t="s">
        <v>8</v>
      </c>
      <c r="F2287" t="s">
        <v>43</v>
      </c>
      <c r="G2287" t="s">
        <v>2964</v>
      </c>
      <c r="H2287" t="s">
        <v>23</v>
      </c>
      <c r="I2287" s="228">
        <v>0</v>
      </c>
      <c r="J2287" s="202">
        <v>0</v>
      </c>
      <c r="K2287" s="202">
        <v>0</v>
      </c>
    </row>
    <row r="2288" spans="2:11">
      <c r="B2288" s="140" t="s">
        <v>2950</v>
      </c>
      <c r="C2288" t="s">
        <v>3267</v>
      </c>
      <c r="D2288" t="s">
        <v>3268</v>
      </c>
      <c r="E2288" t="s">
        <v>12</v>
      </c>
      <c r="F2288" t="s">
        <v>13</v>
      </c>
      <c r="G2288" t="s">
        <v>94</v>
      </c>
      <c r="H2288" t="s">
        <v>23</v>
      </c>
      <c r="I2288" s="228">
        <v>0</v>
      </c>
      <c r="J2288" s="202">
        <v>0</v>
      </c>
      <c r="K2288" s="202">
        <v>0</v>
      </c>
    </row>
    <row r="2289" spans="2:11">
      <c r="B2289" s="140" t="s">
        <v>2950</v>
      </c>
      <c r="C2289" t="s">
        <v>3269</v>
      </c>
      <c r="D2289" t="s">
        <v>3270</v>
      </c>
      <c r="E2289" t="s">
        <v>8</v>
      </c>
      <c r="F2289" t="s">
        <v>32</v>
      </c>
      <c r="G2289" t="s">
        <v>85</v>
      </c>
      <c r="H2289" t="s">
        <v>34</v>
      </c>
      <c r="I2289" s="228">
        <v>0</v>
      </c>
      <c r="J2289" s="202">
        <v>0</v>
      </c>
      <c r="K2289" s="202">
        <v>0</v>
      </c>
    </row>
    <row r="2290" spans="2:11">
      <c r="B2290" s="140" t="s">
        <v>2950</v>
      </c>
      <c r="C2290" t="s">
        <v>3271</v>
      </c>
      <c r="D2290" t="s">
        <v>3270</v>
      </c>
      <c r="E2290" t="s">
        <v>12</v>
      </c>
      <c r="F2290" t="s">
        <v>13</v>
      </c>
      <c r="G2290" t="s">
        <v>87</v>
      </c>
      <c r="H2290" t="s">
        <v>23</v>
      </c>
      <c r="I2290" s="228">
        <v>0</v>
      </c>
      <c r="J2290" s="202">
        <v>0</v>
      </c>
      <c r="K2290" s="202">
        <v>0</v>
      </c>
    </row>
    <row r="2291" spans="2:11">
      <c r="B2291" s="140" t="s">
        <v>2950</v>
      </c>
      <c r="C2291" t="s">
        <v>3272</v>
      </c>
      <c r="D2291" t="s">
        <v>3270</v>
      </c>
      <c r="E2291" t="s">
        <v>48</v>
      </c>
      <c r="F2291" t="s">
        <v>26</v>
      </c>
      <c r="G2291" t="s">
        <v>60</v>
      </c>
      <c r="H2291" t="s">
        <v>23</v>
      </c>
      <c r="I2291" s="228">
        <v>0</v>
      </c>
      <c r="J2291" s="202">
        <v>0</v>
      </c>
      <c r="K2291" s="202">
        <v>0</v>
      </c>
    </row>
    <row r="2292" spans="2:11">
      <c r="B2292" s="140" t="s">
        <v>2950</v>
      </c>
      <c r="C2292" t="s">
        <v>3272</v>
      </c>
      <c r="D2292" t="s">
        <v>3270</v>
      </c>
      <c r="E2292" t="s">
        <v>25</v>
      </c>
      <c r="F2292" t="s">
        <v>26</v>
      </c>
      <c r="G2292" t="s">
        <v>60</v>
      </c>
      <c r="H2292" t="s">
        <v>23</v>
      </c>
      <c r="I2292" s="228">
        <v>0</v>
      </c>
      <c r="J2292" s="202">
        <v>0</v>
      </c>
      <c r="K2292" s="202">
        <v>0</v>
      </c>
    </row>
    <row r="2293" spans="2:11">
      <c r="B2293" s="140" t="s">
        <v>2950</v>
      </c>
      <c r="C2293" t="s">
        <v>3273</v>
      </c>
      <c r="D2293" t="s">
        <v>3274</v>
      </c>
      <c r="E2293" t="s">
        <v>8</v>
      </c>
      <c r="F2293" t="s">
        <v>43</v>
      </c>
      <c r="G2293" t="s">
        <v>2975</v>
      </c>
      <c r="H2293" t="s">
        <v>58</v>
      </c>
      <c r="I2293" s="228">
        <v>0</v>
      </c>
      <c r="J2293" s="202">
        <v>0</v>
      </c>
      <c r="K2293" s="202">
        <v>0</v>
      </c>
    </row>
    <row r="2294" spans="2:11">
      <c r="B2294" s="140" t="s">
        <v>2950</v>
      </c>
      <c r="C2294" t="s">
        <v>3275</v>
      </c>
      <c r="D2294" t="s">
        <v>3274</v>
      </c>
      <c r="E2294" t="s">
        <v>12</v>
      </c>
      <c r="F2294" t="s">
        <v>13</v>
      </c>
      <c r="G2294" t="s">
        <v>46</v>
      </c>
      <c r="H2294" t="s">
        <v>58</v>
      </c>
      <c r="I2294" s="228">
        <v>0</v>
      </c>
      <c r="J2294" s="202">
        <v>0</v>
      </c>
      <c r="K2294" s="202">
        <v>0</v>
      </c>
    </row>
    <row r="2295" spans="2:11">
      <c r="B2295" s="140" t="s">
        <v>2950</v>
      </c>
      <c r="C2295" t="s">
        <v>3276</v>
      </c>
      <c r="D2295" t="s">
        <v>3274</v>
      </c>
      <c r="E2295" t="s">
        <v>49</v>
      </c>
      <c r="F2295" t="s">
        <v>50</v>
      </c>
      <c r="G2295" t="s">
        <v>50</v>
      </c>
      <c r="H2295" t="s">
        <v>58</v>
      </c>
      <c r="I2295" s="228">
        <v>0</v>
      </c>
      <c r="J2295" s="202">
        <v>0</v>
      </c>
      <c r="K2295" s="202">
        <v>0</v>
      </c>
    </row>
    <row r="2296" spans="2:11">
      <c r="B2296" s="140" t="s">
        <v>2950</v>
      </c>
      <c r="C2296" t="s">
        <v>3277</v>
      </c>
      <c r="D2296" t="s">
        <v>3278</v>
      </c>
      <c r="E2296" t="s">
        <v>8</v>
      </c>
      <c r="F2296" t="s">
        <v>53</v>
      </c>
      <c r="G2296" t="s">
        <v>2890</v>
      </c>
      <c r="H2296" t="s">
        <v>355</v>
      </c>
      <c r="I2296" s="228">
        <v>0</v>
      </c>
      <c r="J2296" s="202">
        <v>0</v>
      </c>
      <c r="K2296" s="202">
        <v>0</v>
      </c>
    </row>
    <row r="2297" spans="2:11">
      <c r="B2297" s="140" t="s">
        <v>2950</v>
      </c>
      <c r="C2297" t="s">
        <v>3279</v>
      </c>
      <c r="D2297" t="s">
        <v>3278</v>
      </c>
      <c r="E2297" t="s">
        <v>12</v>
      </c>
      <c r="F2297" t="s">
        <v>13</v>
      </c>
      <c r="G2297" t="s">
        <v>281</v>
      </c>
      <c r="H2297" t="s">
        <v>174</v>
      </c>
      <c r="I2297" s="228">
        <v>0</v>
      </c>
      <c r="J2297" s="202">
        <v>0</v>
      </c>
      <c r="K2297" s="202">
        <v>0</v>
      </c>
    </row>
    <row r="2298" spans="2:11">
      <c r="B2298" s="140" t="s">
        <v>2950</v>
      </c>
      <c r="C2298" t="s">
        <v>3280</v>
      </c>
      <c r="D2298" t="s">
        <v>3278</v>
      </c>
      <c r="E2298" t="s">
        <v>48</v>
      </c>
      <c r="F2298" t="s">
        <v>26</v>
      </c>
      <c r="G2298" t="s">
        <v>60</v>
      </c>
      <c r="H2298" t="s">
        <v>23</v>
      </c>
      <c r="I2298" s="228">
        <v>0</v>
      </c>
      <c r="J2298" s="202">
        <v>0</v>
      </c>
      <c r="K2298" s="202">
        <v>0</v>
      </c>
    </row>
    <row r="2299" spans="2:11">
      <c r="B2299" s="140" t="s">
        <v>2950</v>
      </c>
      <c r="C2299" t="s">
        <v>3281</v>
      </c>
      <c r="D2299" t="s">
        <v>3282</v>
      </c>
      <c r="E2299" t="s">
        <v>8</v>
      </c>
      <c r="F2299" t="s">
        <v>32</v>
      </c>
      <c r="G2299" t="s">
        <v>85</v>
      </c>
      <c r="H2299" t="s">
        <v>34</v>
      </c>
      <c r="I2299" s="228">
        <v>0</v>
      </c>
      <c r="J2299" s="202">
        <v>0</v>
      </c>
      <c r="K2299" s="202">
        <v>0</v>
      </c>
    </row>
    <row r="2300" spans="2:11">
      <c r="B2300" s="140" t="s">
        <v>2950</v>
      </c>
      <c r="C2300" t="s">
        <v>3283</v>
      </c>
      <c r="D2300" t="s">
        <v>3282</v>
      </c>
      <c r="E2300" t="s">
        <v>12</v>
      </c>
      <c r="F2300" t="s">
        <v>13</v>
      </c>
      <c r="G2300" t="s">
        <v>87</v>
      </c>
      <c r="H2300" t="s">
        <v>23</v>
      </c>
      <c r="I2300" s="228">
        <v>0</v>
      </c>
      <c r="J2300" s="202">
        <v>0</v>
      </c>
      <c r="K2300" s="202">
        <v>0</v>
      </c>
    </row>
    <row r="2301" spans="2:11">
      <c r="B2301" s="140" t="s">
        <v>2950</v>
      </c>
      <c r="C2301" t="s">
        <v>3284</v>
      </c>
      <c r="D2301" t="s">
        <v>3282</v>
      </c>
      <c r="E2301" t="s">
        <v>48</v>
      </c>
      <c r="F2301" t="s">
        <v>26</v>
      </c>
      <c r="G2301" t="s">
        <v>60</v>
      </c>
      <c r="H2301" t="s">
        <v>23</v>
      </c>
      <c r="I2301" s="228">
        <v>0</v>
      </c>
      <c r="J2301" s="202">
        <v>0</v>
      </c>
      <c r="K2301" s="202">
        <v>0</v>
      </c>
    </row>
    <row r="2302" spans="2:11">
      <c r="B2302" s="140" t="s">
        <v>2950</v>
      </c>
      <c r="C2302" t="s">
        <v>3284</v>
      </c>
      <c r="D2302" t="s">
        <v>3282</v>
      </c>
      <c r="E2302" t="s">
        <v>25</v>
      </c>
      <c r="F2302" t="s">
        <v>26</v>
      </c>
      <c r="G2302" t="s">
        <v>60</v>
      </c>
      <c r="H2302" t="s">
        <v>23</v>
      </c>
      <c r="I2302" s="228">
        <v>0</v>
      </c>
      <c r="J2302" s="202">
        <v>0</v>
      </c>
      <c r="K2302" s="202">
        <v>0</v>
      </c>
    </row>
    <row r="2303" spans="2:11">
      <c r="B2303" s="140" t="s">
        <v>2950</v>
      </c>
      <c r="C2303" t="s">
        <v>3285</v>
      </c>
      <c r="D2303" t="s">
        <v>3286</v>
      </c>
      <c r="E2303" t="s">
        <v>8</v>
      </c>
      <c r="F2303" t="s">
        <v>70</v>
      </c>
      <c r="G2303" t="s">
        <v>3287</v>
      </c>
      <c r="H2303" t="s">
        <v>155</v>
      </c>
      <c r="I2303" s="228">
        <v>0</v>
      </c>
      <c r="J2303" s="202">
        <v>0</v>
      </c>
      <c r="K2303" s="202">
        <v>0</v>
      </c>
    </row>
    <row r="2304" spans="2:11">
      <c r="B2304" s="140" t="s">
        <v>2950</v>
      </c>
      <c r="C2304" t="s">
        <v>3288</v>
      </c>
      <c r="D2304" t="s">
        <v>3286</v>
      </c>
      <c r="E2304" t="s">
        <v>12</v>
      </c>
      <c r="F2304" t="s">
        <v>13</v>
      </c>
      <c r="G2304" t="s">
        <v>36</v>
      </c>
      <c r="H2304" t="s">
        <v>174</v>
      </c>
      <c r="I2304" s="228">
        <v>0</v>
      </c>
      <c r="J2304" s="202">
        <v>0</v>
      </c>
      <c r="K2304" s="202">
        <v>0</v>
      </c>
    </row>
    <row r="2305" spans="2:11">
      <c r="B2305" s="140" t="s">
        <v>2950</v>
      </c>
      <c r="C2305" t="s">
        <v>3289</v>
      </c>
      <c r="D2305" t="s">
        <v>3286</v>
      </c>
      <c r="E2305" t="s">
        <v>25</v>
      </c>
      <c r="F2305" t="s">
        <v>26</v>
      </c>
      <c r="G2305" t="s">
        <v>60</v>
      </c>
      <c r="H2305" t="s">
        <v>23</v>
      </c>
      <c r="I2305" s="228">
        <v>0</v>
      </c>
      <c r="J2305" s="202">
        <v>0</v>
      </c>
      <c r="K2305" s="202">
        <v>0</v>
      </c>
    </row>
    <row r="2306" spans="2:11">
      <c r="B2306" s="140" t="s">
        <v>2950</v>
      </c>
      <c r="C2306" t="s">
        <v>3290</v>
      </c>
      <c r="D2306" t="s">
        <v>3286</v>
      </c>
      <c r="E2306" t="s">
        <v>8</v>
      </c>
      <c r="F2306" t="s">
        <v>70</v>
      </c>
      <c r="G2306" t="s">
        <v>3287</v>
      </c>
      <c r="H2306" t="s">
        <v>155</v>
      </c>
      <c r="I2306" s="228">
        <v>0</v>
      </c>
      <c r="J2306" s="202">
        <v>0</v>
      </c>
      <c r="K2306" s="202">
        <v>0</v>
      </c>
    </row>
    <row r="2307" spans="2:11">
      <c r="B2307" s="140" t="s">
        <v>2950</v>
      </c>
      <c r="C2307" t="s">
        <v>3291</v>
      </c>
      <c r="D2307" t="s">
        <v>3286</v>
      </c>
      <c r="E2307" t="s">
        <v>12</v>
      </c>
      <c r="F2307" t="s">
        <v>13</v>
      </c>
      <c r="G2307" t="s">
        <v>36</v>
      </c>
      <c r="H2307" t="s">
        <v>174</v>
      </c>
      <c r="I2307" s="228">
        <v>0</v>
      </c>
      <c r="J2307" s="202">
        <v>0</v>
      </c>
      <c r="K2307" s="202">
        <v>0</v>
      </c>
    </row>
    <row r="2308" spans="2:11">
      <c r="B2308" s="140" t="s">
        <v>2950</v>
      </c>
      <c r="C2308" t="s">
        <v>3292</v>
      </c>
      <c r="D2308" t="s">
        <v>3286</v>
      </c>
      <c r="E2308" t="s">
        <v>25</v>
      </c>
      <c r="F2308" t="s">
        <v>26</v>
      </c>
      <c r="G2308" t="s">
        <v>60</v>
      </c>
      <c r="H2308" t="s">
        <v>23</v>
      </c>
      <c r="I2308" s="228">
        <v>0</v>
      </c>
      <c r="J2308" s="202">
        <v>0</v>
      </c>
      <c r="K2308" s="202">
        <v>0</v>
      </c>
    </row>
    <row r="2309" spans="2:11">
      <c r="B2309" s="140" t="s">
        <v>2950</v>
      </c>
      <c r="C2309" t="s">
        <v>3293</v>
      </c>
      <c r="D2309" t="s">
        <v>3294</v>
      </c>
      <c r="E2309" t="s">
        <v>8</v>
      </c>
      <c r="F2309" t="s">
        <v>32</v>
      </c>
      <c r="G2309" t="s">
        <v>85</v>
      </c>
      <c r="H2309" t="s">
        <v>257</v>
      </c>
      <c r="I2309" s="228">
        <v>0</v>
      </c>
      <c r="J2309" s="202">
        <v>0</v>
      </c>
      <c r="K2309" s="202">
        <v>0</v>
      </c>
    </row>
    <row r="2310" spans="2:11">
      <c r="B2310" s="140" t="s">
        <v>2950</v>
      </c>
      <c r="C2310" t="s">
        <v>3295</v>
      </c>
      <c r="D2310" t="s">
        <v>3294</v>
      </c>
      <c r="E2310" t="s">
        <v>12</v>
      </c>
      <c r="F2310" t="s">
        <v>13</v>
      </c>
      <c r="G2310" t="s">
        <v>87</v>
      </c>
      <c r="H2310" t="s">
        <v>58</v>
      </c>
      <c r="I2310" s="228">
        <v>0</v>
      </c>
      <c r="J2310" s="202">
        <v>0</v>
      </c>
      <c r="K2310" s="202">
        <v>0</v>
      </c>
    </row>
    <row r="2311" spans="2:11">
      <c r="B2311" s="140" t="s">
        <v>2950</v>
      </c>
      <c r="C2311" t="s">
        <v>3296</v>
      </c>
      <c r="D2311" t="s">
        <v>3294</v>
      </c>
      <c r="E2311" t="s">
        <v>48</v>
      </c>
      <c r="F2311" t="s">
        <v>26</v>
      </c>
      <c r="G2311" t="s">
        <v>60</v>
      </c>
      <c r="H2311" t="s">
        <v>23</v>
      </c>
      <c r="I2311" s="228">
        <v>0</v>
      </c>
      <c r="J2311" s="202">
        <v>0</v>
      </c>
      <c r="K2311" s="202">
        <v>0</v>
      </c>
    </row>
    <row r="2312" spans="2:11">
      <c r="B2312" s="140" t="s">
        <v>2950</v>
      </c>
      <c r="C2312" t="s">
        <v>3296</v>
      </c>
      <c r="D2312" t="s">
        <v>3294</v>
      </c>
      <c r="E2312" t="s">
        <v>25</v>
      </c>
      <c r="F2312" t="s">
        <v>26</v>
      </c>
      <c r="G2312" t="s">
        <v>60</v>
      </c>
      <c r="H2312" t="s">
        <v>23</v>
      </c>
      <c r="I2312" s="228">
        <v>0</v>
      </c>
      <c r="J2312" s="202">
        <v>0</v>
      </c>
      <c r="K2312" s="202">
        <v>0</v>
      </c>
    </row>
    <row r="2313" spans="2:11">
      <c r="B2313" s="140" t="s">
        <v>2950</v>
      </c>
      <c r="C2313" t="s">
        <v>3297</v>
      </c>
      <c r="D2313" t="s">
        <v>3298</v>
      </c>
      <c r="E2313" t="s">
        <v>8</v>
      </c>
      <c r="F2313" t="s">
        <v>32</v>
      </c>
      <c r="G2313" t="s">
        <v>278</v>
      </c>
      <c r="H2313" t="s">
        <v>98</v>
      </c>
      <c r="I2313" s="228">
        <v>0</v>
      </c>
      <c r="J2313" s="202">
        <v>0</v>
      </c>
      <c r="K2313" s="202">
        <v>0</v>
      </c>
    </row>
    <row r="2314" spans="2:11">
      <c r="B2314" s="140" t="s">
        <v>2950</v>
      </c>
      <c r="C2314" t="s">
        <v>3299</v>
      </c>
      <c r="D2314" t="s">
        <v>3298</v>
      </c>
      <c r="E2314" t="s">
        <v>12</v>
      </c>
      <c r="F2314" t="s">
        <v>13</v>
      </c>
      <c r="G2314" t="s">
        <v>281</v>
      </c>
      <c r="H2314" t="s">
        <v>23</v>
      </c>
      <c r="I2314" s="228">
        <v>0</v>
      </c>
      <c r="J2314" s="202">
        <v>0</v>
      </c>
      <c r="K2314" s="202">
        <v>0</v>
      </c>
    </row>
    <row r="2315" spans="2:11">
      <c r="B2315" s="140" t="s">
        <v>2950</v>
      </c>
      <c r="C2315" t="s">
        <v>3300</v>
      </c>
      <c r="D2315" t="s">
        <v>3298</v>
      </c>
      <c r="E2315" t="s">
        <v>80</v>
      </c>
      <c r="F2315" t="s">
        <v>81</v>
      </c>
      <c r="G2315" t="s">
        <v>81</v>
      </c>
      <c r="H2315" t="s">
        <v>106</v>
      </c>
      <c r="I2315" s="228">
        <v>0</v>
      </c>
      <c r="J2315" s="202">
        <v>0</v>
      </c>
      <c r="K2315" s="202">
        <v>0</v>
      </c>
    </row>
    <row r="2316" spans="2:11">
      <c r="B2316" s="140" t="s">
        <v>2950</v>
      </c>
      <c r="C2316" t="s">
        <v>3301</v>
      </c>
      <c r="D2316" t="s">
        <v>2983</v>
      </c>
      <c r="E2316" t="s">
        <v>8</v>
      </c>
      <c r="F2316" t="s">
        <v>53</v>
      </c>
      <c r="G2316" t="s">
        <v>1957</v>
      </c>
      <c r="H2316" t="s">
        <v>781</v>
      </c>
      <c r="I2316" s="228">
        <v>0</v>
      </c>
      <c r="J2316" s="202">
        <v>0</v>
      </c>
      <c r="K2316" s="202">
        <v>0</v>
      </c>
    </row>
    <row r="2317" spans="2:11">
      <c r="B2317" s="140" t="s">
        <v>2950</v>
      </c>
      <c r="C2317" t="s">
        <v>3302</v>
      </c>
      <c r="D2317" t="s">
        <v>2983</v>
      </c>
      <c r="E2317" t="s">
        <v>12</v>
      </c>
      <c r="F2317" t="s">
        <v>13</v>
      </c>
      <c r="G2317" t="s">
        <v>57</v>
      </c>
      <c r="H2317" t="s">
        <v>23</v>
      </c>
      <c r="I2317" s="228">
        <v>0</v>
      </c>
      <c r="J2317" s="202">
        <v>0</v>
      </c>
      <c r="K2317" s="202">
        <v>0</v>
      </c>
    </row>
    <row r="2318" spans="2:11">
      <c r="B2318" s="140" t="s">
        <v>2950</v>
      </c>
      <c r="C2318" t="s">
        <v>3303</v>
      </c>
      <c r="D2318" t="s">
        <v>2983</v>
      </c>
      <c r="E2318" t="s">
        <v>25</v>
      </c>
      <c r="F2318" t="s">
        <v>26</v>
      </c>
      <c r="G2318" t="s">
        <v>60</v>
      </c>
      <c r="H2318" t="s">
        <v>23</v>
      </c>
      <c r="I2318" s="228">
        <v>0</v>
      </c>
      <c r="J2318" s="202">
        <v>0</v>
      </c>
      <c r="K2318" s="202">
        <v>0</v>
      </c>
    </row>
    <row r="2319" spans="2:11">
      <c r="B2319" s="140" t="s">
        <v>2950</v>
      </c>
      <c r="C2319" t="s">
        <v>3304</v>
      </c>
      <c r="D2319" t="s">
        <v>3305</v>
      </c>
      <c r="E2319" t="s">
        <v>8</v>
      </c>
      <c r="F2319" t="s">
        <v>32</v>
      </c>
      <c r="G2319" t="s">
        <v>33</v>
      </c>
      <c r="H2319" t="s">
        <v>257</v>
      </c>
      <c r="I2319" s="228">
        <v>0</v>
      </c>
      <c r="J2319" s="202">
        <v>0</v>
      </c>
      <c r="K2319" s="202">
        <v>0</v>
      </c>
    </row>
    <row r="2320" spans="2:11">
      <c r="B2320" s="140" t="s">
        <v>2950</v>
      </c>
      <c r="C2320" t="s">
        <v>3306</v>
      </c>
      <c r="D2320" t="s">
        <v>3305</v>
      </c>
      <c r="E2320" t="s">
        <v>12</v>
      </c>
      <c r="F2320" t="s">
        <v>13</v>
      </c>
      <c r="G2320" t="s">
        <v>36</v>
      </c>
      <c r="H2320" t="s">
        <v>58</v>
      </c>
      <c r="I2320" s="228">
        <v>0</v>
      </c>
      <c r="J2320" s="202">
        <v>0</v>
      </c>
      <c r="K2320" s="202">
        <v>0</v>
      </c>
    </row>
    <row r="2321" spans="2:11">
      <c r="B2321" s="140" t="s">
        <v>2950</v>
      </c>
      <c r="C2321" t="s">
        <v>3307</v>
      </c>
      <c r="D2321" t="s">
        <v>3305</v>
      </c>
      <c r="E2321" t="s">
        <v>25</v>
      </c>
      <c r="F2321" t="s">
        <v>26</v>
      </c>
      <c r="G2321" t="s">
        <v>38</v>
      </c>
      <c r="H2321" t="s">
        <v>23</v>
      </c>
      <c r="I2321" s="228">
        <v>0</v>
      </c>
      <c r="J2321" s="202">
        <v>0</v>
      </c>
      <c r="K2321" s="202">
        <v>0</v>
      </c>
    </row>
    <row r="2322" spans="2:11">
      <c r="B2322" s="140" t="s">
        <v>2950</v>
      </c>
      <c r="C2322" t="s">
        <v>3308</v>
      </c>
      <c r="D2322" t="s">
        <v>3309</v>
      </c>
      <c r="E2322" t="s">
        <v>8</v>
      </c>
      <c r="F2322" t="s">
        <v>32</v>
      </c>
      <c r="G2322" t="s">
        <v>33</v>
      </c>
      <c r="H2322" t="s">
        <v>257</v>
      </c>
      <c r="I2322" s="228">
        <v>0</v>
      </c>
      <c r="J2322" s="202">
        <v>0</v>
      </c>
      <c r="K2322" s="202">
        <v>0</v>
      </c>
    </row>
    <row r="2323" spans="2:11">
      <c r="B2323" s="140" t="s">
        <v>2950</v>
      </c>
      <c r="C2323" t="s">
        <v>3310</v>
      </c>
      <c r="D2323" t="s">
        <v>3309</v>
      </c>
      <c r="E2323" t="s">
        <v>12</v>
      </c>
      <c r="F2323" t="s">
        <v>13</v>
      </c>
      <c r="G2323" t="s">
        <v>36</v>
      </c>
      <c r="H2323" t="s">
        <v>58</v>
      </c>
      <c r="I2323" s="228">
        <v>0</v>
      </c>
      <c r="J2323" s="202">
        <v>0</v>
      </c>
      <c r="K2323" s="202">
        <v>0</v>
      </c>
    </row>
    <row r="2324" spans="2:11">
      <c r="B2324" s="140" t="s">
        <v>2950</v>
      </c>
      <c r="C2324" t="s">
        <v>3311</v>
      </c>
      <c r="D2324" t="s">
        <v>3309</v>
      </c>
      <c r="E2324" t="s">
        <v>25</v>
      </c>
      <c r="F2324" t="s">
        <v>26</v>
      </c>
      <c r="G2324" t="s">
        <v>38</v>
      </c>
      <c r="H2324" t="s">
        <v>23</v>
      </c>
      <c r="I2324" s="228">
        <v>0</v>
      </c>
      <c r="J2324" s="202">
        <v>0</v>
      </c>
      <c r="K2324" s="202">
        <v>0</v>
      </c>
    </row>
    <row r="2325" spans="2:11">
      <c r="B2325" s="140" t="s">
        <v>2950</v>
      </c>
      <c r="C2325" t="s">
        <v>3312</v>
      </c>
      <c r="D2325" t="s">
        <v>3313</v>
      </c>
      <c r="E2325" t="s">
        <v>8</v>
      </c>
      <c r="F2325" t="s">
        <v>32</v>
      </c>
      <c r="G2325" t="s">
        <v>278</v>
      </c>
      <c r="H2325" t="s">
        <v>279</v>
      </c>
      <c r="I2325" s="228">
        <v>0</v>
      </c>
      <c r="J2325" s="202">
        <v>0</v>
      </c>
      <c r="K2325" s="202">
        <v>0</v>
      </c>
    </row>
    <row r="2326" spans="2:11">
      <c r="B2326" s="140" t="s">
        <v>2950</v>
      </c>
      <c r="C2326" t="s">
        <v>3314</v>
      </c>
      <c r="D2326" t="s">
        <v>3313</v>
      </c>
      <c r="E2326" t="s">
        <v>12</v>
      </c>
      <c r="F2326" t="s">
        <v>13</v>
      </c>
      <c r="G2326" t="s">
        <v>281</v>
      </c>
      <c r="H2326" t="s">
        <v>174</v>
      </c>
      <c r="I2326" s="228">
        <v>0</v>
      </c>
      <c r="J2326" s="202">
        <v>0</v>
      </c>
      <c r="K2326" s="202">
        <v>0</v>
      </c>
    </row>
    <row r="2327" spans="2:11">
      <c r="B2327" s="140" t="s">
        <v>2950</v>
      </c>
      <c r="C2327" t="s">
        <v>3315</v>
      </c>
      <c r="D2327" t="s">
        <v>3313</v>
      </c>
      <c r="E2327" t="s">
        <v>80</v>
      </c>
      <c r="F2327" t="s">
        <v>81</v>
      </c>
      <c r="G2327" t="s">
        <v>81</v>
      </c>
      <c r="H2327" t="s">
        <v>279</v>
      </c>
      <c r="I2327" s="228">
        <v>0</v>
      </c>
      <c r="J2327" s="202">
        <v>0</v>
      </c>
      <c r="K2327" s="202">
        <v>0</v>
      </c>
    </row>
    <row r="2328" spans="2:11">
      <c r="B2328" s="140" t="s">
        <v>2950</v>
      </c>
      <c r="C2328" t="s">
        <v>3316</v>
      </c>
      <c r="D2328" t="s">
        <v>3317</v>
      </c>
      <c r="E2328" t="s">
        <v>8</v>
      </c>
      <c r="F2328" t="s">
        <v>18</v>
      </c>
      <c r="G2328" t="s">
        <v>3318</v>
      </c>
      <c r="H2328" t="s">
        <v>20</v>
      </c>
      <c r="I2328" s="228">
        <v>0</v>
      </c>
      <c r="J2328" s="202">
        <v>0</v>
      </c>
      <c r="K2328" s="202">
        <v>0</v>
      </c>
    </row>
    <row r="2329" spans="2:11">
      <c r="B2329" s="140" t="s">
        <v>2950</v>
      </c>
      <c r="C2329" t="s">
        <v>3319</v>
      </c>
      <c r="D2329" t="s">
        <v>3317</v>
      </c>
      <c r="E2329" t="s">
        <v>12</v>
      </c>
      <c r="F2329" t="s">
        <v>13</v>
      </c>
      <c r="G2329" t="s">
        <v>1162</v>
      </c>
      <c r="H2329" t="s">
        <v>23</v>
      </c>
      <c r="I2329" s="228">
        <v>0</v>
      </c>
      <c r="J2329" s="202">
        <v>0</v>
      </c>
      <c r="K2329" s="202">
        <v>0</v>
      </c>
    </row>
    <row r="2330" spans="2:11">
      <c r="B2330" s="140" t="s">
        <v>2950</v>
      </c>
      <c r="C2330" t="s">
        <v>3320</v>
      </c>
      <c r="D2330" t="s">
        <v>3317</v>
      </c>
      <c r="E2330" t="s">
        <v>80</v>
      </c>
      <c r="F2330" t="s">
        <v>81</v>
      </c>
      <c r="G2330" t="s">
        <v>81</v>
      </c>
      <c r="H2330" t="s">
        <v>20</v>
      </c>
      <c r="I2330" s="228">
        <v>0</v>
      </c>
      <c r="J2330" s="202">
        <v>0</v>
      </c>
      <c r="K2330" s="202">
        <v>0</v>
      </c>
    </row>
    <row r="2331" spans="2:11">
      <c r="B2331" s="140" t="s">
        <v>2950</v>
      </c>
      <c r="C2331" t="s">
        <v>3321</v>
      </c>
      <c r="D2331" t="s">
        <v>3322</v>
      </c>
      <c r="E2331" t="s">
        <v>8</v>
      </c>
      <c r="F2331" t="s">
        <v>18</v>
      </c>
      <c r="G2331" t="s">
        <v>3323</v>
      </c>
      <c r="H2331" t="s">
        <v>20</v>
      </c>
      <c r="I2331" s="228">
        <v>0</v>
      </c>
      <c r="J2331" s="202">
        <v>0</v>
      </c>
      <c r="K2331" s="202">
        <v>0</v>
      </c>
    </row>
    <row r="2332" spans="2:11">
      <c r="B2332" s="140" t="s">
        <v>2950</v>
      </c>
      <c r="C2332" t="s">
        <v>3324</v>
      </c>
      <c r="D2332" t="s">
        <v>3322</v>
      </c>
      <c r="E2332" t="s">
        <v>12</v>
      </c>
      <c r="F2332" t="s">
        <v>13</v>
      </c>
      <c r="G2332" t="s">
        <v>281</v>
      </c>
      <c r="H2332" t="s">
        <v>23</v>
      </c>
      <c r="I2332" s="228">
        <v>0</v>
      </c>
      <c r="J2332" s="202">
        <v>0</v>
      </c>
      <c r="K2332" s="202">
        <v>0</v>
      </c>
    </row>
    <row r="2333" spans="2:11">
      <c r="B2333" s="140" t="s">
        <v>2950</v>
      </c>
      <c r="C2333" t="s">
        <v>3325</v>
      </c>
      <c r="D2333" t="s">
        <v>3322</v>
      </c>
      <c r="E2333" t="s">
        <v>48</v>
      </c>
      <c r="F2333" t="s">
        <v>26</v>
      </c>
      <c r="G2333" t="s">
        <v>2994</v>
      </c>
      <c r="H2333" t="s">
        <v>23</v>
      </c>
      <c r="I2333" s="228">
        <v>0</v>
      </c>
      <c r="J2333" s="202">
        <v>0</v>
      </c>
      <c r="K2333" s="202">
        <v>0</v>
      </c>
    </row>
    <row r="2334" spans="2:11">
      <c r="B2334" s="140" t="s">
        <v>2950</v>
      </c>
      <c r="C2334" t="s">
        <v>3326</v>
      </c>
      <c r="D2334" t="s">
        <v>3322</v>
      </c>
      <c r="E2334" t="s">
        <v>8</v>
      </c>
      <c r="F2334" t="s">
        <v>18</v>
      </c>
      <c r="G2334" t="s">
        <v>3323</v>
      </c>
      <c r="H2334" t="s">
        <v>20</v>
      </c>
      <c r="I2334" s="228">
        <v>0</v>
      </c>
      <c r="J2334" s="202">
        <v>0</v>
      </c>
      <c r="K2334" s="202">
        <v>0</v>
      </c>
    </row>
    <row r="2335" spans="2:11">
      <c r="B2335" s="140" t="s">
        <v>2950</v>
      </c>
      <c r="C2335" t="s">
        <v>3327</v>
      </c>
      <c r="D2335" t="s">
        <v>3322</v>
      </c>
      <c r="E2335" t="s">
        <v>12</v>
      </c>
      <c r="F2335" t="s">
        <v>13</v>
      </c>
      <c r="G2335" t="s">
        <v>281</v>
      </c>
      <c r="H2335" t="s">
        <v>23</v>
      </c>
      <c r="I2335" s="228">
        <v>0</v>
      </c>
      <c r="J2335" s="202">
        <v>0</v>
      </c>
      <c r="K2335" s="202">
        <v>0</v>
      </c>
    </row>
    <row r="2336" spans="2:11">
      <c r="B2336" s="140" t="s">
        <v>2950</v>
      </c>
      <c r="C2336" t="s">
        <v>3328</v>
      </c>
      <c r="D2336" t="s">
        <v>3322</v>
      </c>
      <c r="E2336" t="s">
        <v>48</v>
      </c>
      <c r="F2336" t="s">
        <v>26</v>
      </c>
      <c r="G2336" t="s">
        <v>2972</v>
      </c>
      <c r="H2336" t="s">
        <v>23</v>
      </c>
      <c r="I2336" s="228">
        <v>0</v>
      </c>
      <c r="J2336" s="202">
        <v>0</v>
      </c>
      <c r="K2336" s="202">
        <v>0</v>
      </c>
    </row>
    <row r="2337" spans="2:11">
      <c r="B2337" s="140" t="s">
        <v>2950</v>
      </c>
      <c r="C2337" t="s">
        <v>3329</v>
      </c>
      <c r="D2337" t="s">
        <v>3330</v>
      </c>
      <c r="E2337" t="s">
        <v>8</v>
      </c>
      <c r="F2337" t="s">
        <v>43</v>
      </c>
      <c r="G2337" t="s">
        <v>2964</v>
      </c>
      <c r="H2337" t="s">
        <v>23</v>
      </c>
      <c r="I2337" s="228">
        <v>0</v>
      </c>
      <c r="J2337" s="202">
        <v>0</v>
      </c>
      <c r="K2337" s="202">
        <v>0</v>
      </c>
    </row>
    <row r="2338" spans="2:11">
      <c r="B2338" s="140" t="s">
        <v>2950</v>
      </c>
      <c r="C2338" t="s">
        <v>3331</v>
      </c>
      <c r="D2338" t="s">
        <v>3330</v>
      </c>
      <c r="E2338" t="s">
        <v>12</v>
      </c>
      <c r="F2338" t="s">
        <v>13</v>
      </c>
      <c r="G2338" t="s">
        <v>94</v>
      </c>
      <c r="H2338" t="s">
        <v>23</v>
      </c>
      <c r="I2338" s="228">
        <v>0</v>
      </c>
      <c r="J2338" s="202">
        <v>0</v>
      </c>
      <c r="K2338" s="202">
        <v>0</v>
      </c>
    </row>
    <row r="2339" spans="2:11">
      <c r="B2339" s="140" t="s">
        <v>2950</v>
      </c>
      <c r="C2339" t="s">
        <v>3332</v>
      </c>
      <c r="D2339" t="s">
        <v>3330</v>
      </c>
      <c r="E2339" t="s">
        <v>80</v>
      </c>
      <c r="F2339" t="s">
        <v>81</v>
      </c>
      <c r="G2339" t="s">
        <v>81</v>
      </c>
      <c r="H2339" t="s">
        <v>23</v>
      </c>
      <c r="I2339" s="228">
        <v>0</v>
      </c>
      <c r="J2339" s="202">
        <v>0</v>
      </c>
      <c r="K2339" s="202">
        <v>0</v>
      </c>
    </row>
    <row r="2340" spans="2:11">
      <c r="B2340" s="140" t="s">
        <v>2950</v>
      </c>
      <c r="C2340" t="s">
        <v>3333</v>
      </c>
      <c r="D2340" t="s">
        <v>3330</v>
      </c>
      <c r="E2340" t="s">
        <v>8</v>
      </c>
      <c r="F2340" t="s">
        <v>43</v>
      </c>
      <c r="G2340" t="s">
        <v>2964</v>
      </c>
      <c r="H2340" t="s">
        <v>23</v>
      </c>
      <c r="I2340" s="228">
        <v>0</v>
      </c>
      <c r="J2340" s="202">
        <v>0</v>
      </c>
      <c r="K2340" s="202">
        <v>0</v>
      </c>
    </row>
    <row r="2341" spans="2:11">
      <c r="B2341" s="140" t="s">
        <v>2950</v>
      </c>
      <c r="C2341" t="s">
        <v>3334</v>
      </c>
      <c r="D2341" t="s">
        <v>3330</v>
      </c>
      <c r="E2341" t="s">
        <v>12</v>
      </c>
      <c r="F2341" t="s">
        <v>13</v>
      </c>
      <c r="G2341" t="s">
        <v>94</v>
      </c>
      <c r="H2341" t="s">
        <v>23</v>
      </c>
      <c r="I2341" s="228">
        <v>0</v>
      </c>
      <c r="J2341" s="202">
        <v>0</v>
      </c>
      <c r="K2341" s="202">
        <v>0</v>
      </c>
    </row>
    <row r="2342" spans="2:11">
      <c r="B2342" s="140" t="s">
        <v>2950</v>
      </c>
      <c r="C2342" t="s">
        <v>3335</v>
      </c>
      <c r="D2342" t="s">
        <v>3330</v>
      </c>
      <c r="E2342" t="s">
        <v>80</v>
      </c>
      <c r="F2342" t="s">
        <v>81</v>
      </c>
      <c r="G2342" t="s">
        <v>81</v>
      </c>
      <c r="H2342" t="s">
        <v>23</v>
      </c>
      <c r="I2342" s="228">
        <v>0</v>
      </c>
      <c r="J2342" s="202">
        <v>0</v>
      </c>
      <c r="K2342" s="202">
        <v>0</v>
      </c>
    </row>
    <row r="2343" spans="2:11">
      <c r="B2343" s="140" t="s">
        <v>2950</v>
      </c>
      <c r="C2343" t="s">
        <v>3336</v>
      </c>
      <c r="D2343" t="s">
        <v>3337</v>
      </c>
      <c r="E2343" t="s">
        <v>8</v>
      </c>
      <c r="F2343" t="s">
        <v>53</v>
      </c>
      <c r="G2343" t="s">
        <v>1957</v>
      </c>
      <c r="H2343" t="s">
        <v>781</v>
      </c>
      <c r="I2343" s="228">
        <v>0</v>
      </c>
      <c r="J2343" s="202">
        <v>0</v>
      </c>
      <c r="K2343" s="202">
        <v>0</v>
      </c>
    </row>
    <row r="2344" spans="2:11">
      <c r="B2344" s="140" t="s">
        <v>2950</v>
      </c>
      <c r="C2344" t="s">
        <v>3338</v>
      </c>
      <c r="D2344" t="s">
        <v>3337</v>
      </c>
      <c r="E2344" t="s">
        <v>12</v>
      </c>
      <c r="F2344" t="s">
        <v>13</v>
      </c>
      <c r="G2344" t="s">
        <v>57</v>
      </c>
      <c r="H2344" t="s">
        <v>23</v>
      </c>
      <c r="I2344" s="228">
        <v>0</v>
      </c>
      <c r="J2344" s="202">
        <v>0</v>
      </c>
      <c r="K2344" s="202">
        <v>0</v>
      </c>
    </row>
    <row r="2345" spans="2:11">
      <c r="B2345" s="140" t="s">
        <v>2950</v>
      </c>
      <c r="C2345" t="s">
        <v>3339</v>
      </c>
      <c r="D2345" t="s">
        <v>3337</v>
      </c>
      <c r="E2345" t="s">
        <v>25</v>
      </c>
      <c r="F2345" t="s">
        <v>26</v>
      </c>
      <c r="G2345" t="s">
        <v>60</v>
      </c>
      <c r="H2345" t="s">
        <v>23</v>
      </c>
      <c r="I2345" s="228">
        <v>0</v>
      </c>
      <c r="J2345" s="202">
        <v>0</v>
      </c>
      <c r="K2345" s="202">
        <v>0</v>
      </c>
    </row>
    <row r="2346" spans="2:11">
      <c r="B2346" s="140" t="s">
        <v>2950</v>
      </c>
      <c r="C2346" t="s">
        <v>3340</v>
      </c>
      <c r="D2346" t="s">
        <v>3337</v>
      </c>
      <c r="E2346" t="s">
        <v>8</v>
      </c>
      <c r="F2346" t="s">
        <v>53</v>
      </c>
      <c r="G2346" t="s">
        <v>1957</v>
      </c>
      <c r="H2346" t="s">
        <v>72</v>
      </c>
      <c r="I2346" s="228">
        <v>0</v>
      </c>
      <c r="J2346" s="202">
        <v>0</v>
      </c>
      <c r="K2346" s="202">
        <v>0</v>
      </c>
    </row>
    <row r="2347" spans="2:11">
      <c r="B2347" s="140" t="s">
        <v>2950</v>
      </c>
      <c r="C2347" t="s">
        <v>3341</v>
      </c>
      <c r="D2347" t="s">
        <v>3337</v>
      </c>
      <c r="E2347" t="s">
        <v>12</v>
      </c>
      <c r="F2347" t="s">
        <v>13</v>
      </c>
      <c r="G2347" t="s">
        <v>57</v>
      </c>
      <c r="H2347" t="s">
        <v>23</v>
      </c>
      <c r="I2347" s="228">
        <v>0</v>
      </c>
      <c r="J2347" s="202">
        <v>0</v>
      </c>
      <c r="K2347" s="202">
        <v>0</v>
      </c>
    </row>
    <row r="2348" spans="2:11">
      <c r="B2348" s="140" t="s">
        <v>2950</v>
      </c>
      <c r="C2348" t="s">
        <v>3342</v>
      </c>
      <c r="D2348" t="s">
        <v>3337</v>
      </c>
      <c r="E2348" t="s">
        <v>25</v>
      </c>
      <c r="F2348" t="s">
        <v>26</v>
      </c>
      <c r="G2348" t="s">
        <v>60</v>
      </c>
      <c r="H2348" t="s">
        <v>23</v>
      </c>
      <c r="I2348" s="228">
        <v>0</v>
      </c>
      <c r="J2348" s="202">
        <v>0</v>
      </c>
      <c r="K2348" s="202">
        <v>0</v>
      </c>
    </row>
    <row r="2349" spans="2:11">
      <c r="B2349" s="140" t="s">
        <v>2950</v>
      </c>
      <c r="C2349" t="s">
        <v>3343</v>
      </c>
      <c r="D2349" t="s">
        <v>3337</v>
      </c>
      <c r="E2349" t="s">
        <v>8</v>
      </c>
      <c r="F2349" t="s">
        <v>53</v>
      </c>
      <c r="G2349" t="s">
        <v>1957</v>
      </c>
      <c r="H2349" t="s">
        <v>72</v>
      </c>
      <c r="I2349" s="228">
        <v>0</v>
      </c>
      <c r="J2349" s="202">
        <v>0</v>
      </c>
      <c r="K2349" s="202">
        <v>0</v>
      </c>
    </row>
    <row r="2350" spans="2:11">
      <c r="B2350" s="140" t="s">
        <v>2950</v>
      </c>
      <c r="C2350" t="s">
        <v>3344</v>
      </c>
      <c r="D2350" t="s">
        <v>3337</v>
      </c>
      <c r="E2350" t="s">
        <v>12</v>
      </c>
      <c r="F2350" t="s">
        <v>13</v>
      </c>
      <c r="G2350" t="s">
        <v>57</v>
      </c>
      <c r="H2350" t="s">
        <v>23</v>
      </c>
      <c r="I2350" s="228">
        <v>0</v>
      </c>
      <c r="J2350" s="202">
        <v>0</v>
      </c>
      <c r="K2350" s="202">
        <v>0</v>
      </c>
    </row>
    <row r="2351" spans="2:11">
      <c r="B2351" s="140" t="s">
        <v>2950</v>
      </c>
      <c r="C2351" t="s">
        <v>3345</v>
      </c>
      <c r="D2351" t="s">
        <v>3337</v>
      </c>
      <c r="E2351" t="s">
        <v>25</v>
      </c>
      <c r="F2351" t="s">
        <v>26</v>
      </c>
      <c r="G2351" t="s">
        <v>60</v>
      </c>
      <c r="H2351" t="s">
        <v>23</v>
      </c>
      <c r="I2351" s="228">
        <v>0</v>
      </c>
      <c r="J2351" s="202">
        <v>0</v>
      </c>
      <c r="K2351" s="202">
        <v>0</v>
      </c>
    </row>
    <row r="2352" spans="2:11">
      <c r="B2352" s="140" t="s">
        <v>2950</v>
      </c>
      <c r="C2352" t="s">
        <v>3346</v>
      </c>
      <c r="D2352" t="s">
        <v>3347</v>
      </c>
      <c r="E2352" t="s">
        <v>8</v>
      </c>
      <c r="F2352" t="s">
        <v>18</v>
      </c>
      <c r="G2352" t="s">
        <v>618</v>
      </c>
      <c r="H2352" t="s">
        <v>1910</v>
      </c>
      <c r="I2352" s="228">
        <v>0</v>
      </c>
      <c r="J2352" s="202">
        <v>0</v>
      </c>
      <c r="K2352" s="202">
        <v>0</v>
      </c>
    </row>
    <row r="2353" spans="2:11">
      <c r="B2353" s="140" t="s">
        <v>2950</v>
      </c>
      <c r="C2353" t="s">
        <v>3348</v>
      </c>
      <c r="D2353" t="s">
        <v>3347</v>
      </c>
      <c r="E2353" t="s">
        <v>12</v>
      </c>
      <c r="F2353" t="s">
        <v>13</v>
      </c>
      <c r="G2353" t="s">
        <v>74</v>
      </c>
      <c r="H2353" t="s">
        <v>23</v>
      </c>
      <c r="I2353" s="228">
        <v>0</v>
      </c>
      <c r="J2353" s="202">
        <v>0</v>
      </c>
      <c r="K2353" s="202">
        <v>0</v>
      </c>
    </row>
    <row r="2354" spans="2:11">
      <c r="B2354" s="140" t="s">
        <v>2950</v>
      </c>
      <c r="C2354" t="s">
        <v>3349</v>
      </c>
      <c r="D2354" t="s">
        <v>3347</v>
      </c>
      <c r="E2354" t="s">
        <v>25</v>
      </c>
      <c r="F2354" t="s">
        <v>26</v>
      </c>
      <c r="G2354" t="s">
        <v>622</v>
      </c>
      <c r="H2354" t="s">
        <v>23</v>
      </c>
      <c r="I2354" s="228">
        <v>0</v>
      </c>
      <c r="J2354" s="202">
        <v>0</v>
      </c>
      <c r="K2354" s="202">
        <v>0</v>
      </c>
    </row>
    <row r="2355" spans="2:11">
      <c r="B2355" s="140" t="s">
        <v>2950</v>
      </c>
      <c r="C2355" t="s">
        <v>3350</v>
      </c>
      <c r="D2355" t="s">
        <v>3351</v>
      </c>
      <c r="E2355" t="s">
        <v>8</v>
      </c>
      <c r="F2355" t="s">
        <v>43</v>
      </c>
      <c r="G2355" t="s">
        <v>44</v>
      </c>
      <c r="H2355" t="s">
        <v>23</v>
      </c>
      <c r="I2355" s="228">
        <v>0</v>
      </c>
      <c r="J2355" s="202">
        <v>0</v>
      </c>
      <c r="K2355" s="202">
        <v>0</v>
      </c>
    </row>
    <row r="2356" spans="2:11">
      <c r="B2356" s="140" t="s">
        <v>2950</v>
      </c>
      <c r="C2356" t="s">
        <v>3352</v>
      </c>
      <c r="D2356" t="s">
        <v>3351</v>
      </c>
      <c r="E2356" t="s">
        <v>12</v>
      </c>
      <c r="F2356" t="s">
        <v>13</v>
      </c>
      <c r="G2356" t="s">
        <v>46</v>
      </c>
      <c r="H2356" t="s">
        <v>23</v>
      </c>
      <c r="I2356" s="228">
        <v>0</v>
      </c>
      <c r="J2356" s="202">
        <v>0</v>
      </c>
      <c r="K2356" s="202">
        <v>0</v>
      </c>
    </row>
    <row r="2357" spans="2:11">
      <c r="B2357" s="140" t="s">
        <v>2950</v>
      </c>
      <c r="C2357" t="s">
        <v>3353</v>
      </c>
      <c r="D2357" t="s">
        <v>3351</v>
      </c>
      <c r="E2357" t="s">
        <v>49</v>
      </c>
      <c r="F2357" t="s">
        <v>50</v>
      </c>
      <c r="G2357" t="s">
        <v>50</v>
      </c>
      <c r="H2357" t="s">
        <v>23</v>
      </c>
      <c r="I2357" s="228">
        <v>0</v>
      </c>
      <c r="J2357" s="202">
        <v>0</v>
      </c>
      <c r="K2357" s="202">
        <v>0</v>
      </c>
    </row>
    <row r="2358" spans="2:11">
      <c r="B2358" s="140" t="s">
        <v>2950</v>
      </c>
      <c r="C2358" t="s">
        <v>3354</v>
      </c>
      <c r="D2358" t="s">
        <v>3355</v>
      </c>
      <c r="E2358" t="s">
        <v>8</v>
      </c>
      <c r="F2358" t="s">
        <v>18</v>
      </c>
      <c r="G2358" t="s">
        <v>3035</v>
      </c>
      <c r="H2358" t="s">
        <v>257</v>
      </c>
      <c r="I2358" s="228">
        <v>0</v>
      </c>
      <c r="J2358" s="202">
        <v>0</v>
      </c>
      <c r="K2358" s="202">
        <v>0</v>
      </c>
    </row>
    <row r="2359" spans="2:11">
      <c r="B2359" s="140" t="s">
        <v>2950</v>
      </c>
      <c r="C2359" t="s">
        <v>3356</v>
      </c>
      <c r="D2359" t="s">
        <v>3355</v>
      </c>
      <c r="E2359" t="s">
        <v>12</v>
      </c>
      <c r="F2359" t="s">
        <v>13</v>
      </c>
      <c r="G2359" t="s">
        <v>281</v>
      </c>
      <c r="H2359" t="s">
        <v>23</v>
      </c>
      <c r="I2359" s="228">
        <v>0</v>
      </c>
      <c r="J2359" s="202">
        <v>0</v>
      </c>
      <c r="K2359" s="202">
        <v>0</v>
      </c>
    </row>
    <row r="2360" spans="2:11">
      <c r="B2360" s="140" t="s">
        <v>2950</v>
      </c>
      <c r="C2360" t="s">
        <v>3357</v>
      </c>
      <c r="D2360" t="s">
        <v>3355</v>
      </c>
      <c r="E2360" t="s">
        <v>48</v>
      </c>
      <c r="F2360" t="s">
        <v>26</v>
      </c>
      <c r="G2360" t="s">
        <v>2972</v>
      </c>
      <c r="H2360" t="s">
        <v>23</v>
      </c>
      <c r="I2360" s="228">
        <v>0</v>
      </c>
      <c r="J2360" s="202">
        <v>0</v>
      </c>
      <c r="K2360" s="202">
        <v>0</v>
      </c>
    </row>
    <row r="2361" spans="2:11">
      <c r="B2361" s="140" t="s">
        <v>2950</v>
      </c>
      <c r="C2361" t="s">
        <v>3358</v>
      </c>
      <c r="D2361" t="s">
        <v>3359</v>
      </c>
      <c r="E2361" t="s">
        <v>8</v>
      </c>
      <c r="F2361" t="s">
        <v>53</v>
      </c>
      <c r="G2361" t="s">
        <v>2890</v>
      </c>
      <c r="H2361" t="s">
        <v>355</v>
      </c>
      <c r="I2361" s="228">
        <v>0</v>
      </c>
      <c r="J2361" s="202">
        <v>0</v>
      </c>
      <c r="K2361" s="202">
        <v>0</v>
      </c>
    </row>
    <row r="2362" spans="2:11">
      <c r="B2362" s="140" t="s">
        <v>2950</v>
      </c>
      <c r="C2362" t="s">
        <v>3360</v>
      </c>
      <c r="D2362" t="s">
        <v>3359</v>
      </c>
      <c r="E2362" t="s">
        <v>12</v>
      </c>
      <c r="F2362" t="s">
        <v>13</v>
      </c>
      <c r="G2362" t="s">
        <v>281</v>
      </c>
      <c r="H2362" t="s">
        <v>174</v>
      </c>
      <c r="I2362" s="228">
        <v>0</v>
      </c>
      <c r="J2362" s="202">
        <v>0</v>
      </c>
      <c r="K2362" s="202">
        <v>0</v>
      </c>
    </row>
    <row r="2363" spans="2:11">
      <c r="B2363" s="140" t="s">
        <v>2950</v>
      </c>
      <c r="C2363" t="s">
        <v>3361</v>
      </c>
      <c r="D2363" t="s">
        <v>3359</v>
      </c>
      <c r="E2363" t="s">
        <v>48</v>
      </c>
      <c r="F2363" t="s">
        <v>26</v>
      </c>
      <c r="G2363" t="s">
        <v>60</v>
      </c>
      <c r="H2363" t="s">
        <v>23</v>
      </c>
      <c r="I2363" s="228">
        <v>0</v>
      </c>
      <c r="J2363" s="202">
        <v>0</v>
      </c>
      <c r="K2363" s="202">
        <v>0</v>
      </c>
    </row>
    <row r="2364" spans="2:11">
      <c r="B2364" s="140" t="s">
        <v>2950</v>
      </c>
      <c r="C2364" t="s">
        <v>3362</v>
      </c>
      <c r="D2364" t="s">
        <v>3363</v>
      </c>
      <c r="E2364" t="s">
        <v>8</v>
      </c>
      <c r="F2364" t="s">
        <v>43</v>
      </c>
      <c r="G2364" t="s">
        <v>44</v>
      </c>
      <c r="H2364" t="s">
        <v>58</v>
      </c>
      <c r="I2364" s="228">
        <v>0</v>
      </c>
      <c r="J2364" s="202">
        <v>0</v>
      </c>
      <c r="K2364" s="202">
        <v>0</v>
      </c>
    </row>
    <row r="2365" spans="2:11">
      <c r="B2365" s="140" t="s">
        <v>2950</v>
      </c>
      <c r="C2365" t="s">
        <v>3364</v>
      </c>
      <c r="D2365" t="s">
        <v>3363</v>
      </c>
      <c r="E2365" t="s">
        <v>12</v>
      </c>
      <c r="F2365" t="s">
        <v>13</v>
      </c>
      <c r="G2365" t="s">
        <v>46</v>
      </c>
      <c r="H2365" t="s">
        <v>58</v>
      </c>
      <c r="I2365" s="228">
        <v>0</v>
      </c>
      <c r="J2365" s="202">
        <v>0</v>
      </c>
      <c r="K2365" s="202">
        <v>0</v>
      </c>
    </row>
    <row r="2366" spans="2:11">
      <c r="B2366" s="140" t="s">
        <v>2950</v>
      </c>
      <c r="C2366" t="s">
        <v>3365</v>
      </c>
      <c r="D2366" t="s">
        <v>3363</v>
      </c>
      <c r="E2366" t="s">
        <v>49</v>
      </c>
      <c r="F2366" t="s">
        <v>50</v>
      </c>
      <c r="G2366" t="s">
        <v>50</v>
      </c>
      <c r="H2366" t="s">
        <v>58</v>
      </c>
      <c r="I2366" s="228">
        <v>0</v>
      </c>
      <c r="J2366" s="202">
        <v>0</v>
      </c>
      <c r="K2366" s="202">
        <v>0</v>
      </c>
    </row>
    <row r="2367" spans="2:11">
      <c r="B2367" s="140" t="s">
        <v>2950</v>
      </c>
      <c r="C2367" t="s">
        <v>3366</v>
      </c>
      <c r="D2367" t="s">
        <v>3367</v>
      </c>
      <c r="E2367" t="s">
        <v>8</v>
      </c>
      <c r="F2367" t="s">
        <v>18</v>
      </c>
      <c r="G2367" t="s">
        <v>3368</v>
      </c>
      <c r="H2367" t="s">
        <v>257</v>
      </c>
      <c r="I2367" s="228">
        <v>0</v>
      </c>
      <c r="J2367" s="202">
        <v>0</v>
      </c>
      <c r="K2367" s="202">
        <v>0</v>
      </c>
    </row>
    <row r="2368" spans="2:11">
      <c r="B2368" s="140" t="s">
        <v>2950</v>
      </c>
      <c r="C2368" t="s">
        <v>3369</v>
      </c>
      <c r="D2368" t="s">
        <v>3367</v>
      </c>
      <c r="E2368" t="s">
        <v>12</v>
      </c>
      <c r="F2368" t="s">
        <v>13</v>
      </c>
      <c r="G2368" t="s">
        <v>281</v>
      </c>
      <c r="H2368" t="s">
        <v>23</v>
      </c>
      <c r="I2368" s="228">
        <v>0</v>
      </c>
      <c r="J2368" s="202">
        <v>0</v>
      </c>
      <c r="K2368" s="202">
        <v>0</v>
      </c>
    </row>
    <row r="2369" spans="2:11">
      <c r="B2369" s="140" t="s">
        <v>2950</v>
      </c>
      <c r="C2369" t="s">
        <v>3370</v>
      </c>
      <c r="D2369" t="s">
        <v>3367</v>
      </c>
      <c r="E2369" t="s">
        <v>48</v>
      </c>
      <c r="F2369" t="s">
        <v>26</v>
      </c>
      <c r="G2369" t="s">
        <v>2972</v>
      </c>
      <c r="H2369" t="s">
        <v>23</v>
      </c>
      <c r="I2369" s="228">
        <v>0</v>
      </c>
      <c r="J2369" s="202">
        <v>0</v>
      </c>
      <c r="K2369" s="202">
        <v>0</v>
      </c>
    </row>
    <row r="2370" spans="2:11">
      <c r="B2370" s="140" t="s">
        <v>2950</v>
      </c>
      <c r="C2370" t="s">
        <v>3371</v>
      </c>
      <c r="D2370" t="s">
        <v>3372</v>
      </c>
      <c r="E2370" t="s">
        <v>8</v>
      </c>
      <c r="F2370" t="s">
        <v>43</v>
      </c>
      <c r="G2370" t="s">
        <v>2964</v>
      </c>
      <c r="H2370" t="s">
        <v>23</v>
      </c>
      <c r="I2370" s="228">
        <v>0</v>
      </c>
      <c r="J2370" s="202">
        <v>0</v>
      </c>
      <c r="K2370" s="202">
        <v>0</v>
      </c>
    </row>
    <row r="2371" spans="2:11">
      <c r="B2371" s="140" t="s">
        <v>2950</v>
      </c>
      <c r="C2371" t="s">
        <v>3373</v>
      </c>
      <c r="D2371" t="s">
        <v>3372</v>
      </c>
      <c r="E2371" t="s">
        <v>12</v>
      </c>
      <c r="F2371" t="s">
        <v>13</v>
      </c>
      <c r="G2371" t="s">
        <v>94</v>
      </c>
      <c r="H2371" t="s">
        <v>23</v>
      </c>
      <c r="I2371" s="228">
        <v>0</v>
      </c>
      <c r="J2371" s="202">
        <v>0</v>
      </c>
      <c r="K2371" s="202">
        <v>0</v>
      </c>
    </row>
    <row r="2372" spans="2:11">
      <c r="B2372" s="140" t="s">
        <v>2950</v>
      </c>
      <c r="C2372" t="s">
        <v>3374</v>
      </c>
      <c r="D2372" t="s">
        <v>3372</v>
      </c>
      <c r="E2372" t="s">
        <v>80</v>
      </c>
      <c r="F2372" t="s">
        <v>81</v>
      </c>
      <c r="G2372" t="s">
        <v>81</v>
      </c>
      <c r="H2372" t="s">
        <v>23</v>
      </c>
      <c r="I2372" s="228">
        <v>0</v>
      </c>
      <c r="J2372" s="202">
        <v>0</v>
      </c>
      <c r="K2372" s="202">
        <v>0</v>
      </c>
    </row>
    <row r="2373" spans="2:11">
      <c r="B2373" s="140" t="s">
        <v>2950</v>
      </c>
      <c r="C2373" t="s">
        <v>3375</v>
      </c>
      <c r="D2373" t="s">
        <v>3372</v>
      </c>
      <c r="E2373" t="s">
        <v>8</v>
      </c>
      <c r="F2373" t="s">
        <v>43</v>
      </c>
      <c r="G2373" t="s">
        <v>2964</v>
      </c>
      <c r="H2373" t="s">
        <v>23</v>
      </c>
      <c r="I2373" s="228">
        <v>0</v>
      </c>
      <c r="J2373" s="202">
        <v>0</v>
      </c>
      <c r="K2373" s="202">
        <v>0</v>
      </c>
    </row>
    <row r="2374" spans="2:11">
      <c r="B2374" s="140" t="s">
        <v>2950</v>
      </c>
      <c r="C2374" t="s">
        <v>3373</v>
      </c>
      <c r="D2374" t="s">
        <v>3372</v>
      </c>
      <c r="E2374" t="s">
        <v>12</v>
      </c>
      <c r="F2374" t="s">
        <v>13</v>
      </c>
      <c r="G2374" t="s">
        <v>94</v>
      </c>
      <c r="H2374" t="s">
        <v>23</v>
      </c>
      <c r="I2374" s="228">
        <v>0</v>
      </c>
      <c r="J2374" s="202">
        <v>0</v>
      </c>
      <c r="K2374" s="202">
        <v>0</v>
      </c>
    </row>
    <row r="2375" spans="2:11">
      <c r="B2375" s="140" t="s">
        <v>2950</v>
      </c>
      <c r="C2375" t="s">
        <v>3374</v>
      </c>
      <c r="D2375" t="s">
        <v>3372</v>
      </c>
      <c r="E2375" t="s">
        <v>80</v>
      </c>
      <c r="F2375" t="s">
        <v>81</v>
      </c>
      <c r="G2375" t="s">
        <v>81</v>
      </c>
      <c r="H2375" t="s">
        <v>23</v>
      </c>
      <c r="I2375" s="228">
        <v>0</v>
      </c>
      <c r="J2375" s="202">
        <v>0</v>
      </c>
      <c r="K2375" s="202">
        <v>0</v>
      </c>
    </row>
    <row r="2376" spans="2:11">
      <c r="B2376" s="140" t="s">
        <v>2950</v>
      </c>
      <c r="C2376" t="s">
        <v>3376</v>
      </c>
      <c r="D2376" t="s">
        <v>3377</v>
      </c>
      <c r="E2376" t="s">
        <v>8</v>
      </c>
      <c r="F2376" t="s">
        <v>3199</v>
      </c>
      <c r="G2376" t="s">
        <v>3200</v>
      </c>
      <c r="H2376" t="s">
        <v>155</v>
      </c>
      <c r="I2376" s="228">
        <v>0</v>
      </c>
      <c r="J2376" s="202">
        <v>0</v>
      </c>
      <c r="K2376" s="202">
        <v>0</v>
      </c>
    </row>
    <row r="2377" spans="2:11">
      <c r="B2377" s="140" t="s">
        <v>2950</v>
      </c>
      <c r="C2377" t="s">
        <v>3378</v>
      </c>
      <c r="D2377" t="s">
        <v>3377</v>
      </c>
      <c r="E2377" t="s">
        <v>12</v>
      </c>
      <c r="F2377" t="s">
        <v>13</v>
      </c>
      <c r="G2377" t="s">
        <v>797</v>
      </c>
      <c r="H2377" t="s">
        <v>174</v>
      </c>
      <c r="I2377" s="228">
        <v>0</v>
      </c>
      <c r="J2377" s="202">
        <v>0</v>
      </c>
      <c r="K2377" s="202">
        <v>0</v>
      </c>
    </row>
    <row r="2378" spans="2:11">
      <c r="B2378" s="140" t="s">
        <v>2950</v>
      </c>
      <c r="C2378" t="s">
        <v>3379</v>
      </c>
      <c r="D2378" t="s">
        <v>3377</v>
      </c>
      <c r="E2378" t="s">
        <v>48</v>
      </c>
      <c r="F2378" t="s">
        <v>26</v>
      </c>
      <c r="G2378" t="s">
        <v>60</v>
      </c>
      <c r="H2378" t="s">
        <v>23</v>
      </c>
      <c r="I2378" s="228">
        <v>0</v>
      </c>
      <c r="J2378" s="202">
        <v>0</v>
      </c>
      <c r="K2378" s="202">
        <v>0</v>
      </c>
    </row>
    <row r="2379" spans="2:11">
      <c r="B2379" s="140" t="s">
        <v>2950</v>
      </c>
      <c r="C2379" t="s">
        <v>3379</v>
      </c>
      <c r="D2379" t="s">
        <v>3377</v>
      </c>
      <c r="E2379" t="s">
        <v>25</v>
      </c>
      <c r="F2379" t="s">
        <v>26</v>
      </c>
      <c r="G2379" t="s">
        <v>60</v>
      </c>
      <c r="H2379" t="s">
        <v>23</v>
      </c>
      <c r="I2379" s="228">
        <v>0</v>
      </c>
      <c r="J2379" s="202">
        <v>0</v>
      </c>
      <c r="K2379" s="202">
        <v>0</v>
      </c>
    </row>
    <row r="2380" spans="2:11">
      <c r="B2380" s="140" t="s">
        <v>2950</v>
      </c>
      <c r="C2380" t="s">
        <v>3380</v>
      </c>
      <c r="D2380" t="s">
        <v>3057</v>
      </c>
      <c r="E2380" t="s">
        <v>8</v>
      </c>
      <c r="F2380" t="s">
        <v>18</v>
      </c>
      <c r="G2380" t="s">
        <v>618</v>
      </c>
      <c r="H2380" t="s">
        <v>1015</v>
      </c>
      <c r="I2380" s="228">
        <v>0</v>
      </c>
      <c r="J2380" s="202">
        <v>0</v>
      </c>
      <c r="K2380" s="202">
        <v>0</v>
      </c>
    </row>
    <row r="2381" spans="2:11">
      <c r="B2381" s="140" t="s">
        <v>2950</v>
      </c>
      <c r="C2381" t="s">
        <v>3381</v>
      </c>
      <c r="D2381" t="s">
        <v>3057</v>
      </c>
      <c r="E2381" t="s">
        <v>12</v>
      </c>
      <c r="F2381" t="s">
        <v>13</v>
      </c>
      <c r="G2381" t="s">
        <v>74</v>
      </c>
      <c r="H2381" t="s">
        <v>174</v>
      </c>
      <c r="I2381" s="228">
        <v>0</v>
      </c>
      <c r="J2381" s="202">
        <v>0</v>
      </c>
      <c r="K2381" s="202">
        <v>0</v>
      </c>
    </row>
    <row r="2382" spans="2:11">
      <c r="B2382" s="140" t="s">
        <v>2950</v>
      </c>
      <c r="C2382" t="s">
        <v>3382</v>
      </c>
      <c r="D2382" t="s">
        <v>3057</v>
      </c>
      <c r="E2382" t="s">
        <v>25</v>
      </c>
      <c r="F2382" t="s">
        <v>26</v>
      </c>
      <c r="G2382" t="s">
        <v>622</v>
      </c>
      <c r="H2382" t="s">
        <v>23</v>
      </c>
      <c r="I2382" s="228">
        <v>0</v>
      </c>
      <c r="J2382" s="202">
        <v>0</v>
      </c>
      <c r="K2382" s="202">
        <v>0</v>
      </c>
    </row>
    <row r="2383" spans="2:11">
      <c r="B2383" s="140" t="s">
        <v>2950</v>
      </c>
      <c r="C2383" t="s">
        <v>3383</v>
      </c>
      <c r="D2383" t="s">
        <v>3384</v>
      </c>
      <c r="E2383" t="s">
        <v>8</v>
      </c>
      <c r="F2383" t="s">
        <v>32</v>
      </c>
      <c r="G2383" t="s">
        <v>33</v>
      </c>
      <c r="H2383" t="s">
        <v>279</v>
      </c>
      <c r="I2383" s="228">
        <v>0</v>
      </c>
      <c r="J2383" s="202">
        <v>0</v>
      </c>
      <c r="K2383" s="202">
        <v>0</v>
      </c>
    </row>
    <row r="2384" spans="2:11">
      <c r="B2384" s="140" t="s">
        <v>2950</v>
      </c>
      <c r="C2384" t="s">
        <v>3385</v>
      </c>
      <c r="D2384" t="s">
        <v>3384</v>
      </c>
      <c r="E2384" t="s">
        <v>12</v>
      </c>
      <c r="F2384" t="s">
        <v>13</v>
      </c>
      <c r="G2384" t="s">
        <v>36</v>
      </c>
      <c r="H2384" t="s">
        <v>174</v>
      </c>
      <c r="I2384" s="228">
        <v>0</v>
      </c>
      <c r="J2384" s="202">
        <v>0</v>
      </c>
      <c r="K2384" s="202">
        <v>0</v>
      </c>
    </row>
    <row r="2385" spans="2:11">
      <c r="B2385" s="140" t="s">
        <v>2950</v>
      </c>
      <c r="C2385" t="s">
        <v>3386</v>
      </c>
      <c r="D2385" t="s">
        <v>3384</v>
      </c>
      <c r="E2385" t="s">
        <v>25</v>
      </c>
      <c r="F2385" t="s">
        <v>26</v>
      </c>
      <c r="G2385" t="s">
        <v>38</v>
      </c>
      <c r="H2385" t="s">
        <v>23</v>
      </c>
      <c r="I2385" s="228">
        <v>0</v>
      </c>
      <c r="J2385" s="202">
        <v>0</v>
      </c>
      <c r="K2385" s="202">
        <v>0</v>
      </c>
    </row>
    <row r="2386" spans="2:11">
      <c r="B2386" s="140" t="s">
        <v>2950</v>
      </c>
      <c r="C2386" t="s">
        <v>3387</v>
      </c>
      <c r="D2386" t="s">
        <v>3388</v>
      </c>
      <c r="E2386" t="s">
        <v>8</v>
      </c>
      <c r="F2386" t="s">
        <v>53</v>
      </c>
      <c r="G2386" t="s">
        <v>1957</v>
      </c>
      <c r="H2386" t="s">
        <v>781</v>
      </c>
      <c r="I2386" s="228">
        <v>0</v>
      </c>
      <c r="J2386" s="202">
        <v>0</v>
      </c>
      <c r="K2386" s="202">
        <v>0</v>
      </c>
    </row>
    <row r="2387" spans="2:11">
      <c r="B2387" s="140" t="s">
        <v>2950</v>
      </c>
      <c r="C2387" t="s">
        <v>3389</v>
      </c>
      <c r="D2387" t="s">
        <v>3388</v>
      </c>
      <c r="E2387" t="s">
        <v>12</v>
      </c>
      <c r="F2387" t="s">
        <v>13</v>
      </c>
      <c r="G2387" t="s">
        <v>57</v>
      </c>
      <c r="H2387" t="s">
        <v>174</v>
      </c>
      <c r="I2387" s="228">
        <v>0</v>
      </c>
      <c r="J2387" s="202">
        <v>0</v>
      </c>
      <c r="K2387" s="202">
        <v>0</v>
      </c>
    </row>
    <row r="2388" spans="2:11">
      <c r="B2388" s="140" t="s">
        <v>2950</v>
      </c>
      <c r="C2388" t="s">
        <v>3390</v>
      </c>
      <c r="D2388" t="s">
        <v>3388</v>
      </c>
      <c r="E2388" t="s">
        <v>25</v>
      </c>
      <c r="F2388" t="s">
        <v>26</v>
      </c>
      <c r="G2388" t="s">
        <v>60</v>
      </c>
      <c r="H2388" t="s">
        <v>23</v>
      </c>
      <c r="I2388" s="228">
        <v>0</v>
      </c>
      <c r="J2388" s="202">
        <v>0</v>
      </c>
      <c r="K2388" s="202">
        <v>0</v>
      </c>
    </row>
    <row r="2389" spans="2:11">
      <c r="B2389" s="140" t="s">
        <v>2950</v>
      </c>
      <c r="C2389" t="s">
        <v>3391</v>
      </c>
      <c r="D2389" t="s">
        <v>3392</v>
      </c>
      <c r="E2389" t="s">
        <v>8</v>
      </c>
      <c r="F2389" t="s">
        <v>18</v>
      </c>
      <c r="G2389" t="s">
        <v>618</v>
      </c>
      <c r="H2389" t="s">
        <v>279</v>
      </c>
      <c r="I2389" s="228">
        <v>0</v>
      </c>
      <c r="J2389" s="202">
        <v>0</v>
      </c>
      <c r="K2389" s="202">
        <v>0</v>
      </c>
    </row>
    <row r="2390" spans="2:11">
      <c r="B2390" s="140" t="s">
        <v>2950</v>
      </c>
      <c r="C2390" t="s">
        <v>3393</v>
      </c>
      <c r="D2390" t="s">
        <v>3392</v>
      </c>
      <c r="E2390" t="s">
        <v>12</v>
      </c>
      <c r="F2390" t="s">
        <v>13</v>
      </c>
      <c r="G2390" t="s">
        <v>74</v>
      </c>
      <c r="H2390" t="s">
        <v>58</v>
      </c>
      <c r="I2390" s="228">
        <v>0</v>
      </c>
      <c r="J2390" s="202">
        <v>0</v>
      </c>
      <c r="K2390" s="202">
        <v>0</v>
      </c>
    </row>
    <row r="2391" spans="2:11">
      <c r="B2391" s="140" t="s">
        <v>2950</v>
      </c>
      <c r="C2391" t="s">
        <v>3394</v>
      </c>
      <c r="D2391" t="s">
        <v>3392</v>
      </c>
      <c r="E2391" t="s">
        <v>25</v>
      </c>
      <c r="F2391" t="s">
        <v>26</v>
      </c>
      <c r="G2391" t="s">
        <v>622</v>
      </c>
      <c r="H2391" t="s">
        <v>23</v>
      </c>
      <c r="I2391" s="228">
        <v>0</v>
      </c>
      <c r="J2391" s="202">
        <v>0</v>
      </c>
      <c r="K2391" s="202">
        <v>0</v>
      </c>
    </row>
    <row r="2392" spans="2:11">
      <c r="B2392" s="140" t="s">
        <v>2950</v>
      </c>
      <c r="C2392" t="s">
        <v>3395</v>
      </c>
      <c r="D2392" t="s">
        <v>3396</v>
      </c>
      <c r="E2392" t="s">
        <v>8</v>
      </c>
      <c r="F2392" t="s">
        <v>18</v>
      </c>
      <c r="G2392" t="s">
        <v>3318</v>
      </c>
      <c r="H2392" t="s">
        <v>279</v>
      </c>
      <c r="I2392" s="228">
        <v>0</v>
      </c>
      <c r="J2392" s="202">
        <v>0</v>
      </c>
      <c r="K2392" s="202">
        <v>0</v>
      </c>
    </row>
    <row r="2393" spans="2:11">
      <c r="B2393" s="140" t="s">
        <v>2950</v>
      </c>
      <c r="C2393" t="s">
        <v>3397</v>
      </c>
      <c r="D2393" t="s">
        <v>3396</v>
      </c>
      <c r="E2393" t="s">
        <v>12</v>
      </c>
      <c r="F2393" t="s">
        <v>13</v>
      </c>
      <c r="G2393" t="s">
        <v>1162</v>
      </c>
      <c r="H2393" t="s">
        <v>58</v>
      </c>
      <c r="I2393" s="228">
        <v>0</v>
      </c>
      <c r="J2393" s="202">
        <v>0</v>
      </c>
      <c r="K2393" s="202">
        <v>0</v>
      </c>
    </row>
    <row r="2394" spans="2:11">
      <c r="B2394" s="140" t="s">
        <v>2950</v>
      </c>
      <c r="C2394" t="s">
        <v>3398</v>
      </c>
      <c r="D2394" t="s">
        <v>3396</v>
      </c>
      <c r="E2394" t="s">
        <v>49</v>
      </c>
      <c r="F2394" t="s">
        <v>81</v>
      </c>
      <c r="G2394" t="s">
        <v>81</v>
      </c>
      <c r="H2394" t="s">
        <v>279</v>
      </c>
      <c r="I2394" s="228">
        <v>0</v>
      </c>
      <c r="J2394" s="202">
        <v>0</v>
      </c>
      <c r="K2394" s="202">
        <v>0</v>
      </c>
    </row>
    <row r="2395" spans="2:11">
      <c r="B2395" s="140" t="s">
        <v>2950</v>
      </c>
      <c r="C2395" t="s">
        <v>3399</v>
      </c>
      <c r="D2395" t="s">
        <v>3400</v>
      </c>
      <c r="E2395" t="s">
        <v>8</v>
      </c>
      <c r="F2395" t="s">
        <v>3401</v>
      </c>
      <c r="G2395" t="s">
        <v>3402</v>
      </c>
      <c r="H2395" t="s">
        <v>279</v>
      </c>
      <c r="I2395" s="228">
        <v>0</v>
      </c>
      <c r="J2395" s="202">
        <v>0</v>
      </c>
      <c r="K2395" s="202">
        <v>0</v>
      </c>
    </row>
    <row r="2396" spans="2:11">
      <c r="B2396" s="140" t="s">
        <v>2950</v>
      </c>
      <c r="C2396" t="s">
        <v>3403</v>
      </c>
      <c r="D2396" t="s">
        <v>3400</v>
      </c>
      <c r="E2396" t="s">
        <v>12</v>
      </c>
      <c r="F2396" t="s">
        <v>13</v>
      </c>
      <c r="G2396" t="s">
        <v>545</v>
      </c>
      <c r="H2396" t="s">
        <v>174</v>
      </c>
      <c r="I2396" s="228">
        <v>0</v>
      </c>
      <c r="J2396" s="202">
        <v>0</v>
      </c>
      <c r="K2396" s="202">
        <v>0</v>
      </c>
    </row>
    <row r="2397" spans="2:11">
      <c r="B2397" s="140" t="s">
        <v>2950</v>
      </c>
      <c r="C2397" t="s">
        <v>3404</v>
      </c>
      <c r="D2397" t="s">
        <v>3400</v>
      </c>
      <c r="E2397" t="s">
        <v>25</v>
      </c>
      <c r="F2397" t="s">
        <v>13</v>
      </c>
      <c r="G2397" t="s">
        <v>3405</v>
      </c>
      <c r="H2397" t="s">
        <v>279</v>
      </c>
      <c r="I2397" s="228">
        <v>0</v>
      </c>
      <c r="J2397" s="202">
        <v>0</v>
      </c>
      <c r="K2397" s="202">
        <v>0</v>
      </c>
    </row>
    <row r="2398" spans="2:11">
      <c r="B2398" s="140" t="s">
        <v>2950</v>
      </c>
      <c r="C2398" t="s">
        <v>3404</v>
      </c>
      <c r="D2398" t="s">
        <v>3400</v>
      </c>
      <c r="E2398" t="s">
        <v>12</v>
      </c>
      <c r="F2398" t="s">
        <v>13</v>
      </c>
      <c r="G2398" t="s">
        <v>545</v>
      </c>
      <c r="H2398" t="s">
        <v>174</v>
      </c>
      <c r="I2398" s="228">
        <v>0</v>
      </c>
      <c r="J2398" s="202">
        <v>0</v>
      </c>
      <c r="K2398" s="202">
        <v>0</v>
      </c>
    </row>
    <row r="2399" spans="2:11">
      <c r="B2399" s="140" t="s">
        <v>2950</v>
      </c>
      <c r="C2399" t="s">
        <v>3406</v>
      </c>
      <c r="D2399" t="s">
        <v>3407</v>
      </c>
      <c r="E2399" t="s">
        <v>8</v>
      </c>
      <c r="F2399" t="s">
        <v>32</v>
      </c>
      <c r="G2399" t="s">
        <v>33</v>
      </c>
      <c r="H2399" t="s">
        <v>279</v>
      </c>
      <c r="I2399" s="228">
        <v>0</v>
      </c>
      <c r="J2399" s="202">
        <v>0</v>
      </c>
      <c r="K2399" s="202">
        <v>0</v>
      </c>
    </row>
    <row r="2400" spans="2:11">
      <c r="B2400" s="140" t="s">
        <v>2950</v>
      </c>
      <c r="C2400" t="s">
        <v>3408</v>
      </c>
      <c r="D2400" t="s">
        <v>3407</v>
      </c>
      <c r="E2400" t="s">
        <v>12</v>
      </c>
      <c r="F2400" t="s">
        <v>13</v>
      </c>
      <c r="G2400" t="s">
        <v>36</v>
      </c>
      <c r="H2400" t="s">
        <v>174</v>
      </c>
      <c r="I2400" s="228">
        <v>0</v>
      </c>
      <c r="J2400" s="202">
        <v>0</v>
      </c>
      <c r="K2400" s="202">
        <v>0</v>
      </c>
    </row>
    <row r="2401" spans="2:11">
      <c r="B2401" s="140" t="s">
        <v>2950</v>
      </c>
      <c r="C2401" t="s">
        <v>3409</v>
      </c>
      <c r="D2401" t="s">
        <v>3407</v>
      </c>
      <c r="E2401" t="s">
        <v>25</v>
      </c>
      <c r="F2401" t="s">
        <v>26</v>
      </c>
      <c r="G2401" t="s">
        <v>38</v>
      </c>
      <c r="H2401" t="s">
        <v>23</v>
      </c>
      <c r="I2401" s="228">
        <v>0</v>
      </c>
      <c r="J2401" s="202">
        <v>0</v>
      </c>
      <c r="K2401" s="202">
        <v>0</v>
      </c>
    </row>
    <row r="2402" spans="2:11">
      <c r="B2402" s="140" t="s">
        <v>2950</v>
      </c>
      <c r="C2402" t="s">
        <v>3410</v>
      </c>
      <c r="D2402" t="s">
        <v>3407</v>
      </c>
      <c r="E2402" t="s">
        <v>8</v>
      </c>
      <c r="F2402" t="s">
        <v>32</v>
      </c>
      <c r="G2402" t="s">
        <v>33</v>
      </c>
      <c r="H2402" t="s">
        <v>279</v>
      </c>
      <c r="I2402" s="228">
        <v>0</v>
      </c>
      <c r="J2402" s="202">
        <v>0</v>
      </c>
      <c r="K2402" s="202">
        <v>0</v>
      </c>
    </row>
    <row r="2403" spans="2:11">
      <c r="B2403" s="140" t="s">
        <v>2950</v>
      </c>
      <c r="C2403" t="s">
        <v>3411</v>
      </c>
      <c r="D2403" t="s">
        <v>3407</v>
      </c>
      <c r="E2403" t="s">
        <v>12</v>
      </c>
      <c r="F2403" t="s">
        <v>13</v>
      </c>
      <c r="G2403" t="s">
        <v>36</v>
      </c>
      <c r="H2403" t="s">
        <v>174</v>
      </c>
      <c r="I2403" s="228">
        <v>0</v>
      </c>
      <c r="J2403" s="202">
        <v>0</v>
      </c>
      <c r="K2403" s="202">
        <v>0</v>
      </c>
    </row>
    <row r="2404" spans="2:11">
      <c r="B2404" s="140" t="s">
        <v>2950</v>
      </c>
      <c r="C2404" t="s">
        <v>3412</v>
      </c>
      <c r="D2404" t="s">
        <v>3407</v>
      </c>
      <c r="E2404" t="s">
        <v>25</v>
      </c>
      <c r="F2404" t="s">
        <v>26</v>
      </c>
      <c r="G2404" t="s">
        <v>38</v>
      </c>
      <c r="H2404" t="s">
        <v>23</v>
      </c>
      <c r="I2404" s="228">
        <v>0</v>
      </c>
      <c r="J2404" s="202">
        <v>0</v>
      </c>
      <c r="K2404" s="202">
        <v>0</v>
      </c>
    </row>
    <row r="2405" spans="2:11">
      <c r="B2405" s="140" t="s">
        <v>2950</v>
      </c>
      <c r="C2405" t="s">
        <v>3413</v>
      </c>
      <c r="D2405" t="s">
        <v>3414</v>
      </c>
      <c r="E2405" t="s">
        <v>8</v>
      </c>
      <c r="F2405" t="s">
        <v>32</v>
      </c>
      <c r="G2405" t="s">
        <v>85</v>
      </c>
      <c r="H2405" t="s">
        <v>279</v>
      </c>
      <c r="I2405" s="228">
        <v>0</v>
      </c>
      <c r="J2405" s="202">
        <v>0</v>
      </c>
      <c r="K2405" s="202">
        <v>0</v>
      </c>
    </row>
    <row r="2406" spans="2:11">
      <c r="B2406" s="140" t="s">
        <v>2950</v>
      </c>
      <c r="C2406" t="s">
        <v>3415</v>
      </c>
      <c r="D2406" t="s">
        <v>3414</v>
      </c>
      <c r="E2406" t="s">
        <v>12</v>
      </c>
      <c r="F2406" t="s">
        <v>13</v>
      </c>
      <c r="G2406" t="s">
        <v>87</v>
      </c>
      <c r="H2406" t="s">
        <v>174</v>
      </c>
      <c r="I2406" s="228">
        <v>0</v>
      </c>
      <c r="J2406" s="202">
        <v>0</v>
      </c>
      <c r="K2406" s="202">
        <v>0</v>
      </c>
    </row>
    <row r="2407" spans="2:11">
      <c r="B2407" s="140" t="s">
        <v>2950</v>
      </c>
      <c r="C2407" t="s">
        <v>3416</v>
      </c>
      <c r="D2407" t="s">
        <v>3414</v>
      </c>
      <c r="E2407" t="s">
        <v>48</v>
      </c>
      <c r="F2407" t="s">
        <v>26</v>
      </c>
      <c r="G2407" t="s">
        <v>60</v>
      </c>
      <c r="H2407" t="s">
        <v>23</v>
      </c>
      <c r="I2407" s="228">
        <v>0</v>
      </c>
      <c r="J2407" s="202">
        <v>0</v>
      </c>
      <c r="K2407" s="202">
        <v>0</v>
      </c>
    </row>
    <row r="2408" spans="2:11">
      <c r="B2408" s="140" t="s">
        <v>2950</v>
      </c>
      <c r="C2408" t="s">
        <v>3416</v>
      </c>
      <c r="D2408" t="s">
        <v>3414</v>
      </c>
      <c r="E2408" t="s">
        <v>25</v>
      </c>
      <c r="F2408" t="s">
        <v>26</v>
      </c>
      <c r="G2408" t="s">
        <v>60</v>
      </c>
      <c r="H2408" t="s">
        <v>23</v>
      </c>
      <c r="I2408" s="228">
        <v>0</v>
      </c>
      <c r="J2408" s="202">
        <v>0</v>
      </c>
      <c r="K2408" s="202">
        <v>0</v>
      </c>
    </row>
    <row r="2409" spans="2:11">
      <c r="B2409" s="140" t="s">
        <v>2950</v>
      </c>
      <c r="C2409" t="s">
        <v>3417</v>
      </c>
      <c r="D2409" t="s">
        <v>3418</v>
      </c>
      <c r="E2409" t="s">
        <v>8</v>
      </c>
      <c r="F2409" t="s">
        <v>32</v>
      </c>
      <c r="G2409" t="s">
        <v>33</v>
      </c>
      <c r="H2409" t="s">
        <v>118</v>
      </c>
      <c r="I2409" s="228">
        <v>0</v>
      </c>
      <c r="J2409" s="202">
        <v>0</v>
      </c>
      <c r="K2409" s="202">
        <v>0</v>
      </c>
    </row>
    <row r="2410" spans="2:11">
      <c r="B2410" s="140" t="s">
        <v>2950</v>
      </c>
      <c r="C2410" t="s">
        <v>3419</v>
      </c>
      <c r="D2410" t="s">
        <v>3418</v>
      </c>
      <c r="E2410" t="s">
        <v>12</v>
      </c>
      <c r="F2410" t="s">
        <v>13</v>
      </c>
      <c r="G2410" t="s">
        <v>36</v>
      </c>
      <c r="H2410" t="s">
        <v>58</v>
      </c>
      <c r="I2410" s="228">
        <v>0</v>
      </c>
      <c r="J2410" s="202">
        <v>0</v>
      </c>
      <c r="K2410" s="202">
        <v>0</v>
      </c>
    </row>
    <row r="2411" spans="2:11">
      <c r="B2411" s="140" t="s">
        <v>2950</v>
      </c>
      <c r="C2411" t="s">
        <v>3420</v>
      </c>
      <c r="D2411" t="s">
        <v>3418</v>
      </c>
      <c r="E2411" t="s">
        <v>25</v>
      </c>
      <c r="F2411" t="s">
        <v>26</v>
      </c>
      <c r="G2411" t="s">
        <v>38</v>
      </c>
      <c r="H2411" t="s">
        <v>23</v>
      </c>
      <c r="I2411" s="228">
        <v>0</v>
      </c>
      <c r="J2411" s="202">
        <v>0</v>
      </c>
      <c r="K2411" s="202">
        <v>0</v>
      </c>
    </row>
    <row r="2412" spans="2:11">
      <c r="B2412" s="140" t="s">
        <v>2950</v>
      </c>
      <c r="C2412" t="s">
        <v>3421</v>
      </c>
      <c r="D2412" t="s">
        <v>3422</v>
      </c>
      <c r="E2412" t="s">
        <v>8</v>
      </c>
      <c r="F2412" t="s">
        <v>43</v>
      </c>
      <c r="G2412" t="s">
        <v>2964</v>
      </c>
      <c r="H2412" t="s">
        <v>23</v>
      </c>
      <c r="I2412" s="228">
        <v>0</v>
      </c>
      <c r="J2412" s="202">
        <v>0</v>
      </c>
      <c r="K2412" s="202">
        <v>0</v>
      </c>
    </row>
    <row r="2413" spans="2:11">
      <c r="B2413" s="140" t="s">
        <v>2950</v>
      </c>
      <c r="C2413" t="s">
        <v>3423</v>
      </c>
      <c r="D2413" t="s">
        <v>3422</v>
      </c>
      <c r="E2413" t="s">
        <v>12</v>
      </c>
      <c r="F2413" t="s">
        <v>13</v>
      </c>
      <c r="G2413" t="s">
        <v>94</v>
      </c>
      <c r="H2413" t="s">
        <v>23</v>
      </c>
      <c r="I2413" s="228">
        <v>0</v>
      </c>
      <c r="J2413" s="202">
        <v>0</v>
      </c>
      <c r="K2413" s="202">
        <v>0</v>
      </c>
    </row>
    <row r="2414" spans="2:11">
      <c r="B2414" s="140" t="s">
        <v>2950</v>
      </c>
      <c r="C2414" t="s">
        <v>3424</v>
      </c>
      <c r="D2414" t="s">
        <v>3422</v>
      </c>
      <c r="E2414" t="s">
        <v>80</v>
      </c>
      <c r="F2414" t="s">
        <v>81</v>
      </c>
      <c r="G2414" t="s">
        <v>81</v>
      </c>
      <c r="H2414" t="s">
        <v>23</v>
      </c>
      <c r="I2414" s="228">
        <v>0</v>
      </c>
      <c r="J2414" s="202">
        <v>0</v>
      </c>
      <c r="K2414" s="202">
        <v>0</v>
      </c>
    </row>
    <row r="2415" spans="2:11">
      <c r="B2415" s="140" t="s">
        <v>2950</v>
      </c>
      <c r="C2415" t="s">
        <v>3425</v>
      </c>
      <c r="D2415" t="s">
        <v>3426</v>
      </c>
      <c r="E2415" t="s">
        <v>8</v>
      </c>
      <c r="F2415" t="s">
        <v>32</v>
      </c>
      <c r="G2415" t="s">
        <v>33</v>
      </c>
      <c r="H2415" t="s">
        <v>279</v>
      </c>
      <c r="I2415" s="228">
        <v>0</v>
      </c>
      <c r="J2415" s="202">
        <v>0</v>
      </c>
      <c r="K2415" s="202">
        <v>0</v>
      </c>
    </row>
    <row r="2416" spans="2:11">
      <c r="B2416" s="140" t="s">
        <v>2950</v>
      </c>
      <c r="C2416" t="s">
        <v>3427</v>
      </c>
      <c r="D2416" t="s">
        <v>3426</v>
      </c>
      <c r="E2416" t="s">
        <v>12</v>
      </c>
      <c r="F2416" t="s">
        <v>13</v>
      </c>
      <c r="G2416" t="s">
        <v>36</v>
      </c>
      <c r="H2416" t="s">
        <v>174</v>
      </c>
      <c r="I2416" s="228">
        <v>0</v>
      </c>
      <c r="J2416" s="202">
        <v>0</v>
      </c>
      <c r="K2416" s="202">
        <v>0</v>
      </c>
    </row>
    <row r="2417" spans="2:11">
      <c r="B2417" s="140" t="s">
        <v>2950</v>
      </c>
      <c r="C2417" t="s">
        <v>3428</v>
      </c>
      <c r="D2417" t="s">
        <v>3426</v>
      </c>
      <c r="E2417" t="s">
        <v>25</v>
      </c>
      <c r="F2417" t="s">
        <v>26</v>
      </c>
      <c r="G2417" t="s">
        <v>38</v>
      </c>
      <c r="H2417" t="s">
        <v>23</v>
      </c>
      <c r="I2417" s="228">
        <v>0</v>
      </c>
      <c r="J2417" s="202">
        <v>0</v>
      </c>
      <c r="K2417" s="202">
        <v>0</v>
      </c>
    </row>
    <row r="2418" spans="2:11">
      <c r="B2418" s="140" t="s">
        <v>2950</v>
      </c>
      <c r="C2418" t="s">
        <v>3429</v>
      </c>
      <c r="D2418" t="s">
        <v>3430</v>
      </c>
      <c r="E2418" t="s">
        <v>8</v>
      </c>
      <c r="F2418" t="s">
        <v>18</v>
      </c>
      <c r="G2418" t="s">
        <v>19</v>
      </c>
      <c r="H2418" t="s">
        <v>155</v>
      </c>
      <c r="I2418" s="228">
        <v>0</v>
      </c>
      <c r="J2418" s="202">
        <v>0</v>
      </c>
      <c r="K2418" s="202">
        <v>0</v>
      </c>
    </row>
    <row r="2419" spans="2:11">
      <c r="B2419" s="140" t="s">
        <v>2950</v>
      </c>
      <c r="C2419" t="s">
        <v>3431</v>
      </c>
      <c r="D2419" t="s">
        <v>3430</v>
      </c>
      <c r="E2419" t="s">
        <v>12</v>
      </c>
      <c r="F2419" t="s">
        <v>13</v>
      </c>
      <c r="G2419" t="s">
        <v>22</v>
      </c>
      <c r="H2419" t="s">
        <v>23</v>
      </c>
      <c r="I2419" s="228">
        <v>0</v>
      </c>
      <c r="J2419" s="202">
        <v>0</v>
      </c>
      <c r="K2419" s="202">
        <v>0</v>
      </c>
    </row>
    <row r="2420" spans="2:11">
      <c r="B2420" s="140" t="s">
        <v>2950</v>
      </c>
      <c r="C2420" t="s">
        <v>3432</v>
      </c>
      <c r="D2420" t="s">
        <v>3430</v>
      </c>
      <c r="E2420" t="s">
        <v>25</v>
      </c>
      <c r="F2420" t="s">
        <v>26</v>
      </c>
      <c r="G2420" t="s">
        <v>27</v>
      </c>
      <c r="H2420" t="s">
        <v>23</v>
      </c>
      <c r="I2420" s="228">
        <v>0</v>
      </c>
      <c r="J2420" s="202">
        <v>0</v>
      </c>
      <c r="K2420" s="202">
        <v>0</v>
      </c>
    </row>
    <row r="2421" spans="2:11">
      <c r="B2421" s="140" t="s">
        <v>2950</v>
      </c>
      <c r="C2421" t="s">
        <v>3433</v>
      </c>
      <c r="D2421" t="s">
        <v>3434</v>
      </c>
      <c r="E2421" t="s">
        <v>8</v>
      </c>
      <c r="F2421" t="s">
        <v>18</v>
      </c>
      <c r="G2421" t="s">
        <v>19</v>
      </c>
      <c r="H2421" t="s">
        <v>155</v>
      </c>
      <c r="I2421" s="228">
        <v>0</v>
      </c>
      <c r="J2421" s="202">
        <v>0</v>
      </c>
      <c r="K2421" s="202">
        <v>0</v>
      </c>
    </row>
    <row r="2422" spans="2:11">
      <c r="B2422" s="140" t="s">
        <v>2950</v>
      </c>
      <c r="C2422" t="s">
        <v>3435</v>
      </c>
      <c r="D2422" t="s">
        <v>3434</v>
      </c>
      <c r="E2422" t="s">
        <v>12</v>
      </c>
      <c r="F2422" t="s">
        <v>13</v>
      </c>
      <c r="G2422" t="s">
        <v>22</v>
      </c>
      <c r="H2422" t="s">
        <v>23</v>
      </c>
      <c r="I2422" s="228">
        <v>0</v>
      </c>
      <c r="J2422" s="202">
        <v>0</v>
      </c>
      <c r="K2422" s="202">
        <v>0</v>
      </c>
    </row>
    <row r="2423" spans="2:11">
      <c r="B2423" s="140" t="s">
        <v>2950</v>
      </c>
      <c r="C2423" t="s">
        <v>3436</v>
      </c>
      <c r="D2423" t="s">
        <v>3434</v>
      </c>
      <c r="E2423" t="s">
        <v>25</v>
      </c>
      <c r="F2423" t="s">
        <v>26</v>
      </c>
      <c r="G2423" t="s">
        <v>27</v>
      </c>
      <c r="H2423" t="s">
        <v>23</v>
      </c>
      <c r="I2423" s="228">
        <v>0</v>
      </c>
      <c r="J2423" s="202">
        <v>0</v>
      </c>
      <c r="K2423" s="202">
        <v>0</v>
      </c>
    </row>
    <row r="2424" spans="2:11">
      <c r="B2424" s="140" t="s">
        <v>2950</v>
      </c>
      <c r="C2424" t="s">
        <v>3437</v>
      </c>
      <c r="D2424" t="s">
        <v>3438</v>
      </c>
      <c r="E2424" t="s">
        <v>8</v>
      </c>
      <c r="F2424" t="s">
        <v>18</v>
      </c>
      <c r="G2424" t="s">
        <v>3318</v>
      </c>
      <c r="H2424" t="s">
        <v>20</v>
      </c>
      <c r="I2424" s="228">
        <v>0</v>
      </c>
      <c r="J2424" s="202">
        <v>0</v>
      </c>
      <c r="K2424" s="202">
        <v>0</v>
      </c>
    </row>
    <row r="2425" spans="2:11">
      <c r="B2425" s="140" t="s">
        <v>2950</v>
      </c>
      <c r="C2425" t="s">
        <v>3439</v>
      </c>
      <c r="D2425" t="s">
        <v>3438</v>
      </c>
      <c r="E2425" t="s">
        <v>12</v>
      </c>
      <c r="F2425" t="s">
        <v>13</v>
      </c>
      <c r="G2425" t="s">
        <v>1162</v>
      </c>
      <c r="H2425" t="s">
        <v>23</v>
      </c>
      <c r="I2425" s="228">
        <v>0</v>
      </c>
      <c r="J2425" s="202">
        <v>0</v>
      </c>
      <c r="K2425" s="202">
        <v>0</v>
      </c>
    </row>
    <row r="2426" spans="2:11">
      <c r="B2426" s="140" t="s">
        <v>2950</v>
      </c>
      <c r="C2426" t="s">
        <v>3440</v>
      </c>
      <c r="D2426" t="s">
        <v>3438</v>
      </c>
      <c r="E2426" t="s">
        <v>80</v>
      </c>
      <c r="F2426" t="s">
        <v>81</v>
      </c>
      <c r="G2426" t="s">
        <v>81</v>
      </c>
      <c r="H2426" t="s">
        <v>20</v>
      </c>
      <c r="I2426" s="228">
        <v>0</v>
      </c>
      <c r="J2426" s="202">
        <v>0</v>
      </c>
      <c r="K2426" s="202">
        <v>0</v>
      </c>
    </row>
    <row r="2427" spans="2:11">
      <c r="B2427" s="140" t="s">
        <v>2950</v>
      </c>
      <c r="C2427" t="s">
        <v>3441</v>
      </c>
      <c r="D2427" t="s">
        <v>3442</v>
      </c>
      <c r="E2427" t="s">
        <v>8</v>
      </c>
      <c r="F2427" t="s">
        <v>3401</v>
      </c>
      <c r="G2427" t="s">
        <v>3402</v>
      </c>
      <c r="H2427" t="s">
        <v>279</v>
      </c>
      <c r="I2427" s="228">
        <v>0</v>
      </c>
      <c r="J2427" s="202">
        <v>0</v>
      </c>
      <c r="K2427" s="202">
        <v>0</v>
      </c>
    </row>
    <row r="2428" spans="2:11">
      <c r="B2428" s="140" t="s">
        <v>2950</v>
      </c>
      <c r="C2428" t="s">
        <v>3443</v>
      </c>
      <c r="D2428" t="s">
        <v>3442</v>
      </c>
      <c r="E2428" t="s">
        <v>12</v>
      </c>
      <c r="F2428" t="s">
        <v>13</v>
      </c>
      <c r="G2428" t="s">
        <v>545</v>
      </c>
      <c r="H2428" t="s">
        <v>174</v>
      </c>
      <c r="I2428" s="228">
        <v>0</v>
      </c>
      <c r="J2428" s="202">
        <v>0</v>
      </c>
      <c r="K2428" s="202">
        <v>0</v>
      </c>
    </row>
    <row r="2429" spans="2:11">
      <c r="B2429" s="140" t="s">
        <v>2950</v>
      </c>
      <c r="C2429" t="s">
        <v>3444</v>
      </c>
      <c r="D2429" t="s">
        <v>3442</v>
      </c>
      <c r="E2429" t="s">
        <v>25</v>
      </c>
      <c r="F2429" t="s">
        <v>13</v>
      </c>
      <c r="G2429" t="s">
        <v>3405</v>
      </c>
      <c r="H2429" t="s">
        <v>399</v>
      </c>
      <c r="I2429" s="228">
        <v>0</v>
      </c>
      <c r="J2429" s="202">
        <v>0</v>
      </c>
      <c r="K2429" s="202">
        <v>0</v>
      </c>
    </row>
    <row r="2430" spans="2:11">
      <c r="B2430" s="140" t="s">
        <v>2950</v>
      </c>
      <c r="C2430" t="s">
        <v>3444</v>
      </c>
      <c r="D2430" t="s">
        <v>3442</v>
      </c>
      <c r="E2430" t="s">
        <v>12</v>
      </c>
      <c r="F2430" t="s">
        <v>13</v>
      </c>
      <c r="G2430" t="s">
        <v>545</v>
      </c>
      <c r="H2430" t="s">
        <v>174</v>
      </c>
      <c r="I2430" s="228">
        <v>0</v>
      </c>
      <c r="J2430" s="202">
        <v>0</v>
      </c>
      <c r="K2430" s="202">
        <v>0</v>
      </c>
    </row>
    <row r="2431" spans="2:11">
      <c r="B2431" s="140" t="s">
        <v>2950</v>
      </c>
      <c r="C2431" t="s">
        <v>3445</v>
      </c>
      <c r="D2431" t="s">
        <v>3446</v>
      </c>
      <c r="E2431" t="s">
        <v>8</v>
      </c>
      <c r="F2431" t="s">
        <v>32</v>
      </c>
      <c r="G2431" t="s">
        <v>1734</v>
      </c>
      <c r="H2431" t="s">
        <v>118</v>
      </c>
      <c r="I2431" s="228">
        <v>0</v>
      </c>
      <c r="J2431" s="202">
        <v>0</v>
      </c>
      <c r="K2431" s="202">
        <v>0</v>
      </c>
    </row>
    <row r="2432" spans="2:11">
      <c r="B2432" s="140" t="s">
        <v>2950</v>
      </c>
      <c r="C2432" t="s">
        <v>3447</v>
      </c>
      <c r="D2432" t="s">
        <v>3446</v>
      </c>
      <c r="E2432" t="s">
        <v>12</v>
      </c>
      <c r="F2432" t="s">
        <v>13</v>
      </c>
      <c r="G2432" t="s">
        <v>94</v>
      </c>
      <c r="H2432" t="s">
        <v>58</v>
      </c>
      <c r="I2432" s="228">
        <v>0</v>
      </c>
      <c r="J2432" s="202">
        <v>0</v>
      </c>
      <c r="K2432" s="202">
        <v>0</v>
      </c>
    </row>
    <row r="2433" spans="2:11">
      <c r="B2433" s="140" t="s">
        <v>2950</v>
      </c>
      <c r="C2433" t="s">
        <v>3448</v>
      </c>
      <c r="D2433" t="s">
        <v>3446</v>
      </c>
      <c r="E2433" t="s">
        <v>80</v>
      </c>
      <c r="F2433" t="s">
        <v>81</v>
      </c>
      <c r="G2433" t="s">
        <v>81</v>
      </c>
      <c r="H2433" t="s">
        <v>118</v>
      </c>
      <c r="I2433" s="228">
        <v>0</v>
      </c>
      <c r="J2433" s="202">
        <v>0</v>
      </c>
      <c r="K2433" s="202">
        <v>0</v>
      </c>
    </row>
    <row r="2434" spans="2:11">
      <c r="B2434" s="140" t="s">
        <v>2950</v>
      </c>
      <c r="C2434" t="s">
        <v>3449</v>
      </c>
      <c r="D2434" t="s">
        <v>3450</v>
      </c>
      <c r="E2434" t="s">
        <v>8</v>
      </c>
      <c r="F2434" t="s">
        <v>32</v>
      </c>
      <c r="G2434" t="s">
        <v>1734</v>
      </c>
      <c r="H2434" t="s">
        <v>118</v>
      </c>
      <c r="I2434" s="228">
        <v>0</v>
      </c>
      <c r="J2434" s="202">
        <v>0</v>
      </c>
      <c r="K2434" s="202">
        <v>0</v>
      </c>
    </row>
    <row r="2435" spans="2:11">
      <c r="B2435" s="140" t="s">
        <v>2950</v>
      </c>
      <c r="C2435" t="s">
        <v>3451</v>
      </c>
      <c r="D2435" t="s">
        <v>3450</v>
      </c>
      <c r="E2435" t="s">
        <v>12</v>
      </c>
      <c r="F2435" t="s">
        <v>13</v>
      </c>
      <c r="G2435" t="s">
        <v>94</v>
      </c>
      <c r="H2435" t="s">
        <v>23</v>
      </c>
      <c r="I2435" s="228">
        <v>0</v>
      </c>
      <c r="J2435" s="202">
        <v>0</v>
      </c>
      <c r="K2435" s="202">
        <v>0</v>
      </c>
    </row>
    <row r="2436" spans="2:11">
      <c r="B2436" s="140" t="s">
        <v>2950</v>
      </c>
      <c r="C2436" t="s">
        <v>3452</v>
      </c>
      <c r="D2436" t="s">
        <v>3450</v>
      </c>
      <c r="E2436" t="s">
        <v>80</v>
      </c>
      <c r="F2436" t="s">
        <v>81</v>
      </c>
      <c r="G2436" t="s">
        <v>81</v>
      </c>
      <c r="H2436" t="s">
        <v>118</v>
      </c>
      <c r="I2436" s="228">
        <v>0</v>
      </c>
      <c r="J2436" s="202">
        <v>0</v>
      </c>
      <c r="K2436" s="202">
        <v>0</v>
      </c>
    </row>
    <row r="2437" spans="2:11">
      <c r="B2437" s="140" t="s">
        <v>2950</v>
      </c>
      <c r="C2437" t="s">
        <v>3453</v>
      </c>
      <c r="D2437" t="s">
        <v>3454</v>
      </c>
      <c r="E2437" t="s">
        <v>8</v>
      </c>
      <c r="F2437" t="s">
        <v>340</v>
      </c>
      <c r="G2437" t="s">
        <v>341</v>
      </c>
      <c r="H2437" t="s">
        <v>118</v>
      </c>
      <c r="I2437" s="228">
        <v>0</v>
      </c>
      <c r="J2437" s="202">
        <v>0</v>
      </c>
      <c r="K2437" s="202">
        <v>0</v>
      </c>
    </row>
    <row r="2438" spans="2:11">
      <c r="B2438" s="140" t="s">
        <v>2950</v>
      </c>
      <c r="C2438" t="s">
        <v>3455</v>
      </c>
      <c r="D2438" t="s">
        <v>3454</v>
      </c>
      <c r="E2438" t="s">
        <v>12</v>
      </c>
      <c r="F2438" t="s">
        <v>13</v>
      </c>
      <c r="G2438" t="s">
        <v>36</v>
      </c>
      <c r="H2438" t="s">
        <v>58</v>
      </c>
      <c r="I2438" s="228">
        <v>0</v>
      </c>
      <c r="J2438" s="202">
        <v>0</v>
      </c>
      <c r="K2438" s="202">
        <v>0</v>
      </c>
    </row>
    <row r="2439" spans="2:11">
      <c r="B2439" s="140" t="s">
        <v>2950</v>
      </c>
      <c r="C2439" t="s">
        <v>3456</v>
      </c>
      <c r="D2439" t="s">
        <v>3454</v>
      </c>
      <c r="E2439" t="s">
        <v>48</v>
      </c>
      <c r="F2439" t="s">
        <v>26</v>
      </c>
      <c r="G2439" t="s">
        <v>358</v>
      </c>
      <c r="H2439" t="s">
        <v>23</v>
      </c>
      <c r="I2439" s="228">
        <v>0</v>
      </c>
      <c r="J2439" s="202">
        <v>0</v>
      </c>
      <c r="K2439" s="202">
        <v>0</v>
      </c>
    </row>
    <row r="2440" spans="2:11">
      <c r="B2440" s="140" t="s">
        <v>2950</v>
      </c>
      <c r="C2440" t="s">
        <v>3457</v>
      </c>
      <c r="D2440" t="s">
        <v>3454</v>
      </c>
      <c r="E2440" t="s">
        <v>48</v>
      </c>
      <c r="F2440" t="s">
        <v>26</v>
      </c>
      <c r="G2440" t="s">
        <v>358</v>
      </c>
      <c r="H2440" t="s">
        <v>23</v>
      </c>
      <c r="I2440" s="228">
        <v>0</v>
      </c>
      <c r="J2440" s="202">
        <v>0</v>
      </c>
      <c r="K2440" s="202">
        <v>0</v>
      </c>
    </row>
    <row r="2441" spans="2:11">
      <c r="B2441" s="140" t="s">
        <v>2950</v>
      </c>
      <c r="C2441" t="s">
        <v>3458</v>
      </c>
      <c r="D2441" t="s">
        <v>3454</v>
      </c>
      <c r="E2441" t="s">
        <v>8</v>
      </c>
      <c r="F2441" t="s">
        <v>340</v>
      </c>
      <c r="G2441" t="s">
        <v>341</v>
      </c>
      <c r="H2441" t="s">
        <v>118</v>
      </c>
      <c r="I2441" s="228">
        <v>0</v>
      </c>
      <c r="J2441" s="202">
        <v>0</v>
      </c>
      <c r="K2441" s="202">
        <v>0</v>
      </c>
    </row>
    <row r="2442" spans="2:11">
      <c r="B2442" s="140" t="s">
        <v>2950</v>
      </c>
      <c r="C2442" t="s">
        <v>3459</v>
      </c>
      <c r="D2442" t="s">
        <v>3454</v>
      </c>
      <c r="E2442" t="s">
        <v>12</v>
      </c>
      <c r="F2442" t="s">
        <v>13</v>
      </c>
      <c r="G2442" t="s">
        <v>36</v>
      </c>
      <c r="H2442" t="s">
        <v>58</v>
      </c>
      <c r="I2442" s="228">
        <v>0</v>
      </c>
      <c r="J2442" s="202">
        <v>0</v>
      </c>
      <c r="K2442" s="202">
        <v>0</v>
      </c>
    </row>
    <row r="2443" spans="2:11">
      <c r="B2443" s="140" t="s">
        <v>2950</v>
      </c>
      <c r="C2443" t="s">
        <v>3460</v>
      </c>
      <c r="D2443" t="s">
        <v>3454</v>
      </c>
      <c r="E2443" t="s">
        <v>48</v>
      </c>
      <c r="F2443" t="s">
        <v>26</v>
      </c>
      <c r="G2443" t="s">
        <v>358</v>
      </c>
      <c r="H2443" t="s">
        <v>23</v>
      </c>
      <c r="I2443" s="228">
        <v>0</v>
      </c>
      <c r="J2443" s="202">
        <v>0</v>
      </c>
      <c r="K2443" s="202">
        <v>0</v>
      </c>
    </row>
    <row r="2444" spans="2:11">
      <c r="B2444" s="140" t="s">
        <v>2950</v>
      </c>
      <c r="C2444" t="s">
        <v>3461</v>
      </c>
      <c r="D2444" t="s">
        <v>3454</v>
      </c>
      <c r="E2444" t="s">
        <v>48</v>
      </c>
      <c r="F2444" t="s">
        <v>26</v>
      </c>
      <c r="G2444" t="s">
        <v>358</v>
      </c>
      <c r="H2444" t="s">
        <v>23</v>
      </c>
      <c r="I2444" s="228">
        <v>0</v>
      </c>
      <c r="J2444" s="202">
        <v>0</v>
      </c>
      <c r="K2444" s="202">
        <v>0</v>
      </c>
    </row>
    <row r="2445" spans="2:11">
      <c r="B2445" s="140" t="s">
        <v>2950</v>
      </c>
      <c r="C2445" t="s">
        <v>3462</v>
      </c>
      <c r="D2445" t="s">
        <v>3463</v>
      </c>
      <c r="E2445" t="s">
        <v>8</v>
      </c>
      <c r="F2445" t="s">
        <v>18</v>
      </c>
      <c r="G2445" t="s">
        <v>3062</v>
      </c>
      <c r="H2445" t="s">
        <v>257</v>
      </c>
      <c r="I2445" s="228">
        <v>0</v>
      </c>
      <c r="J2445" s="202">
        <v>0</v>
      </c>
      <c r="K2445" s="202">
        <v>0</v>
      </c>
    </row>
    <row r="2446" spans="2:11">
      <c r="B2446" s="140" t="s">
        <v>2950</v>
      </c>
      <c r="C2446" t="s">
        <v>3464</v>
      </c>
      <c r="D2446" t="s">
        <v>3463</v>
      </c>
      <c r="E2446" t="s">
        <v>12</v>
      </c>
      <c r="F2446" t="s">
        <v>13</v>
      </c>
      <c r="G2446" t="s">
        <v>1162</v>
      </c>
      <c r="H2446" t="s">
        <v>58</v>
      </c>
      <c r="I2446" s="228">
        <v>0</v>
      </c>
      <c r="J2446" s="202">
        <v>0</v>
      </c>
      <c r="K2446" s="202">
        <v>0</v>
      </c>
    </row>
    <row r="2447" spans="2:11">
      <c r="B2447" s="140" t="s">
        <v>2950</v>
      </c>
      <c r="C2447" t="s">
        <v>3465</v>
      </c>
      <c r="D2447" t="s">
        <v>3463</v>
      </c>
      <c r="E2447" t="s">
        <v>49</v>
      </c>
      <c r="F2447" t="s">
        <v>81</v>
      </c>
      <c r="G2447" t="s">
        <v>81</v>
      </c>
      <c r="H2447" t="s">
        <v>257</v>
      </c>
      <c r="I2447" s="228">
        <v>0</v>
      </c>
      <c r="J2447" s="202">
        <v>0</v>
      </c>
      <c r="K2447" s="202">
        <v>0</v>
      </c>
    </row>
    <row r="2448" spans="2:11">
      <c r="B2448" s="140" t="s">
        <v>2950</v>
      </c>
      <c r="C2448" t="s">
        <v>3466</v>
      </c>
      <c r="D2448" t="s">
        <v>3467</v>
      </c>
      <c r="E2448" t="s">
        <v>8</v>
      </c>
      <c r="F2448" t="s">
        <v>18</v>
      </c>
      <c r="G2448" t="s">
        <v>3468</v>
      </c>
      <c r="H2448" t="s">
        <v>257</v>
      </c>
      <c r="I2448" s="228">
        <v>0</v>
      </c>
      <c r="J2448" s="202">
        <v>0</v>
      </c>
      <c r="K2448" s="202">
        <v>0</v>
      </c>
    </row>
    <row r="2449" spans="2:11">
      <c r="B2449" s="140" t="s">
        <v>2950</v>
      </c>
      <c r="C2449" t="s">
        <v>3469</v>
      </c>
      <c r="D2449" t="s">
        <v>3467</v>
      </c>
      <c r="E2449" t="s">
        <v>12</v>
      </c>
      <c r="F2449" t="s">
        <v>13</v>
      </c>
      <c r="G2449" t="s">
        <v>797</v>
      </c>
      <c r="H2449" t="s">
        <v>23</v>
      </c>
      <c r="I2449" s="228">
        <v>0</v>
      </c>
      <c r="J2449" s="202">
        <v>0</v>
      </c>
      <c r="K2449" s="202">
        <v>0</v>
      </c>
    </row>
    <row r="2450" spans="2:11">
      <c r="B2450" s="140" t="s">
        <v>2950</v>
      </c>
      <c r="C2450" t="s">
        <v>3470</v>
      </c>
      <c r="D2450" t="s">
        <v>3467</v>
      </c>
      <c r="E2450" t="s">
        <v>25</v>
      </c>
      <c r="F2450" t="s">
        <v>26</v>
      </c>
      <c r="G2450" t="s">
        <v>799</v>
      </c>
      <c r="H2450" t="s">
        <v>23</v>
      </c>
      <c r="I2450" s="228">
        <v>0</v>
      </c>
      <c r="J2450" s="202">
        <v>0</v>
      </c>
      <c r="K2450" s="202">
        <v>0</v>
      </c>
    </row>
    <row r="2451" spans="2:11">
      <c r="B2451" s="140" t="s">
        <v>2950</v>
      </c>
      <c r="C2451" t="s">
        <v>3471</v>
      </c>
      <c r="D2451" t="s">
        <v>3472</v>
      </c>
      <c r="E2451" t="s">
        <v>8</v>
      </c>
      <c r="F2451" t="s">
        <v>43</v>
      </c>
      <c r="G2451" t="s">
        <v>44</v>
      </c>
      <c r="H2451" t="s">
        <v>23</v>
      </c>
      <c r="I2451" s="228">
        <v>0</v>
      </c>
      <c r="J2451" s="202">
        <v>0</v>
      </c>
      <c r="K2451" s="202">
        <v>0</v>
      </c>
    </row>
    <row r="2452" spans="2:11">
      <c r="B2452" s="140" t="s">
        <v>2950</v>
      </c>
      <c r="C2452" t="s">
        <v>3473</v>
      </c>
      <c r="D2452" t="s">
        <v>3472</v>
      </c>
      <c r="E2452" t="s">
        <v>12</v>
      </c>
      <c r="F2452" t="s">
        <v>13</v>
      </c>
      <c r="G2452" t="s">
        <v>46</v>
      </c>
      <c r="H2452" t="s">
        <v>23</v>
      </c>
      <c r="I2452" s="228">
        <v>0</v>
      </c>
      <c r="J2452" s="202">
        <v>0</v>
      </c>
      <c r="K2452" s="202">
        <v>0</v>
      </c>
    </row>
    <row r="2453" spans="2:11">
      <c r="B2453" s="140" t="s">
        <v>2950</v>
      </c>
      <c r="C2453" t="s">
        <v>3474</v>
      </c>
      <c r="D2453" t="s">
        <v>3472</v>
      </c>
      <c r="E2453" t="s">
        <v>80</v>
      </c>
      <c r="F2453" t="s">
        <v>81</v>
      </c>
      <c r="G2453" t="s">
        <v>81</v>
      </c>
      <c r="H2453" t="s">
        <v>23</v>
      </c>
      <c r="I2453" s="228">
        <v>0</v>
      </c>
      <c r="J2453" s="202">
        <v>0</v>
      </c>
      <c r="K2453" s="202">
        <v>0</v>
      </c>
    </row>
    <row r="2454" spans="2:11">
      <c r="B2454" s="140" t="s">
        <v>2950</v>
      </c>
      <c r="C2454" t="s">
        <v>3475</v>
      </c>
      <c r="D2454" t="s">
        <v>2274</v>
      </c>
      <c r="E2454" t="s">
        <v>8</v>
      </c>
      <c r="F2454" t="s">
        <v>43</v>
      </c>
      <c r="G2454" t="s">
        <v>44</v>
      </c>
      <c r="H2454" t="s">
        <v>23</v>
      </c>
      <c r="I2454" s="228">
        <v>0</v>
      </c>
      <c r="J2454" s="202">
        <v>0</v>
      </c>
      <c r="K2454" s="202">
        <v>0</v>
      </c>
    </row>
    <row r="2455" spans="2:11">
      <c r="B2455" s="140" t="s">
        <v>2950</v>
      </c>
      <c r="C2455" t="s">
        <v>3476</v>
      </c>
      <c r="D2455" t="s">
        <v>2274</v>
      </c>
      <c r="E2455" t="s">
        <v>12</v>
      </c>
      <c r="F2455" t="s">
        <v>13</v>
      </c>
      <c r="G2455" t="s">
        <v>46</v>
      </c>
      <c r="H2455" t="s">
        <v>23</v>
      </c>
      <c r="I2455" s="228">
        <v>0</v>
      </c>
      <c r="J2455" s="202">
        <v>0</v>
      </c>
      <c r="K2455" s="202">
        <v>0</v>
      </c>
    </row>
    <row r="2456" spans="2:11">
      <c r="B2456" s="140" t="s">
        <v>2950</v>
      </c>
      <c r="C2456" t="s">
        <v>3477</v>
      </c>
      <c r="D2456" t="s">
        <v>2274</v>
      </c>
      <c r="E2456" t="s">
        <v>80</v>
      </c>
      <c r="F2456" t="s">
        <v>81</v>
      </c>
      <c r="G2456" t="s">
        <v>81</v>
      </c>
      <c r="H2456" t="s">
        <v>23</v>
      </c>
      <c r="I2456" s="228">
        <v>0</v>
      </c>
      <c r="J2456" s="202">
        <v>0</v>
      </c>
      <c r="K2456" s="202">
        <v>0</v>
      </c>
    </row>
    <row r="2457" spans="2:11">
      <c r="B2457" s="140" t="s">
        <v>2950</v>
      </c>
      <c r="C2457" t="s">
        <v>3478</v>
      </c>
      <c r="D2457" t="s">
        <v>3479</v>
      </c>
      <c r="E2457" t="s">
        <v>8</v>
      </c>
      <c r="F2457" t="s">
        <v>43</v>
      </c>
      <c r="G2457" t="s">
        <v>44</v>
      </c>
      <c r="H2457" t="s">
        <v>23</v>
      </c>
      <c r="I2457" s="228">
        <v>0</v>
      </c>
      <c r="J2457" s="202">
        <v>0</v>
      </c>
      <c r="K2457" s="202">
        <v>0</v>
      </c>
    </row>
    <row r="2458" spans="2:11">
      <c r="B2458" s="140" t="s">
        <v>2950</v>
      </c>
      <c r="C2458" t="s">
        <v>3480</v>
      </c>
      <c r="D2458" t="s">
        <v>3479</v>
      </c>
      <c r="E2458" t="s">
        <v>12</v>
      </c>
      <c r="F2458" t="s">
        <v>13</v>
      </c>
      <c r="G2458" t="s">
        <v>46</v>
      </c>
      <c r="H2458" t="s">
        <v>23</v>
      </c>
      <c r="I2458" s="228">
        <v>0</v>
      </c>
      <c r="J2458" s="202">
        <v>0</v>
      </c>
      <c r="K2458" s="202">
        <v>0</v>
      </c>
    </row>
    <row r="2459" spans="2:11">
      <c r="B2459" s="140" t="s">
        <v>2950</v>
      </c>
      <c r="C2459" t="s">
        <v>3481</v>
      </c>
      <c r="D2459" t="s">
        <v>3479</v>
      </c>
      <c r="E2459" t="s">
        <v>80</v>
      </c>
      <c r="F2459" t="s">
        <v>81</v>
      </c>
      <c r="G2459" t="s">
        <v>81</v>
      </c>
      <c r="H2459" t="s">
        <v>23</v>
      </c>
      <c r="I2459" s="228">
        <v>0</v>
      </c>
      <c r="J2459" s="202">
        <v>0</v>
      </c>
      <c r="K2459" s="202">
        <v>0</v>
      </c>
    </row>
    <row r="2460" spans="2:11">
      <c r="B2460" s="140" t="s">
        <v>2950</v>
      </c>
      <c r="C2460" t="s">
        <v>3482</v>
      </c>
      <c r="D2460" t="s">
        <v>2274</v>
      </c>
      <c r="E2460" t="s">
        <v>8</v>
      </c>
      <c r="F2460" t="s">
        <v>18</v>
      </c>
      <c r="G2460" t="s">
        <v>3062</v>
      </c>
      <c r="H2460" t="s">
        <v>257</v>
      </c>
      <c r="I2460" s="228">
        <v>0</v>
      </c>
      <c r="J2460" s="202">
        <v>0</v>
      </c>
      <c r="K2460" s="202">
        <v>0</v>
      </c>
    </row>
    <row r="2461" spans="2:11">
      <c r="B2461" s="140" t="s">
        <v>2950</v>
      </c>
      <c r="C2461" t="s">
        <v>3483</v>
      </c>
      <c r="D2461" t="s">
        <v>2274</v>
      </c>
      <c r="E2461" t="s">
        <v>12</v>
      </c>
      <c r="F2461" t="s">
        <v>13</v>
      </c>
      <c r="G2461" t="s">
        <v>1162</v>
      </c>
      <c r="H2461" t="s">
        <v>58</v>
      </c>
      <c r="I2461" s="228">
        <v>0</v>
      </c>
      <c r="J2461" s="202">
        <v>0</v>
      </c>
      <c r="K2461" s="202">
        <v>0</v>
      </c>
    </row>
    <row r="2462" spans="2:11">
      <c r="B2462" s="140" t="s">
        <v>2950</v>
      </c>
      <c r="C2462" t="s">
        <v>3484</v>
      </c>
      <c r="D2462" t="s">
        <v>2274</v>
      </c>
      <c r="E2462" t="s">
        <v>49</v>
      </c>
      <c r="F2462" t="s">
        <v>81</v>
      </c>
      <c r="G2462" t="s">
        <v>81</v>
      </c>
      <c r="H2462" t="s">
        <v>257</v>
      </c>
      <c r="I2462" s="228">
        <v>0</v>
      </c>
      <c r="J2462" s="202">
        <v>0</v>
      </c>
      <c r="K2462" s="202">
        <v>0</v>
      </c>
    </row>
    <row r="2463" spans="2:11">
      <c r="B2463" s="140" t="s">
        <v>2950</v>
      </c>
      <c r="C2463" t="s">
        <v>3485</v>
      </c>
      <c r="D2463" t="s">
        <v>3486</v>
      </c>
      <c r="E2463" t="s">
        <v>8</v>
      </c>
      <c r="F2463" t="s">
        <v>32</v>
      </c>
      <c r="G2463" t="s">
        <v>85</v>
      </c>
      <c r="H2463" t="s">
        <v>34</v>
      </c>
      <c r="I2463" s="228">
        <v>0</v>
      </c>
      <c r="J2463" s="202">
        <v>0</v>
      </c>
      <c r="K2463" s="202">
        <v>0</v>
      </c>
    </row>
    <row r="2464" spans="2:11">
      <c r="B2464" s="140" t="s">
        <v>2950</v>
      </c>
      <c r="C2464" t="s">
        <v>3487</v>
      </c>
      <c r="D2464" t="s">
        <v>3486</v>
      </c>
      <c r="E2464" t="s">
        <v>12</v>
      </c>
      <c r="F2464" t="s">
        <v>13</v>
      </c>
      <c r="G2464" t="s">
        <v>87</v>
      </c>
      <c r="H2464" t="s">
        <v>23</v>
      </c>
      <c r="I2464" s="228">
        <v>0</v>
      </c>
      <c r="J2464" s="202">
        <v>0</v>
      </c>
      <c r="K2464" s="202">
        <v>0</v>
      </c>
    </row>
    <row r="2465" spans="2:11">
      <c r="B2465" s="140" t="s">
        <v>2950</v>
      </c>
      <c r="C2465" t="s">
        <v>3488</v>
      </c>
      <c r="D2465" t="s">
        <v>3486</v>
      </c>
      <c r="E2465" t="s">
        <v>48</v>
      </c>
      <c r="F2465" t="s">
        <v>26</v>
      </c>
      <c r="G2465" t="s">
        <v>60</v>
      </c>
      <c r="H2465" t="s">
        <v>23</v>
      </c>
      <c r="I2465" s="228">
        <v>0</v>
      </c>
      <c r="J2465" s="202">
        <v>0</v>
      </c>
      <c r="K2465" s="202">
        <v>0</v>
      </c>
    </row>
    <row r="2466" spans="2:11">
      <c r="B2466" s="140" t="s">
        <v>2950</v>
      </c>
      <c r="C2466" t="s">
        <v>3488</v>
      </c>
      <c r="D2466" t="s">
        <v>3486</v>
      </c>
      <c r="E2466" t="s">
        <v>25</v>
      </c>
      <c r="F2466" t="s">
        <v>26</v>
      </c>
      <c r="G2466" t="s">
        <v>60</v>
      </c>
      <c r="H2466" t="s">
        <v>23</v>
      </c>
      <c r="I2466" s="228">
        <v>0</v>
      </c>
      <c r="J2466" s="202">
        <v>0</v>
      </c>
      <c r="K2466" s="202">
        <v>0</v>
      </c>
    </row>
    <row r="2467" spans="2:11">
      <c r="B2467" s="140" t="s">
        <v>2950</v>
      </c>
      <c r="C2467" t="s">
        <v>3489</v>
      </c>
      <c r="D2467" t="s">
        <v>3490</v>
      </c>
      <c r="E2467" t="s">
        <v>8</v>
      </c>
      <c r="F2467" t="s">
        <v>32</v>
      </c>
      <c r="G2467" t="s">
        <v>33</v>
      </c>
      <c r="H2467" t="s">
        <v>279</v>
      </c>
      <c r="I2467" s="228">
        <v>0</v>
      </c>
      <c r="J2467" s="202">
        <v>0</v>
      </c>
      <c r="K2467" s="202">
        <v>0</v>
      </c>
    </row>
    <row r="2468" spans="2:11">
      <c r="B2468" s="140" t="s">
        <v>2950</v>
      </c>
      <c r="C2468" t="s">
        <v>3491</v>
      </c>
      <c r="D2468" t="s">
        <v>3490</v>
      </c>
      <c r="E2468" t="s">
        <v>12</v>
      </c>
      <c r="F2468" t="s">
        <v>13</v>
      </c>
      <c r="G2468" t="s">
        <v>36</v>
      </c>
      <c r="H2468" t="s">
        <v>174</v>
      </c>
      <c r="I2468" s="228">
        <v>0</v>
      </c>
      <c r="J2468" s="202">
        <v>0</v>
      </c>
      <c r="K2468" s="202">
        <v>0</v>
      </c>
    </row>
    <row r="2469" spans="2:11">
      <c r="B2469" s="140" t="s">
        <v>2950</v>
      </c>
      <c r="C2469" t="s">
        <v>3492</v>
      </c>
      <c r="D2469" t="s">
        <v>3490</v>
      </c>
      <c r="E2469" t="s">
        <v>25</v>
      </c>
      <c r="F2469" t="s">
        <v>26</v>
      </c>
      <c r="G2469" t="s">
        <v>38</v>
      </c>
      <c r="H2469" t="s">
        <v>23</v>
      </c>
      <c r="I2469" s="228">
        <v>0</v>
      </c>
      <c r="J2469" s="202">
        <v>0</v>
      </c>
      <c r="K2469" s="202">
        <v>0</v>
      </c>
    </row>
    <row r="2470" spans="2:11">
      <c r="B2470" s="140" t="s">
        <v>2950</v>
      </c>
      <c r="C2470" t="s">
        <v>3493</v>
      </c>
      <c r="D2470" t="s">
        <v>3494</v>
      </c>
      <c r="E2470" t="s">
        <v>8</v>
      </c>
      <c r="F2470" t="s">
        <v>32</v>
      </c>
      <c r="G2470" t="s">
        <v>33</v>
      </c>
      <c r="H2470" t="s">
        <v>279</v>
      </c>
      <c r="I2470" s="228">
        <v>0</v>
      </c>
      <c r="J2470" s="202">
        <v>0</v>
      </c>
      <c r="K2470" s="202">
        <v>0</v>
      </c>
    </row>
    <row r="2471" spans="2:11">
      <c r="B2471" s="140" t="s">
        <v>2950</v>
      </c>
      <c r="C2471" t="s">
        <v>3495</v>
      </c>
      <c r="D2471" t="s">
        <v>3494</v>
      </c>
      <c r="E2471" t="s">
        <v>12</v>
      </c>
      <c r="F2471" t="s">
        <v>13</v>
      </c>
      <c r="G2471" t="s">
        <v>36</v>
      </c>
      <c r="H2471" t="s">
        <v>174</v>
      </c>
      <c r="I2471" s="228">
        <v>0</v>
      </c>
      <c r="J2471" s="202">
        <v>0</v>
      </c>
      <c r="K2471" s="202">
        <v>0</v>
      </c>
    </row>
    <row r="2472" spans="2:11">
      <c r="B2472" s="140" t="s">
        <v>2950</v>
      </c>
      <c r="C2472" t="s">
        <v>3496</v>
      </c>
      <c r="D2472" t="s">
        <v>3494</v>
      </c>
      <c r="E2472" t="s">
        <v>25</v>
      </c>
      <c r="F2472" t="s">
        <v>26</v>
      </c>
      <c r="G2472" t="s">
        <v>38</v>
      </c>
      <c r="H2472" t="s">
        <v>23</v>
      </c>
      <c r="I2472" s="228">
        <v>0</v>
      </c>
      <c r="J2472" s="202">
        <v>0</v>
      </c>
      <c r="K2472" s="202">
        <v>0</v>
      </c>
    </row>
    <row r="2473" spans="2:11">
      <c r="B2473" s="140" t="s">
        <v>2950</v>
      </c>
      <c r="C2473" t="s">
        <v>3497</v>
      </c>
      <c r="D2473" t="s">
        <v>3498</v>
      </c>
      <c r="E2473" t="s">
        <v>8</v>
      </c>
      <c r="F2473" t="s">
        <v>43</v>
      </c>
      <c r="G2473" t="s">
        <v>44</v>
      </c>
      <c r="H2473" t="s">
        <v>23</v>
      </c>
      <c r="I2473" s="228">
        <v>0</v>
      </c>
      <c r="J2473" s="202">
        <v>0</v>
      </c>
      <c r="K2473" s="202">
        <v>0</v>
      </c>
    </row>
    <row r="2474" spans="2:11">
      <c r="B2474" s="140" t="s">
        <v>2950</v>
      </c>
      <c r="C2474" t="s">
        <v>3499</v>
      </c>
      <c r="D2474" t="s">
        <v>3498</v>
      </c>
      <c r="E2474" t="s">
        <v>12</v>
      </c>
      <c r="F2474" t="s">
        <v>13</v>
      </c>
      <c r="G2474" t="s">
        <v>46</v>
      </c>
      <c r="H2474" t="s">
        <v>23</v>
      </c>
      <c r="I2474" s="228">
        <v>0</v>
      </c>
      <c r="J2474" s="202">
        <v>0</v>
      </c>
      <c r="K2474" s="202">
        <v>0</v>
      </c>
    </row>
    <row r="2475" spans="2:11">
      <c r="B2475" s="140" t="s">
        <v>2950</v>
      </c>
      <c r="C2475" t="s">
        <v>3500</v>
      </c>
      <c r="D2475" t="s">
        <v>3501</v>
      </c>
      <c r="E2475" t="s">
        <v>8</v>
      </c>
      <c r="F2475" t="s">
        <v>2880</v>
      </c>
      <c r="G2475" t="s">
        <v>2881</v>
      </c>
      <c r="H2475" t="s">
        <v>155</v>
      </c>
      <c r="I2475" s="228">
        <v>0</v>
      </c>
      <c r="J2475" s="202">
        <v>0</v>
      </c>
      <c r="K2475" s="202">
        <v>0</v>
      </c>
    </row>
    <row r="2476" spans="2:11">
      <c r="B2476" s="140" t="s">
        <v>2950</v>
      </c>
      <c r="C2476" t="s">
        <v>3502</v>
      </c>
      <c r="D2476" t="s">
        <v>3501</v>
      </c>
      <c r="E2476" t="s">
        <v>12</v>
      </c>
      <c r="F2476" t="s">
        <v>13</v>
      </c>
      <c r="G2476" t="s">
        <v>2512</v>
      </c>
      <c r="H2476" t="s">
        <v>174</v>
      </c>
      <c r="I2476" s="228">
        <v>0</v>
      </c>
      <c r="J2476" s="202">
        <v>0</v>
      </c>
      <c r="K2476" s="202">
        <v>0</v>
      </c>
    </row>
    <row r="2477" spans="2:11">
      <c r="B2477" s="140" t="s">
        <v>2950</v>
      </c>
      <c r="C2477" t="s">
        <v>3503</v>
      </c>
      <c r="D2477" t="s">
        <v>3501</v>
      </c>
      <c r="E2477" t="s">
        <v>25</v>
      </c>
      <c r="F2477" t="s">
        <v>26</v>
      </c>
      <c r="G2477" t="s">
        <v>799</v>
      </c>
      <c r="H2477" t="s">
        <v>23</v>
      </c>
      <c r="I2477" s="228">
        <v>0</v>
      </c>
      <c r="J2477" s="202">
        <v>0</v>
      </c>
      <c r="K2477" s="202">
        <v>0</v>
      </c>
    </row>
    <row r="2478" spans="2:11">
      <c r="B2478" s="140" t="s">
        <v>2950</v>
      </c>
      <c r="C2478" t="s">
        <v>3503</v>
      </c>
      <c r="D2478" t="s">
        <v>3501</v>
      </c>
      <c r="E2478" t="s">
        <v>12</v>
      </c>
      <c r="F2478" t="s">
        <v>13</v>
      </c>
      <c r="G2478" t="s">
        <v>2512</v>
      </c>
      <c r="H2478" t="s">
        <v>174</v>
      </c>
      <c r="I2478" s="228">
        <v>0</v>
      </c>
      <c r="J2478" s="202">
        <v>0</v>
      </c>
      <c r="K2478" s="202">
        <v>0</v>
      </c>
    </row>
    <row r="2479" spans="2:11">
      <c r="B2479" s="140" t="s">
        <v>2950</v>
      </c>
      <c r="C2479" t="s">
        <v>3504</v>
      </c>
      <c r="D2479" t="s">
        <v>1053</v>
      </c>
      <c r="E2479" t="s">
        <v>8</v>
      </c>
      <c r="F2479" t="s">
        <v>53</v>
      </c>
      <c r="G2479" t="s">
        <v>1957</v>
      </c>
      <c r="H2479" t="s">
        <v>781</v>
      </c>
      <c r="I2479" s="228">
        <v>0</v>
      </c>
      <c r="J2479" s="202">
        <v>0</v>
      </c>
      <c r="K2479" s="202">
        <v>0</v>
      </c>
    </row>
    <row r="2480" spans="2:11">
      <c r="B2480" s="140" t="s">
        <v>2950</v>
      </c>
      <c r="C2480" t="s">
        <v>3505</v>
      </c>
      <c r="D2480" t="s">
        <v>1053</v>
      </c>
      <c r="E2480" t="s">
        <v>12</v>
      </c>
      <c r="F2480" t="s">
        <v>13</v>
      </c>
      <c r="G2480" t="s">
        <v>57</v>
      </c>
      <c r="H2480" t="s">
        <v>23</v>
      </c>
      <c r="I2480" s="228">
        <v>0</v>
      </c>
      <c r="J2480" s="202">
        <v>0</v>
      </c>
      <c r="K2480" s="202">
        <v>0</v>
      </c>
    </row>
    <row r="2481" spans="2:11">
      <c r="B2481" s="140" t="s">
        <v>2950</v>
      </c>
      <c r="C2481" t="s">
        <v>3506</v>
      </c>
      <c r="D2481" t="s">
        <v>1053</v>
      </c>
      <c r="E2481" t="s">
        <v>25</v>
      </c>
      <c r="F2481" t="s">
        <v>26</v>
      </c>
      <c r="G2481" t="s">
        <v>60</v>
      </c>
      <c r="H2481" t="s">
        <v>23</v>
      </c>
      <c r="I2481" s="228">
        <v>0</v>
      </c>
      <c r="J2481" s="202">
        <v>0</v>
      </c>
      <c r="K2481" s="202">
        <v>0</v>
      </c>
    </row>
    <row r="2482" spans="2:11">
      <c r="B2482" s="140" t="s">
        <v>2950</v>
      </c>
      <c r="C2482" t="s">
        <v>3507</v>
      </c>
      <c r="D2482" t="s">
        <v>3508</v>
      </c>
      <c r="E2482" t="s">
        <v>8</v>
      </c>
      <c r="F2482" t="s">
        <v>18</v>
      </c>
      <c r="G2482" t="s">
        <v>19</v>
      </c>
      <c r="H2482" t="s">
        <v>781</v>
      </c>
      <c r="I2482" s="228">
        <v>0</v>
      </c>
      <c r="J2482" s="202">
        <v>0</v>
      </c>
      <c r="K2482" s="202">
        <v>0</v>
      </c>
    </row>
    <row r="2483" spans="2:11">
      <c r="B2483" s="140" t="s">
        <v>2950</v>
      </c>
      <c r="C2483" t="s">
        <v>3509</v>
      </c>
      <c r="D2483" t="s">
        <v>3508</v>
      </c>
      <c r="E2483" t="s">
        <v>12</v>
      </c>
      <c r="F2483" t="s">
        <v>13</v>
      </c>
      <c r="G2483" t="s">
        <v>22</v>
      </c>
      <c r="H2483" t="s">
        <v>23</v>
      </c>
      <c r="I2483" s="228">
        <v>0</v>
      </c>
      <c r="J2483" s="202">
        <v>0</v>
      </c>
      <c r="K2483" s="202">
        <v>0</v>
      </c>
    </row>
    <row r="2484" spans="2:11">
      <c r="B2484" s="140" t="s">
        <v>2950</v>
      </c>
      <c r="C2484" t="s">
        <v>3510</v>
      </c>
      <c r="D2484" t="s">
        <v>3508</v>
      </c>
      <c r="E2484" t="s">
        <v>25</v>
      </c>
      <c r="F2484" t="s">
        <v>26</v>
      </c>
      <c r="G2484" t="s">
        <v>27</v>
      </c>
      <c r="H2484" t="s">
        <v>23</v>
      </c>
      <c r="I2484" s="228">
        <v>0</v>
      </c>
      <c r="J2484" s="202">
        <v>0</v>
      </c>
      <c r="K2484" s="202">
        <v>0</v>
      </c>
    </row>
    <row r="2485" spans="2:11">
      <c r="B2485" s="140" t="s">
        <v>2950</v>
      </c>
      <c r="C2485" t="s">
        <v>3511</v>
      </c>
      <c r="D2485" t="s">
        <v>3512</v>
      </c>
      <c r="E2485" t="s">
        <v>8</v>
      </c>
      <c r="F2485" t="s">
        <v>18</v>
      </c>
      <c r="G2485" t="s">
        <v>19</v>
      </c>
      <c r="H2485" t="s">
        <v>781</v>
      </c>
      <c r="I2485" s="228">
        <v>0</v>
      </c>
      <c r="J2485" s="202">
        <v>0</v>
      </c>
      <c r="K2485" s="202">
        <v>0</v>
      </c>
    </row>
    <row r="2486" spans="2:11">
      <c r="B2486" s="140" t="s">
        <v>2950</v>
      </c>
      <c r="C2486" t="s">
        <v>3513</v>
      </c>
      <c r="D2486" t="s">
        <v>3512</v>
      </c>
      <c r="E2486" t="s">
        <v>12</v>
      </c>
      <c r="F2486" t="s">
        <v>13</v>
      </c>
      <c r="G2486" t="s">
        <v>22</v>
      </c>
      <c r="H2486" t="s">
        <v>23</v>
      </c>
      <c r="I2486" s="228">
        <v>0</v>
      </c>
      <c r="J2486" s="202">
        <v>0</v>
      </c>
      <c r="K2486" s="202">
        <v>0</v>
      </c>
    </row>
    <row r="2487" spans="2:11">
      <c r="B2487" s="140" t="s">
        <v>2950</v>
      </c>
      <c r="C2487" t="s">
        <v>3514</v>
      </c>
      <c r="D2487" t="s">
        <v>3512</v>
      </c>
      <c r="E2487" t="s">
        <v>25</v>
      </c>
      <c r="F2487" t="s">
        <v>26</v>
      </c>
      <c r="G2487" t="s">
        <v>27</v>
      </c>
      <c r="H2487" t="s">
        <v>23</v>
      </c>
      <c r="I2487" s="228">
        <v>0</v>
      </c>
      <c r="J2487" s="202">
        <v>0</v>
      </c>
      <c r="K2487" s="202">
        <v>0</v>
      </c>
    </row>
    <row r="2488" spans="2:11">
      <c r="B2488" s="140" t="s">
        <v>2950</v>
      </c>
      <c r="C2488" t="s">
        <v>3515</v>
      </c>
      <c r="D2488" t="s">
        <v>3516</v>
      </c>
      <c r="E2488" t="s">
        <v>8</v>
      </c>
      <c r="F2488" t="s">
        <v>3517</v>
      </c>
      <c r="G2488" t="s">
        <v>3518</v>
      </c>
      <c r="H2488" t="s">
        <v>895</v>
      </c>
      <c r="I2488" s="228">
        <v>0</v>
      </c>
      <c r="J2488" s="202">
        <v>0</v>
      </c>
      <c r="K2488" s="202">
        <v>0</v>
      </c>
    </row>
    <row r="2489" spans="2:11">
      <c r="B2489" s="140" t="s">
        <v>2950</v>
      </c>
      <c r="C2489" t="s">
        <v>3519</v>
      </c>
      <c r="D2489" t="s">
        <v>3516</v>
      </c>
      <c r="E2489" t="s">
        <v>12</v>
      </c>
      <c r="F2489" t="s">
        <v>13</v>
      </c>
      <c r="G2489" t="s">
        <v>94</v>
      </c>
      <c r="H2489" t="s">
        <v>23</v>
      </c>
      <c r="I2489" s="228">
        <v>0</v>
      </c>
      <c r="J2489" s="202">
        <v>0</v>
      </c>
      <c r="K2489" s="202">
        <v>0</v>
      </c>
    </row>
    <row r="2490" spans="2:11">
      <c r="B2490" s="140" t="s">
        <v>2950</v>
      </c>
      <c r="C2490" t="s">
        <v>3520</v>
      </c>
      <c r="D2490" t="s">
        <v>3516</v>
      </c>
      <c r="E2490" t="s">
        <v>49</v>
      </c>
      <c r="F2490" t="s">
        <v>81</v>
      </c>
      <c r="G2490" t="s">
        <v>81</v>
      </c>
      <c r="H2490" t="s">
        <v>895</v>
      </c>
      <c r="I2490" s="228">
        <v>0</v>
      </c>
      <c r="J2490" s="202">
        <v>0</v>
      </c>
      <c r="K2490" s="202">
        <v>0</v>
      </c>
    </row>
    <row r="2491" spans="2:11">
      <c r="B2491" s="140" t="s">
        <v>2950</v>
      </c>
      <c r="C2491" t="s">
        <v>3521</v>
      </c>
      <c r="D2491" t="s">
        <v>3522</v>
      </c>
      <c r="E2491" t="s">
        <v>8</v>
      </c>
      <c r="F2491" t="s">
        <v>3517</v>
      </c>
      <c r="G2491" t="s">
        <v>3518</v>
      </c>
      <c r="H2491" t="s">
        <v>895</v>
      </c>
      <c r="I2491" s="228">
        <v>0</v>
      </c>
      <c r="J2491" s="202">
        <v>0</v>
      </c>
      <c r="K2491" s="202">
        <v>0</v>
      </c>
    </row>
    <row r="2492" spans="2:11">
      <c r="B2492" s="140" t="s">
        <v>2950</v>
      </c>
      <c r="C2492" t="s">
        <v>3523</v>
      </c>
      <c r="D2492" t="s">
        <v>3524</v>
      </c>
      <c r="E2492" t="s">
        <v>12</v>
      </c>
      <c r="F2492" t="s">
        <v>13</v>
      </c>
      <c r="G2492" t="s">
        <v>94</v>
      </c>
      <c r="H2492" t="s">
        <v>23</v>
      </c>
      <c r="I2492" s="228">
        <v>0</v>
      </c>
      <c r="J2492" s="202">
        <v>0</v>
      </c>
      <c r="K2492" s="202">
        <v>0</v>
      </c>
    </row>
    <row r="2493" spans="2:11">
      <c r="B2493" s="140" t="s">
        <v>2950</v>
      </c>
      <c r="C2493" t="s">
        <v>3525</v>
      </c>
      <c r="D2493" t="s">
        <v>3524</v>
      </c>
      <c r="E2493" t="s">
        <v>49</v>
      </c>
      <c r="F2493" t="s">
        <v>81</v>
      </c>
      <c r="G2493" t="s">
        <v>81</v>
      </c>
      <c r="H2493" t="s">
        <v>895</v>
      </c>
      <c r="I2493" s="228">
        <v>0</v>
      </c>
      <c r="J2493" s="202">
        <v>0</v>
      </c>
      <c r="K2493" s="202">
        <v>0</v>
      </c>
    </row>
    <row r="2494" spans="2:11">
      <c r="B2494" s="140" t="s">
        <v>2950</v>
      </c>
      <c r="C2494" t="s">
        <v>3526</v>
      </c>
      <c r="D2494" t="s">
        <v>3527</v>
      </c>
      <c r="E2494" t="s">
        <v>8</v>
      </c>
      <c r="F2494" t="s">
        <v>2641</v>
      </c>
      <c r="G2494" t="s">
        <v>3528</v>
      </c>
      <c r="H2494" t="s">
        <v>895</v>
      </c>
      <c r="I2494" s="228">
        <v>0</v>
      </c>
      <c r="J2494" s="202">
        <v>0</v>
      </c>
      <c r="K2494" s="202">
        <v>0</v>
      </c>
    </row>
    <row r="2495" spans="2:11">
      <c r="B2495" s="140" t="s">
        <v>2950</v>
      </c>
      <c r="C2495" t="s">
        <v>3529</v>
      </c>
      <c r="D2495" t="s">
        <v>3527</v>
      </c>
      <c r="E2495" t="s">
        <v>12</v>
      </c>
      <c r="F2495" t="s">
        <v>13</v>
      </c>
      <c r="G2495" t="s">
        <v>9</v>
      </c>
      <c r="H2495" t="s">
        <v>895</v>
      </c>
      <c r="I2495" s="228">
        <v>0</v>
      </c>
      <c r="J2495" s="202">
        <v>0</v>
      </c>
      <c r="K2495" s="202">
        <v>0</v>
      </c>
    </row>
    <row r="2496" spans="2:11">
      <c r="B2496" s="140" t="s">
        <v>2950</v>
      </c>
      <c r="C2496" t="s">
        <v>3530</v>
      </c>
      <c r="D2496" t="s">
        <v>3527</v>
      </c>
      <c r="E2496" t="s">
        <v>80</v>
      </c>
      <c r="F2496" t="s">
        <v>81</v>
      </c>
      <c r="G2496" t="s">
        <v>81</v>
      </c>
      <c r="H2496" t="s">
        <v>895</v>
      </c>
      <c r="I2496" s="228">
        <v>0</v>
      </c>
      <c r="J2496" s="202">
        <v>0</v>
      </c>
      <c r="K2496" s="202">
        <v>0</v>
      </c>
    </row>
    <row r="2497" spans="2:11">
      <c r="B2497" s="140" t="s">
        <v>2950</v>
      </c>
      <c r="C2497" t="s">
        <v>3531</v>
      </c>
      <c r="D2497" t="s">
        <v>3532</v>
      </c>
      <c r="E2497" t="s">
        <v>8</v>
      </c>
      <c r="F2497" t="s">
        <v>2641</v>
      </c>
      <c r="G2497" t="s">
        <v>3528</v>
      </c>
      <c r="H2497" t="s">
        <v>895</v>
      </c>
      <c r="I2497" s="228">
        <v>0</v>
      </c>
      <c r="J2497" s="202">
        <v>0</v>
      </c>
      <c r="K2497" s="202">
        <v>0</v>
      </c>
    </row>
    <row r="2498" spans="2:11">
      <c r="B2498" s="140" t="s">
        <v>2950</v>
      </c>
      <c r="C2498" t="s">
        <v>3533</v>
      </c>
      <c r="D2498" t="s">
        <v>3532</v>
      </c>
      <c r="E2498" t="s">
        <v>12</v>
      </c>
      <c r="F2498" t="s">
        <v>13</v>
      </c>
      <c r="G2498" t="s">
        <v>9</v>
      </c>
      <c r="H2498" t="s">
        <v>895</v>
      </c>
      <c r="I2498" s="228">
        <v>0</v>
      </c>
      <c r="J2498" s="202">
        <v>0</v>
      </c>
      <c r="K2498" s="202">
        <v>0</v>
      </c>
    </row>
    <row r="2499" spans="2:11">
      <c r="B2499" s="140" t="s">
        <v>2950</v>
      </c>
      <c r="C2499" t="s">
        <v>3534</v>
      </c>
      <c r="D2499" t="s">
        <v>3532</v>
      </c>
      <c r="E2499" t="s">
        <v>80</v>
      </c>
      <c r="F2499" t="s">
        <v>81</v>
      </c>
      <c r="G2499" t="s">
        <v>81</v>
      </c>
      <c r="H2499" t="s">
        <v>895</v>
      </c>
      <c r="I2499" s="228">
        <v>0</v>
      </c>
      <c r="J2499" s="202">
        <v>0</v>
      </c>
      <c r="K2499" s="202">
        <v>0</v>
      </c>
    </row>
    <row r="2500" spans="2:11">
      <c r="B2500" s="140" t="s">
        <v>2950</v>
      </c>
      <c r="C2500" t="s">
        <v>3536</v>
      </c>
      <c r="D2500" t="s">
        <v>3532</v>
      </c>
      <c r="E2500" t="s">
        <v>8</v>
      </c>
      <c r="F2500" t="s">
        <v>2641</v>
      </c>
      <c r="G2500" t="s">
        <v>3528</v>
      </c>
      <c r="H2500" t="s">
        <v>895</v>
      </c>
      <c r="I2500" s="228">
        <v>0</v>
      </c>
      <c r="J2500" s="202">
        <v>0</v>
      </c>
      <c r="K2500" s="202">
        <v>0</v>
      </c>
    </row>
    <row r="2501" spans="2:11">
      <c r="B2501" s="140" t="s">
        <v>2950</v>
      </c>
      <c r="C2501" t="s">
        <v>3537</v>
      </c>
      <c r="D2501" t="s">
        <v>3532</v>
      </c>
      <c r="E2501" t="s">
        <v>12</v>
      </c>
      <c r="F2501" t="s">
        <v>13</v>
      </c>
      <c r="G2501" t="s">
        <v>9</v>
      </c>
      <c r="H2501" t="s">
        <v>895</v>
      </c>
      <c r="I2501" s="228">
        <v>0</v>
      </c>
      <c r="J2501" s="202">
        <v>0</v>
      </c>
      <c r="K2501" s="202">
        <v>0</v>
      </c>
    </row>
    <row r="2502" spans="2:11">
      <c r="B2502" s="140" t="s">
        <v>2950</v>
      </c>
      <c r="C2502" t="s">
        <v>3538</v>
      </c>
      <c r="D2502" t="s">
        <v>3532</v>
      </c>
      <c r="E2502" t="s">
        <v>80</v>
      </c>
      <c r="F2502" t="s">
        <v>81</v>
      </c>
      <c r="G2502" t="s">
        <v>81</v>
      </c>
      <c r="H2502" t="s">
        <v>895</v>
      </c>
      <c r="I2502" s="228">
        <v>0</v>
      </c>
      <c r="J2502" s="202">
        <v>0</v>
      </c>
      <c r="K2502" s="202">
        <v>0</v>
      </c>
    </row>
    <row r="2503" spans="2:11">
      <c r="B2503" s="140" t="s">
        <v>2950</v>
      </c>
      <c r="C2503" t="s">
        <v>3540</v>
      </c>
      <c r="D2503" t="s">
        <v>3541</v>
      </c>
      <c r="E2503" t="s">
        <v>8</v>
      </c>
      <c r="F2503" t="s">
        <v>2641</v>
      </c>
      <c r="G2503" t="s">
        <v>3528</v>
      </c>
      <c r="H2503" t="s">
        <v>895</v>
      </c>
      <c r="I2503" s="228">
        <v>0</v>
      </c>
      <c r="J2503" s="202">
        <v>0</v>
      </c>
      <c r="K2503" s="202">
        <v>0</v>
      </c>
    </row>
    <row r="2504" spans="2:11">
      <c r="B2504" s="140" t="s">
        <v>2950</v>
      </c>
      <c r="C2504" t="s">
        <v>3542</v>
      </c>
      <c r="D2504" t="s">
        <v>3541</v>
      </c>
      <c r="E2504" t="s">
        <v>12</v>
      </c>
      <c r="F2504" t="s">
        <v>13</v>
      </c>
      <c r="G2504" t="s">
        <v>9</v>
      </c>
      <c r="H2504" t="s">
        <v>895</v>
      </c>
      <c r="I2504" s="228">
        <v>0</v>
      </c>
      <c r="J2504" s="202">
        <v>0</v>
      </c>
      <c r="K2504" s="202">
        <v>0</v>
      </c>
    </row>
    <row r="2505" spans="2:11">
      <c r="B2505" s="140" t="s">
        <v>2950</v>
      </c>
      <c r="C2505" t="s">
        <v>3543</v>
      </c>
      <c r="D2505" t="s">
        <v>3541</v>
      </c>
      <c r="E2505" t="s">
        <v>80</v>
      </c>
      <c r="F2505" t="s">
        <v>81</v>
      </c>
      <c r="G2505" t="s">
        <v>81</v>
      </c>
      <c r="H2505" t="s">
        <v>895</v>
      </c>
      <c r="I2505" s="228">
        <v>0</v>
      </c>
      <c r="J2505" s="202">
        <v>0</v>
      </c>
      <c r="K2505" s="202">
        <v>0</v>
      </c>
    </row>
    <row r="2506" spans="2:11">
      <c r="B2506" s="140" t="s">
        <v>2950</v>
      </c>
      <c r="C2506" t="s">
        <v>3545</v>
      </c>
      <c r="D2506" t="s">
        <v>3546</v>
      </c>
      <c r="E2506" t="s">
        <v>8</v>
      </c>
      <c r="F2506" t="s">
        <v>18</v>
      </c>
      <c r="G2506" t="s">
        <v>3468</v>
      </c>
      <c r="H2506" t="s">
        <v>257</v>
      </c>
      <c r="I2506" s="228">
        <v>0</v>
      </c>
      <c r="J2506" s="202">
        <v>0</v>
      </c>
      <c r="K2506" s="202">
        <v>0</v>
      </c>
    </row>
    <row r="2507" spans="2:11">
      <c r="B2507" s="140" t="s">
        <v>2950</v>
      </c>
      <c r="C2507" t="s">
        <v>3547</v>
      </c>
      <c r="D2507" t="s">
        <v>3548</v>
      </c>
      <c r="E2507" t="s">
        <v>12</v>
      </c>
      <c r="F2507" t="s">
        <v>13</v>
      </c>
      <c r="G2507" t="s">
        <v>281</v>
      </c>
      <c r="H2507" t="s">
        <v>23</v>
      </c>
      <c r="I2507" s="228">
        <v>0</v>
      </c>
      <c r="J2507" s="202">
        <v>0</v>
      </c>
      <c r="K2507" s="202">
        <v>0</v>
      </c>
    </row>
    <row r="2508" spans="2:11">
      <c r="B2508" s="140" t="s">
        <v>2950</v>
      </c>
      <c r="C2508" t="s">
        <v>3549</v>
      </c>
      <c r="D2508" t="s">
        <v>3548</v>
      </c>
      <c r="E2508" t="s">
        <v>25</v>
      </c>
      <c r="F2508" t="s">
        <v>26</v>
      </c>
      <c r="G2508" t="s">
        <v>799</v>
      </c>
      <c r="H2508" t="s">
        <v>23</v>
      </c>
      <c r="I2508" s="228">
        <v>0</v>
      </c>
      <c r="J2508" s="202">
        <v>0</v>
      </c>
      <c r="K2508" s="202">
        <v>0</v>
      </c>
    </row>
    <row r="2509" spans="2:11">
      <c r="B2509" s="140" t="s">
        <v>2950</v>
      </c>
      <c r="C2509" t="s">
        <v>3551</v>
      </c>
      <c r="D2509" t="s">
        <v>3552</v>
      </c>
      <c r="E2509" t="s">
        <v>8</v>
      </c>
      <c r="F2509" t="s">
        <v>2641</v>
      </c>
      <c r="G2509" t="s">
        <v>3528</v>
      </c>
      <c r="H2509" t="s">
        <v>895</v>
      </c>
      <c r="I2509" s="228">
        <v>0</v>
      </c>
      <c r="J2509" s="202">
        <v>0</v>
      </c>
      <c r="K2509" s="202">
        <v>0</v>
      </c>
    </row>
    <row r="2510" spans="2:11">
      <c r="B2510" s="140" t="s">
        <v>2950</v>
      </c>
      <c r="C2510" t="s">
        <v>3553</v>
      </c>
      <c r="D2510" t="s">
        <v>3552</v>
      </c>
      <c r="E2510" t="s">
        <v>12</v>
      </c>
      <c r="F2510" t="s">
        <v>13</v>
      </c>
      <c r="G2510" t="s">
        <v>9</v>
      </c>
      <c r="H2510" t="s">
        <v>895</v>
      </c>
      <c r="I2510" s="228">
        <v>0</v>
      </c>
      <c r="J2510" s="202">
        <v>0</v>
      </c>
      <c r="K2510" s="202">
        <v>0</v>
      </c>
    </row>
    <row r="2511" spans="2:11">
      <c r="B2511" s="140" t="s">
        <v>2950</v>
      </c>
      <c r="C2511" t="s">
        <v>3554</v>
      </c>
      <c r="D2511" t="s">
        <v>3552</v>
      </c>
      <c r="E2511" t="s">
        <v>80</v>
      </c>
      <c r="F2511" t="s">
        <v>81</v>
      </c>
      <c r="G2511" t="s">
        <v>81</v>
      </c>
      <c r="H2511" t="s">
        <v>895</v>
      </c>
      <c r="I2511" s="228">
        <v>0</v>
      </c>
      <c r="J2511" s="202">
        <v>0</v>
      </c>
      <c r="K2511" s="202">
        <v>0</v>
      </c>
    </row>
    <row r="2512" spans="2:11">
      <c r="B2512" s="140" t="s">
        <v>2950</v>
      </c>
      <c r="C2512" t="s">
        <v>3556</v>
      </c>
      <c r="D2512" t="s">
        <v>3557</v>
      </c>
      <c r="E2512" t="s">
        <v>8</v>
      </c>
      <c r="F2512" t="s">
        <v>2641</v>
      </c>
      <c r="G2512" t="s">
        <v>3528</v>
      </c>
      <c r="H2512" t="s">
        <v>895</v>
      </c>
      <c r="I2512" s="228">
        <v>0</v>
      </c>
      <c r="J2512" s="202">
        <v>0</v>
      </c>
      <c r="K2512" s="202">
        <v>0</v>
      </c>
    </row>
    <row r="2513" spans="2:11">
      <c r="B2513" s="140" t="s">
        <v>2950</v>
      </c>
      <c r="C2513" t="s">
        <v>3558</v>
      </c>
      <c r="D2513" t="s">
        <v>3557</v>
      </c>
      <c r="E2513" t="s">
        <v>12</v>
      </c>
      <c r="F2513" t="s">
        <v>13</v>
      </c>
      <c r="G2513" t="s">
        <v>9</v>
      </c>
      <c r="H2513" t="s">
        <v>895</v>
      </c>
      <c r="I2513" s="228">
        <v>0</v>
      </c>
      <c r="J2513" s="202">
        <v>0</v>
      </c>
      <c r="K2513" s="202">
        <v>0</v>
      </c>
    </row>
    <row r="2514" spans="2:11">
      <c r="B2514" s="140" t="s">
        <v>2950</v>
      </c>
      <c r="C2514" t="s">
        <v>3559</v>
      </c>
      <c r="D2514" t="s">
        <v>3557</v>
      </c>
      <c r="E2514" t="s">
        <v>80</v>
      </c>
      <c r="F2514" t="s">
        <v>81</v>
      </c>
      <c r="G2514" t="s">
        <v>81</v>
      </c>
      <c r="H2514" t="s">
        <v>895</v>
      </c>
      <c r="I2514" s="228">
        <v>0</v>
      </c>
      <c r="J2514" s="202">
        <v>0</v>
      </c>
      <c r="K2514" s="202">
        <v>0</v>
      </c>
    </row>
    <row r="2515" spans="2:11">
      <c r="B2515" s="140" t="s">
        <v>2950</v>
      </c>
      <c r="C2515" t="s">
        <v>3561</v>
      </c>
      <c r="D2515" t="s">
        <v>3557</v>
      </c>
      <c r="E2515" t="s">
        <v>8</v>
      </c>
      <c r="F2515" t="s">
        <v>2641</v>
      </c>
      <c r="G2515" t="s">
        <v>3528</v>
      </c>
      <c r="H2515" t="s">
        <v>895</v>
      </c>
      <c r="I2515" s="228">
        <v>0</v>
      </c>
      <c r="J2515" s="202">
        <v>0</v>
      </c>
      <c r="K2515" s="202">
        <v>0</v>
      </c>
    </row>
    <row r="2516" spans="2:11">
      <c r="B2516" s="140" t="s">
        <v>2950</v>
      </c>
      <c r="C2516" t="s">
        <v>3562</v>
      </c>
      <c r="D2516" t="s">
        <v>3557</v>
      </c>
      <c r="E2516" t="s">
        <v>12</v>
      </c>
      <c r="F2516" t="s">
        <v>13</v>
      </c>
      <c r="G2516" t="s">
        <v>9</v>
      </c>
      <c r="H2516" t="s">
        <v>895</v>
      </c>
      <c r="I2516" s="228">
        <v>0</v>
      </c>
      <c r="J2516" s="202">
        <v>0</v>
      </c>
      <c r="K2516" s="202">
        <v>0</v>
      </c>
    </row>
    <row r="2517" spans="2:11">
      <c r="B2517" s="140" t="s">
        <v>2950</v>
      </c>
      <c r="C2517" t="s">
        <v>3563</v>
      </c>
      <c r="D2517" t="s">
        <v>3557</v>
      </c>
      <c r="E2517" t="s">
        <v>80</v>
      </c>
      <c r="F2517" t="s">
        <v>81</v>
      </c>
      <c r="G2517" t="s">
        <v>81</v>
      </c>
      <c r="H2517" t="s">
        <v>895</v>
      </c>
      <c r="I2517" s="228">
        <v>0</v>
      </c>
      <c r="J2517" s="202">
        <v>0</v>
      </c>
      <c r="K2517" s="202">
        <v>0</v>
      </c>
    </row>
    <row r="2518" spans="2:11">
      <c r="B2518" s="140" t="s">
        <v>2950</v>
      </c>
      <c r="C2518" t="s">
        <v>3565</v>
      </c>
      <c r="D2518" t="s">
        <v>3532</v>
      </c>
      <c r="E2518" t="s">
        <v>8</v>
      </c>
      <c r="F2518" t="s">
        <v>2641</v>
      </c>
      <c r="G2518" t="s">
        <v>3528</v>
      </c>
      <c r="H2518" t="s">
        <v>895</v>
      </c>
      <c r="I2518" s="228">
        <v>0</v>
      </c>
      <c r="J2518" s="202">
        <v>0</v>
      </c>
      <c r="K2518" s="202">
        <v>0</v>
      </c>
    </row>
    <row r="2519" spans="2:11">
      <c r="B2519" s="140" t="s">
        <v>2950</v>
      </c>
      <c r="C2519" t="s">
        <v>3566</v>
      </c>
      <c r="D2519" t="s">
        <v>3532</v>
      </c>
      <c r="E2519" t="s">
        <v>12</v>
      </c>
      <c r="F2519" t="s">
        <v>13</v>
      </c>
      <c r="G2519" t="s">
        <v>9</v>
      </c>
      <c r="H2519" t="s">
        <v>895</v>
      </c>
      <c r="I2519" s="228">
        <v>0</v>
      </c>
      <c r="J2519" s="202">
        <v>0</v>
      </c>
      <c r="K2519" s="202">
        <v>0</v>
      </c>
    </row>
    <row r="2520" spans="2:11">
      <c r="B2520" s="140" t="s">
        <v>2950</v>
      </c>
      <c r="C2520" t="s">
        <v>3567</v>
      </c>
      <c r="D2520" t="s">
        <v>3532</v>
      </c>
      <c r="E2520" t="s">
        <v>80</v>
      </c>
      <c r="F2520" t="s">
        <v>81</v>
      </c>
      <c r="G2520" t="s">
        <v>81</v>
      </c>
      <c r="H2520" t="s">
        <v>895</v>
      </c>
      <c r="I2520" s="228">
        <v>0</v>
      </c>
      <c r="J2520" s="202">
        <v>0</v>
      </c>
      <c r="K2520" s="202">
        <v>0</v>
      </c>
    </row>
    <row r="2521" spans="2:11">
      <c r="B2521" s="140" t="s">
        <v>2950</v>
      </c>
      <c r="C2521" t="s">
        <v>3569</v>
      </c>
      <c r="D2521" t="s">
        <v>1935</v>
      </c>
      <c r="E2521" t="s">
        <v>375</v>
      </c>
      <c r="F2521" t="s">
        <v>376</v>
      </c>
      <c r="G2521" t="s">
        <v>377</v>
      </c>
      <c r="H2521" t="s">
        <v>279</v>
      </c>
      <c r="I2521" s="228">
        <v>0</v>
      </c>
      <c r="J2521" s="202">
        <v>0</v>
      </c>
      <c r="K2521" s="202">
        <v>0</v>
      </c>
    </row>
    <row r="2522" spans="2:11">
      <c r="B2522" s="140" t="s">
        <v>2950</v>
      </c>
      <c r="C2522" t="s">
        <v>3571</v>
      </c>
      <c r="D2522" t="s">
        <v>396</v>
      </c>
      <c r="E2522" t="s">
        <v>709</v>
      </c>
      <c r="F2522" t="s">
        <v>43</v>
      </c>
      <c r="G2522" t="s">
        <v>665</v>
      </c>
      <c r="H2522" t="s">
        <v>34</v>
      </c>
      <c r="I2522" s="228">
        <v>0</v>
      </c>
      <c r="J2522" s="202">
        <v>0</v>
      </c>
      <c r="K2522" s="202">
        <v>0</v>
      </c>
    </row>
    <row r="2523" spans="2:11">
      <c r="B2523" s="140" t="s">
        <v>2950</v>
      </c>
      <c r="C2523" t="s">
        <v>3573</v>
      </c>
      <c r="D2523" t="s">
        <v>3574</v>
      </c>
      <c r="E2523" t="s">
        <v>375</v>
      </c>
      <c r="F2523" t="s">
        <v>43</v>
      </c>
      <c r="G2523" t="s">
        <v>665</v>
      </c>
      <c r="H2523" t="s">
        <v>106</v>
      </c>
      <c r="I2523" s="228">
        <v>0</v>
      </c>
      <c r="J2523" s="202">
        <v>0</v>
      </c>
      <c r="K2523" s="202">
        <v>0</v>
      </c>
    </row>
    <row r="2524" spans="2:11">
      <c r="B2524" s="140" t="s">
        <v>2950</v>
      </c>
      <c r="C2524" t="s">
        <v>3576</v>
      </c>
      <c r="D2524" t="s">
        <v>2600</v>
      </c>
      <c r="E2524" t="s">
        <v>381</v>
      </c>
      <c r="F2524" t="s">
        <v>845</v>
      </c>
      <c r="G2524" t="s">
        <v>846</v>
      </c>
      <c r="H2524" t="s">
        <v>155</v>
      </c>
      <c r="I2524" s="228">
        <v>0</v>
      </c>
      <c r="J2524" s="202">
        <v>0</v>
      </c>
      <c r="K2524" s="202">
        <v>0</v>
      </c>
    </row>
    <row r="2525" spans="2:11">
      <c r="B2525" s="140" t="s">
        <v>2950</v>
      </c>
      <c r="C2525" t="s">
        <v>3578</v>
      </c>
      <c r="D2525" t="s">
        <v>413</v>
      </c>
      <c r="E2525" t="s">
        <v>375</v>
      </c>
      <c r="F2525" t="s">
        <v>43</v>
      </c>
      <c r="G2525" t="s">
        <v>665</v>
      </c>
      <c r="H2525" t="s">
        <v>106</v>
      </c>
      <c r="I2525" s="228">
        <v>0</v>
      </c>
      <c r="J2525" s="202">
        <v>0</v>
      </c>
      <c r="K2525" s="202">
        <v>0</v>
      </c>
    </row>
    <row r="2526" spans="2:11">
      <c r="B2526" s="140" t="s">
        <v>2950</v>
      </c>
      <c r="C2526" t="s">
        <v>3580</v>
      </c>
      <c r="D2526" t="s">
        <v>1956</v>
      </c>
      <c r="E2526" t="s">
        <v>709</v>
      </c>
      <c r="F2526" t="s">
        <v>43</v>
      </c>
      <c r="G2526" t="s">
        <v>665</v>
      </c>
      <c r="H2526" t="s">
        <v>23</v>
      </c>
      <c r="I2526" s="228">
        <v>0</v>
      </c>
      <c r="J2526" s="202">
        <v>0</v>
      </c>
      <c r="K2526" s="202">
        <v>0</v>
      </c>
    </row>
    <row r="2527" spans="2:11">
      <c r="B2527" s="140" t="s">
        <v>2950</v>
      </c>
      <c r="C2527" t="s">
        <v>3582</v>
      </c>
      <c r="D2527" t="s">
        <v>3583</v>
      </c>
      <c r="E2527" t="s">
        <v>381</v>
      </c>
      <c r="F2527" t="s">
        <v>376</v>
      </c>
      <c r="G2527" t="s">
        <v>1371</v>
      </c>
      <c r="H2527" t="s">
        <v>155</v>
      </c>
      <c r="I2527" s="228">
        <v>0</v>
      </c>
      <c r="J2527" s="202">
        <v>0</v>
      </c>
      <c r="K2527" s="202">
        <v>0</v>
      </c>
    </row>
    <row r="2528" spans="2:11">
      <c r="B2528" s="140" t="s">
        <v>2950</v>
      </c>
      <c r="C2528" t="s">
        <v>3585</v>
      </c>
      <c r="D2528" t="s">
        <v>3586</v>
      </c>
      <c r="E2528" t="s">
        <v>375</v>
      </c>
      <c r="F2528" t="s">
        <v>376</v>
      </c>
      <c r="G2528" t="s">
        <v>377</v>
      </c>
      <c r="H2528" t="s">
        <v>279</v>
      </c>
      <c r="I2528" s="228">
        <v>0</v>
      </c>
      <c r="J2528" s="202">
        <v>0</v>
      </c>
      <c r="K2528" s="202">
        <v>0</v>
      </c>
    </row>
    <row r="2529" spans="2:11">
      <c r="B2529" s="140" t="s">
        <v>2950</v>
      </c>
      <c r="C2529" t="s">
        <v>3588</v>
      </c>
      <c r="D2529" t="s">
        <v>3589</v>
      </c>
      <c r="E2529" t="s">
        <v>397</v>
      </c>
      <c r="F2529" t="s">
        <v>13</v>
      </c>
      <c r="G2529" t="s">
        <v>1818</v>
      </c>
      <c r="H2529" t="s">
        <v>11</v>
      </c>
      <c r="I2529" s="228">
        <v>0</v>
      </c>
      <c r="J2529" s="202">
        <v>0</v>
      </c>
      <c r="K2529" s="202">
        <v>0</v>
      </c>
    </row>
    <row r="2530" spans="2:11">
      <c r="B2530" s="140" t="s">
        <v>2950</v>
      </c>
      <c r="C2530" t="s">
        <v>3591</v>
      </c>
      <c r="D2530" t="s">
        <v>3592</v>
      </c>
      <c r="E2530" t="s">
        <v>381</v>
      </c>
      <c r="F2530" t="s">
        <v>43</v>
      </c>
      <c r="G2530" t="s">
        <v>668</v>
      </c>
      <c r="H2530" t="s">
        <v>106</v>
      </c>
      <c r="I2530" s="228">
        <v>0</v>
      </c>
      <c r="J2530" s="202">
        <v>0</v>
      </c>
      <c r="K2530" s="202">
        <v>0</v>
      </c>
    </row>
    <row r="2531" spans="2:11">
      <c r="B2531" s="140" t="s">
        <v>2950</v>
      </c>
      <c r="C2531" t="s">
        <v>3594</v>
      </c>
      <c r="D2531" t="s">
        <v>3595</v>
      </c>
      <c r="E2531" t="s">
        <v>386</v>
      </c>
      <c r="F2531" t="s">
        <v>677</v>
      </c>
      <c r="G2531" t="s">
        <v>1882</v>
      </c>
      <c r="H2531" t="s">
        <v>279</v>
      </c>
      <c r="I2531" s="228">
        <v>0</v>
      </c>
      <c r="J2531" s="202">
        <v>0</v>
      </c>
      <c r="K2531" s="202">
        <v>0</v>
      </c>
    </row>
    <row r="2532" spans="2:11">
      <c r="B2532" s="140" t="s">
        <v>2950</v>
      </c>
      <c r="C2532" t="s">
        <v>3597</v>
      </c>
      <c r="D2532" t="s">
        <v>3595</v>
      </c>
      <c r="E2532" t="s">
        <v>386</v>
      </c>
      <c r="F2532" t="s">
        <v>677</v>
      </c>
      <c r="G2532" t="s">
        <v>1882</v>
      </c>
      <c r="H2532" t="s">
        <v>279</v>
      </c>
      <c r="I2532" s="228">
        <v>0</v>
      </c>
      <c r="J2532" s="202">
        <v>0</v>
      </c>
      <c r="K2532" s="202">
        <v>0</v>
      </c>
    </row>
    <row r="2533" spans="2:11">
      <c r="B2533" s="140" t="s">
        <v>2950</v>
      </c>
      <c r="C2533" t="s">
        <v>3599</v>
      </c>
      <c r="D2533" t="s">
        <v>3359</v>
      </c>
      <c r="E2533" t="s">
        <v>709</v>
      </c>
      <c r="F2533" t="s">
        <v>43</v>
      </c>
      <c r="G2533" t="s">
        <v>665</v>
      </c>
      <c r="H2533" t="s">
        <v>23</v>
      </c>
      <c r="I2533" s="228">
        <v>0</v>
      </c>
      <c r="J2533" s="202">
        <v>0</v>
      </c>
      <c r="K2533" s="202">
        <v>0</v>
      </c>
    </row>
    <row r="2534" spans="2:11">
      <c r="B2534" s="140" t="s">
        <v>2950</v>
      </c>
      <c r="C2534" t="s">
        <v>3601</v>
      </c>
      <c r="D2534" t="s">
        <v>3602</v>
      </c>
      <c r="E2534" t="s">
        <v>386</v>
      </c>
      <c r="F2534" t="s">
        <v>671</v>
      </c>
      <c r="G2534" t="s">
        <v>703</v>
      </c>
      <c r="H2534" t="s">
        <v>279</v>
      </c>
      <c r="I2534" s="228">
        <v>0</v>
      </c>
      <c r="J2534" s="202">
        <v>0</v>
      </c>
      <c r="K2534" s="202">
        <v>0</v>
      </c>
    </row>
    <row r="2535" spans="2:11">
      <c r="B2535" s="140" t="s">
        <v>2950</v>
      </c>
      <c r="C2535" t="s">
        <v>3604</v>
      </c>
      <c r="D2535" t="s">
        <v>3605</v>
      </c>
      <c r="E2535" t="s">
        <v>381</v>
      </c>
      <c r="F2535" t="s">
        <v>845</v>
      </c>
      <c r="G2535" t="s">
        <v>846</v>
      </c>
      <c r="H2535" t="s">
        <v>257</v>
      </c>
      <c r="I2535" s="228">
        <v>0</v>
      </c>
      <c r="J2535" s="202">
        <v>0</v>
      </c>
      <c r="K2535" s="202">
        <v>0</v>
      </c>
    </row>
    <row r="2536" spans="2:11">
      <c r="B2536" s="140" t="s">
        <v>2950</v>
      </c>
      <c r="C2536" t="s">
        <v>3607</v>
      </c>
      <c r="D2536" t="s">
        <v>1053</v>
      </c>
      <c r="E2536" t="s">
        <v>386</v>
      </c>
      <c r="F2536" t="s">
        <v>43</v>
      </c>
      <c r="G2536" t="s">
        <v>387</v>
      </c>
      <c r="H2536" t="s">
        <v>174</v>
      </c>
      <c r="I2536" s="228">
        <v>0</v>
      </c>
      <c r="J2536" s="202">
        <v>0</v>
      </c>
      <c r="K2536" s="202">
        <v>0</v>
      </c>
    </row>
    <row r="2537" spans="2:11">
      <c r="B2537" s="140" t="s">
        <v>2950</v>
      </c>
      <c r="C2537" t="s">
        <v>3609</v>
      </c>
      <c r="D2537" t="s">
        <v>1053</v>
      </c>
      <c r="E2537" t="s">
        <v>3610</v>
      </c>
      <c r="F2537" t="s">
        <v>43</v>
      </c>
      <c r="G2537" t="s">
        <v>3611</v>
      </c>
      <c r="H2537" t="s">
        <v>106</v>
      </c>
      <c r="I2537" s="228">
        <v>0</v>
      </c>
      <c r="J2537" s="202">
        <v>0</v>
      </c>
      <c r="K2537" s="202">
        <v>0</v>
      </c>
    </row>
    <row r="2538" spans="2:11">
      <c r="B2538" s="140" t="s">
        <v>2950</v>
      </c>
      <c r="C2538" t="s">
        <v>3613</v>
      </c>
      <c r="D2538" t="s">
        <v>413</v>
      </c>
      <c r="E2538" t="s">
        <v>375</v>
      </c>
      <c r="F2538" t="s">
        <v>376</v>
      </c>
      <c r="G2538" t="s">
        <v>377</v>
      </c>
      <c r="H2538" t="s">
        <v>257</v>
      </c>
      <c r="I2538" s="228">
        <v>0</v>
      </c>
      <c r="J2538" s="202">
        <v>0</v>
      </c>
      <c r="K2538" s="202">
        <v>0</v>
      </c>
    </row>
    <row r="2539" spans="2:11">
      <c r="B2539" s="140" t="s">
        <v>2950</v>
      </c>
      <c r="C2539" t="s">
        <v>3615</v>
      </c>
      <c r="D2539" t="s">
        <v>1858</v>
      </c>
      <c r="E2539" t="s">
        <v>386</v>
      </c>
      <c r="F2539" t="s">
        <v>43</v>
      </c>
      <c r="G2539" t="s">
        <v>387</v>
      </c>
      <c r="H2539" t="s">
        <v>437</v>
      </c>
      <c r="I2539" s="228">
        <v>0</v>
      </c>
      <c r="J2539" s="202">
        <v>0</v>
      </c>
      <c r="K2539" s="202">
        <v>0</v>
      </c>
    </row>
    <row r="2540" spans="2:11">
      <c r="B2540" s="140" t="s">
        <v>2950</v>
      </c>
      <c r="C2540" t="s">
        <v>3617</v>
      </c>
      <c r="D2540" t="s">
        <v>1858</v>
      </c>
      <c r="E2540" t="s">
        <v>375</v>
      </c>
      <c r="F2540" t="s">
        <v>376</v>
      </c>
      <c r="G2540" t="s">
        <v>377</v>
      </c>
      <c r="H2540" t="s">
        <v>257</v>
      </c>
      <c r="I2540" s="228">
        <v>0</v>
      </c>
      <c r="J2540" s="202">
        <v>0</v>
      </c>
      <c r="K2540" s="202">
        <v>0</v>
      </c>
    </row>
    <row r="2541" spans="2:11">
      <c r="B2541" s="140" t="s">
        <v>2950</v>
      </c>
      <c r="C2541" t="s">
        <v>3619</v>
      </c>
      <c r="D2541" t="s">
        <v>3620</v>
      </c>
      <c r="E2541" t="s">
        <v>386</v>
      </c>
      <c r="F2541" t="s">
        <v>43</v>
      </c>
      <c r="G2541" t="s">
        <v>387</v>
      </c>
      <c r="H2541" t="s">
        <v>437</v>
      </c>
      <c r="I2541" s="228">
        <v>0</v>
      </c>
      <c r="J2541" s="202">
        <v>0</v>
      </c>
      <c r="K2541" s="202">
        <v>0</v>
      </c>
    </row>
    <row r="2542" spans="2:11">
      <c r="B2542" s="140" t="s">
        <v>2950</v>
      </c>
      <c r="C2542" t="s">
        <v>3622</v>
      </c>
      <c r="D2542" t="s">
        <v>3620</v>
      </c>
      <c r="E2542" t="s">
        <v>381</v>
      </c>
      <c r="F2542" t="s">
        <v>376</v>
      </c>
      <c r="G2542" t="s">
        <v>1371</v>
      </c>
      <c r="H2542" t="s">
        <v>781</v>
      </c>
      <c r="I2542" s="228">
        <v>0</v>
      </c>
      <c r="J2542" s="202">
        <v>0</v>
      </c>
      <c r="K2542" s="202">
        <v>0</v>
      </c>
    </row>
    <row r="2543" spans="2:11">
      <c r="B2543" s="140" t="s">
        <v>2950</v>
      </c>
      <c r="C2543" t="s">
        <v>3624</v>
      </c>
      <c r="D2543" t="s">
        <v>3625</v>
      </c>
      <c r="E2543" t="s">
        <v>375</v>
      </c>
      <c r="F2543" t="s">
        <v>376</v>
      </c>
      <c r="G2543" t="s">
        <v>377</v>
      </c>
      <c r="H2543" t="s">
        <v>279</v>
      </c>
      <c r="I2543" s="228">
        <v>0</v>
      </c>
      <c r="J2543" s="202">
        <v>0</v>
      </c>
      <c r="K2543" s="202">
        <v>0</v>
      </c>
    </row>
    <row r="2544" spans="2:11">
      <c r="B2544" s="140" t="s">
        <v>2950</v>
      </c>
      <c r="C2544" t="s">
        <v>3627</v>
      </c>
      <c r="D2544" t="s">
        <v>3628</v>
      </c>
      <c r="E2544" t="s">
        <v>375</v>
      </c>
      <c r="F2544" t="s">
        <v>376</v>
      </c>
      <c r="G2544" t="s">
        <v>377</v>
      </c>
      <c r="H2544" t="s">
        <v>257</v>
      </c>
      <c r="I2544" s="228">
        <v>0</v>
      </c>
      <c r="J2544" s="202">
        <v>0</v>
      </c>
      <c r="K2544" s="202">
        <v>0</v>
      </c>
    </row>
    <row r="2545" spans="2:11">
      <c r="B2545" s="140" t="s">
        <v>2950</v>
      </c>
      <c r="C2545" t="s">
        <v>3630</v>
      </c>
      <c r="D2545" t="s">
        <v>3631</v>
      </c>
      <c r="E2545" t="s">
        <v>375</v>
      </c>
      <c r="F2545" t="s">
        <v>43</v>
      </c>
      <c r="G2545" t="s">
        <v>665</v>
      </c>
      <c r="H2545" t="s">
        <v>34</v>
      </c>
      <c r="I2545" s="228">
        <v>0</v>
      </c>
      <c r="J2545" s="202">
        <v>0</v>
      </c>
      <c r="K2545" s="202">
        <v>0</v>
      </c>
    </row>
    <row r="2546" spans="2:11">
      <c r="B2546" s="140" t="s">
        <v>2950</v>
      </c>
      <c r="C2546" t="s">
        <v>3633</v>
      </c>
      <c r="D2546" t="s">
        <v>3634</v>
      </c>
      <c r="E2546" t="s">
        <v>375</v>
      </c>
      <c r="F2546" t="s">
        <v>43</v>
      </c>
      <c r="G2546" t="s">
        <v>665</v>
      </c>
      <c r="H2546" t="s">
        <v>895</v>
      </c>
      <c r="I2546" s="228">
        <v>0</v>
      </c>
      <c r="J2546" s="202">
        <v>0</v>
      </c>
      <c r="K2546" s="202">
        <v>0</v>
      </c>
    </row>
    <row r="2547" spans="2:11">
      <c r="B2547" s="140" t="s">
        <v>2950</v>
      </c>
      <c r="C2547" t="s">
        <v>3636</v>
      </c>
      <c r="D2547" t="s">
        <v>3637</v>
      </c>
      <c r="E2547" t="s">
        <v>381</v>
      </c>
      <c r="F2547" t="s">
        <v>376</v>
      </c>
      <c r="G2547" t="s">
        <v>1371</v>
      </c>
      <c r="H2547" t="s">
        <v>55</v>
      </c>
      <c r="I2547" s="228">
        <v>0</v>
      </c>
      <c r="J2547" s="202">
        <v>0</v>
      </c>
      <c r="K2547" s="202">
        <v>0</v>
      </c>
    </row>
    <row r="2548" spans="2:11">
      <c r="B2548" s="140" t="s">
        <v>2950</v>
      </c>
      <c r="C2548" t="s">
        <v>3639</v>
      </c>
      <c r="D2548" t="s">
        <v>3595</v>
      </c>
      <c r="E2548" t="s">
        <v>3610</v>
      </c>
      <c r="F2548" t="s">
        <v>43</v>
      </c>
      <c r="G2548" t="s">
        <v>3611</v>
      </c>
      <c r="H2548" t="s">
        <v>106</v>
      </c>
      <c r="I2548" s="228">
        <v>0</v>
      </c>
      <c r="J2548" s="202">
        <v>0</v>
      </c>
      <c r="K2548" s="202">
        <v>0</v>
      </c>
    </row>
    <row r="2549" spans="2:11">
      <c r="B2549" s="140" t="s">
        <v>2950</v>
      </c>
      <c r="C2549" t="s">
        <v>3640</v>
      </c>
      <c r="D2549" t="s">
        <v>3641</v>
      </c>
      <c r="E2549" t="s">
        <v>381</v>
      </c>
      <c r="F2549" t="s">
        <v>376</v>
      </c>
      <c r="G2549" t="s">
        <v>846</v>
      </c>
      <c r="H2549" t="s">
        <v>257</v>
      </c>
      <c r="I2549" s="228">
        <v>0</v>
      </c>
      <c r="J2549" s="202">
        <v>0</v>
      </c>
      <c r="K2549" s="202">
        <v>0</v>
      </c>
    </row>
    <row r="2550" spans="2:11">
      <c r="B2550" s="140" t="s">
        <v>2950</v>
      </c>
      <c r="C2550" t="s">
        <v>3642</v>
      </c>
      <c r="D2550" t="s">
        <v>3643</v>
      </c>
      <c r="E2550" t="s">
        <v>381</v>
      </c>
      <c r="F2550" t="s">
        <v>43</v>
      </c>
      <c r="G2550" t="s">
        <v>668</v>
      </c>
      <c r="H2550" t="s">
        <v>98</v>
      </c>
      <c r="I2550" s="228">
        <v>0</v>
      </c>
      <c r="J2550" s="202">
        <v>0</v>
      </c>
      <c r="K2550" s="202">
        <v>0</v>
      </c>
    </row>
    <row r="2551" spans="2:11">
      <c r="B2551" s="140" t="s">
        <v>2950</v>
      </c>
      <c r="C2551" t="s">
        <v>3644</v>
      </c>
      <c r="D2551" t="s">
        <v>3595</v>
      </c>
      <c r="E2551" t="s">
        <v>375</v>
      </c>
      <c r="F2551" t="s">
        <v>43</v>
      </c>
      <c r="G2551" t="s">
        <v>665</v>
      </c>
      <c r="H2551" t="s">
        <v>98</v>
      </c>
      <c r="I2551" s="228">
        <v>0</v>
      </c>
      <c r="J2551" s="202">
        <v>0</v>
      </c>
      <c r="K2551" s="202">
        <v>0</v>
      </c>
    </row>
    <row r="2552" spans="2:11">
      <c r="B2552" s="140" t="s">
        <v>2950</v>
      </c>
      <c r="C2552" t="s">
        <v>3645</v>
      </c>
      <c r="D2552" t="s">
        <v>2983</v>
      </c>
      <c r="E2552" t="s">
        <v>375</v>
      </c>
      <c r="F2552" t="s">
        <v>376</v>
      </c>
      <c r="G2552" t="s">
        <v>377</v>
      </c>
      <c r="H2552" t="s">
        <v>257</v>
      </c>
      <c r="I2552" s="228">
        <v>0</v>
      </c>
      <c r="J2552" s="202">
        <v>0</v>
      </c>
      <c r="K2552" s="202">
        <v>0</v>
      </c>
    </row>
    <row r="2553" spans="2:11">
      <c r="B2553" s="140" t="s">
        <v>2950</v>
      </c>
      <c r="C2553" t="s">
        <v>3646</v>
      </c>
      <c r="D2553" t="s">
        <v>2983</v>
      </c>
      <c r="E2553" t="s">
        <v>386</v>
      </c>
      <c r="F2553" t="s">
        <v>671</v>
      </c>
      <c r="G2553" t="s">
        <v>3647</v>
      </c>
      <c r="H2553" t="s">
        <v>98</v>
      </c>
      <c r="I2553" s="228">
        <v>0</v>
      </c>
      <c r="J2553" s="202">
        <v>0</v>
      </c>
      <c r="K2553" s="202">
        <v>0</v>
      </c>
    </row>
    <row r="2554" spans="2:11">
      <c r="B2554" s="140" t="s">
        <v>2950</v>
      </c>
      <c r="C2554" t="s">
        <v>3648</v>
      </c>
      <c r="D2554" t="s">
        <v>3649</v>
      </c>
      <c r="E2554" t="s">
        <v>381</v>
      </c>
      <c r="F2554" t="s">
        <v>43</v>
      </c>
      <c r="G2554" t="s">
        <v>668</v>
      </c>
      <c r="H2554" t="s">
        <v>23</v>
      </c>
      <c r="I2554" s="228">
        <v>0</v>
      </c>
      <c r="J2554" s="202">
        <v>0</v>
      </c>
      <c r="K2554" s="202">
        <v>0</v>
      </c>
    </row>
    <row r="2555" spans="2:11">
      <c r="B2555" s="140" t="s">
        <v>2950</v>
      </c>
      <c r="C2555" t="s">
        <v>3650</v>
      </c>
      <c r="D2555" t="s">
        <v>3651</v>
      </c>
      <c r="E2555" t="s">
        <v>381</v>
      </c>
      <c r="F2555" t="s">
        <v>376</v>
      </c>
      <c r="G2555" t="s">
        <v>846</v>
      </c>
      <c r="H2555" t="s">
        <v>279</v>
      </c>
      <c r="I2555" s="228">
        <v>0</v>
      </c>
      <c r="J2555" s="202">
        <v>0</v>
      </c>
      <c r="K2555" s="202">
        <v>0</v>
      </c>
    </row>
    <row r="2556" spans="2:11">
      <c r="B2556" s="140" t="s">
        <v>2950</v>
      </c>
      <c r="C2556" t="s">
        <v>3652</v>
      </c>
      <c r="D2556" t="s">
        <v>3653</v>
      </c>
      <c r="E2556" t="s">
        <v>375</v>
      </c>
      <c r="F2556" t="s">
        <v>43</v>
      </c>
      <c r="G2556" t="s">
        <v>665</v>
      </c>
      <c r="H2556" t="s">
        <v>98</v>
      </c>
      <c r="I2556" s="228">
        <v>0</v>
      </c>
      <c r="J2556" s="202">
        <v>0</v>
      </c>
      <c r="K2556" s="202">
        <v>0</v>
      </c>
    </row>
    <row r="2557" spans="2:11">
      <c r="B2557" s="140" t="s">
        <v>2950</v>
      </c>
      <c r="C2557" t="s">
        <v>3654</v>
      </c>
      <c r="D2557" t="s">
        <v>3655</v>
      </c>
      <c r="E2557" t="s">
        <v>375</v>
      </c>
      <c r="F2557" t="s">
        <v>376</v>
      </c>
      <c r="G2557" t="s">
        <v>3656</v>
      </c>
      <c r="H2557" t="s">
        <v>34</v>
      </c>
      <c r="I2557" s="228">
        <v>0</v>
      </c>
      <c r="J2557" s="202">
        <v>0</v>
      </c>
      <c r="K2557" s="202">
        <v>0</v>
      </c>
    </row>
    <row r="2558" spans="2:11">
      <c r="B2558" s="140" t="s">
        <v>2950</v>
      </c>
      <c r="C2558" t="s">
        <v>3657</v>
      </c>
      <c r="D2558" t="s">
        <v>3658</v>
      </c>
      <c r="E2558" t="s">
        <v>375</v>
      </c>
      <c r="F2558" t="s">
        <v>43</v>
      </c>
      <c r="G2558" t="s">
        <v>665</v>
      </c>
      <c r="H2558" t="s">
        <v>98</v>
      </c>
      <c r="I2558" s="228">
        <v>0</v>
      </c>
      <c r="J2558" s="202">
        <v>0</v>
      </c>
      <c r="K2558" s="202">
        <v>0</v>
      </c>
    </row>
    <row r="2559" spans="2:11">
      <c r="B2559" s="140" t="s">
        <v>2950</v>
      </c>
      <c r="C2559" t="s">
        <v>3659</v>
      </c>
      <c r="D2559" t="s">
        <v>413</v>
      </c>
      <c r="E2559" t="s">
        <v>409</v>
      </c>
      <c r="F2559" t="s">
        <v>14</v>
      </c>
      <c r="G2559" t="s">
        <v>430</v>
      </c>
      <c r="H2559" t="s">
        <v>28</v>
      </c>
      <c r="I2559" s="228">
        <v>0</v>
      </c>
      <c r="J2559" s="202">
        <v>0</v>
      </c>
      <c r="K2559" s="202">
        <v>0</v>
      </c>
    </row>
    <row r="2560" spans="2:11">
      <c r="B2560" s="140" t="s">
        <v>2950</v>
      </c>
      <c r="C2560" t="s">
        <v>3660</v>
      </c>
      <c r="D2560" t="s">
        <v>1053</v>
      </c>
      <c r="E2560" t="s">
        <v>409</v>
      </c>
      <c r="F2560" t="s">
        <v>14</v>
      </c>
      <c r="G2560" t="s">
        <v>2935</v>
      </c>
      <c r="H2560" t="s">
        <v>28</v>
      </c>
      <c r="I2560" s="228">
        <v>0</v>
      </c>
      <c r="J2560" s="202">
        <v>0</v>
      </c>
      <c r="K2560" s="202">
        <v>0</v>
      </c>
    </row>
    <row r="2561" spans="2:11">
      <c r="B2561" s="140" t="s">
        <v>2950</v>
      </c>
      <c r="C2561" t="s">
        <v>3661</v>
      </c>
      <c r="D2561" t="s">
        <v>396</v>
      </c>
      <c r="E2561" t="s">
        <v>397</v>
      </c>
      <c r="F2561" t="s">
        <v>13</v>
      </c>
      <c r="G2561" t="s">
        <v>684</v>
      </c>
      <c r="H2561" t="s">
        <v>399</v>
      </c>
      <c r="I2561" s="228">
        <v>0</v>
      </c>
      <c r="J2561" s="202">
        <v>0</v>
      </c>
      <c r="K2561" s="202">
        <v>0</v>
      </c>
    </row>
    <row r="2562" spans="2:11">
      <c r="B2562" s="140" t="s">
        <v>2950</v>
      </c>
      <c r="C2562" t="s">
        <v>3662</v>
      </c>
      <c r="D2562" t="s">
        <v>374</v>
      </c>
      <c r="E2562" t="s">
        <v>397</v>
      </c>
      <c r="F2562" t="s">
        <v>13</v>
      </c>
      <c r="G2562" t="s">
        <v>684</v>
      </c>
      <c r="H2562" t="s">
        <v>399</v>
      </c>
      <c r="I2562" s="228">
        <v>0</v>
      </c>
      <c r="J2562" s="202">
        <v>0</v>
      </c>
      <c r="K2562" s="202">
        <v>0</v>
      </c>
    </row>
    <row r="2563" spans="2:11">
      <c r="B2563" s="140" t="s">
        <v>2950</v>
      </c>
      <c r="C2563" t="s">
        <v>3663</v>
      </c>
      <c r="D2563" t="s">
        <v>3664</v>
      </c>
      <c r="E2563" t="s">
        <v>391</v>
      </c>
      <c r="F2563" t="s">
        <v>10</v>
      </c>
      <c r="G2563" t="s">
        <v>10</v>
      </c>
      <c r="H2563" t="s">
        <v>1910</v>
      </c>
      <c r="I2563" s="228">
        <v>0</v>
      </c>
      <c r="J2563" s="202">
        <v>0</v>
      </c>
      <c r="K2563" s="202">
        <v>0</v>
      </c>
    </row>
    <row r="2564" spans="2:11">
      <c r="B2564" s="140" t="s">
        <v>2950</v>
      </c>
      <c r="C2564" t="s">
        <v>3665</v>
      </c>
      <c r="D2564" t="s">
        <v>1956</v>
      </c>
      <c r="E2564" t="s">
        <v>386</v>
      </c>
      <c r="F2564" t="s">
        <v>43</v>
      </c>
      <c r="G2564" t="s">
        <v>3666</v>
      </c>
      <c r="H2564" t="s">
        <v>34</v>
      </c>
      <c r="I2564" s="228">
        <v>0</v>
      </c>
      <c r="J2564" s="202">
        <v>0</v>
      </c>
      <c r="K2564" s="202">
        <v>0</v>
      </c>
    </row>
    <row r="2565" spans="2:11">
      <c r="B2565" s="140" t="s">
        <v>2950</v>
      </c>
      <c r="C2565" t="s">
        <v>3667</v>
      </c>
      <c r="D2565" t="s">
        <v>374</v>
      </c>
      <c r="E2565" t="s">
        <v>402</v>
      </c>
      <c r="F2565" t="s">
        <v>403</v>
      </c>
      <c r="G2565" t="s">
        <v>3668</v>
      </c>
      <c r="H2565" t="s">
        <v>23</v>
      </c>
      <c r="I2565" s="228">
        <v>0</v>
      </c>
      <c r="J2565" s="202">
        <v>0</v>
      </c>
      <c r="K2565" s="202">
        <v>0</v>
      </c>
    </row>
    <row r="2566" spans="2:11">
      <c r="B2566" s="140" t="s">
        <v>2950</v>
      </c>
      <c r="C2566" t="s">
        <v>3669</v>
      </c>
      <c r="D2566" t="s">
        <v>413</v>
      </c>
      <c r="E2566" t="s">
        <v>402</v>
      </c>
      <c r="F2566" t="s">
        <v>403</v>
      </c>
      <c r="G2566" t="s">
        <v>2930</v>
      </c>
      <c r="H2566" t="s">
        <v>23</v>
      </c>
      <c r="I2566" s="228">
        <v>0</v>
      </c>
      <c r="J2566" s="202">
        <v>0</v>
      </c>
      <c r="K2566" s="202">
        <v>0</v>
      </c>
    </row>
    <row r="2567" spans="2:11">
      <c r="B2567" s="140" t="s">
        <v>2950</v>
      </c>
      <c r="C2567" t="s">
        <v>3670</v>
      </c>
      <c r="D2567" t="s">
        <v>3671</v>
      </c>
      <c r="E2567" t="s">
        <v>1260</v>
      </c>
      <c r="F2567" t="s">
        <v>1261</v>
      </c>
      <c r="G2567" t="s">
        <v>1262</v>
      </c>
      <c r="H2567" t="s">
        <v>895</v>
      </c>
      <c r="I2567" s="228">
        <v>0</v>
      </c>
      <c r="J2567" s="202">
        <v>0</v>
      </c>
      <c r="K2567" s="202">
        <v>0</v>
      </c>
    </row>
    <row r="2568" spans="2:11">
      <c r="B2568" s="140" t="s">
        <v>2950</v>
      </c>
      <c r="C2568" t="s">
        <v>3672</v>
      </c>
      <c r="D2568" t="s">
        <v>1053</v>
      </c>
      <c r="E2568" t="s">
        <v>409</v>
      </c>
      <c r="F2568" t="s">
        <v>14</v>
      </c>
      <c r="G2568" t="s">
        <v>2935</v>
      </c>
      <c r="H2568" t="s">
        <v>58</v>
      </c>
      <c r="I2568" s="228">
        <v>0</v>
      </c>
      <c r="J2568" s="202">
        <v>0</v>
      </c>
      <c r="K2568" s="202">
        <v>0</v>
      </c>
    </row>
    <row r="2569" spans="2:11">
      <c r="B2569" s="140" t="s">
        <v>2950</v>
      </c>
      <c r="C2569" t="s">
        <v>3673</v>
      </c>
      <c r="D2569" t="s">
        <v>1338</v>
      </c>
      <c r="E2569" t="s">
        <v>386</v>
      </c>
      <c r="F2569" t="s">
        <v>671</v>
      </c>
      <c r="G2569" t="s">
        <v>703</v>
      </c>
      <c r="H2569" t="s">
        <v>355</v>
      </c>
      <c r="I2569" s="228">
        <v>0</v>
      </c>
      <c r="J2569" s="202">
        <v>0</v>
      </c>
      <c r="K2569" s="202">
        <v>0</v>
      </c>
    </row>
    <row r="2570" spans="2:11">
      <c r="B2570" s="140" t="s">
        <v>2950</v>
      </c>
      <c r="C2570" t="s">
        <v>3674</v>
      </c>
      <c r="D2570" t="s">
        <v>3602</v>
      </c>
      <c r="E2570" t="s">
        <v>386</v>
      </c>
      <c r="F2570" t="s">
        <v>677</v>
      </c>
      <c r="G2570" t="s">
        <v>1882</v>
      </c>
      <c r="H2570" t="s">
        <v>279</v>
      </c>
      <c r="I2570" s="228">
        <v>0</v>
      </c>
      <c r="J2570" s="202">
        <v>0</v>
      </c>
      <c r="K2570" s="202">
        <v>0</v>
      </c>
    </row>
    <row r="2571" spans="2:11">
      <c r="B2571" s="140" t="s">
        <v>2950</v>
      </c>
      <c r="C2571" t="s">
        <v>3675</v>
      </c>
      <c r="D2571" t="s">
        <v>374</v>
      </c>
      <c r="E2571" t="s">
        <v>402</v>
      </c>
      <c r="F2571" t="s">
        <v>403</v>
      </c>
      <c r="G2571" t="s">
        <v>3676</v>
      </c>
      <c r="H2571" t="s">
        <v>23</v>
      </c>
      <c r="I2571" s="228">
        <v>0</v>
      </c>
      <c r="J2571" s="202">
        <v>0</v>
      </c>
      <c r="K2571" s="202">
        <v>0</v>
      </c>
    </row>
    <row r="2572" spans="2:11">
      <c r="B2572" s="140" t="s">
        <v>2950</v>
      </c>
      <c r="C2572" t="s">
        <v>3677</v>
      </c>
      <c r="D2572" t="s">
        <v>413</v>
      </c>
      <c r="E2572" t="s">
        <v>402</v>
      </c>
      <c r="F2572" t="s">
        <v>403</v>
      </c>
      <c r="G2572" t="s">
        <v>3676</v>
      </c>
      <c r="H2572" t="s">
        <v>23</v>
      </c>
      <c r="I2572" s="228">
        <v>0</v>
      </c>
      <c r="J2572" s="202">
        <v>0</v>
      </c>
      <c r="K2572" s="202">
        <v>0</v>
      </c>
    </row>
    <row r="2573" spans="2:11">
      <c r="B2573" s="140" t="s">
        <v>2950</v>
      </c>
      <c r="C2573" t="s">
        <v>3678</v>
      </c>
      <c r="D2573" t="s">
        <v>413</v>
      </c>
      <c r="E2573" t="s">
        <v>409</v>
      </c>
      <c r="F2573" t="s">
        <v>14</v>
      </c>
      <c r="G2573" t="s">
        <v>430</v>
      </c>
      <c r="H2573" t="s">
        <v>28</v>
      </c>
      <c r="I2573" s="228">
        <v>0</v>
      </c>
      <c r="J2573" s="202">
        <v>0</v>
      </c>
      <c r="K2573" s="202">
        <v>0</v>
      </c>
    </row>
    <row r="2574" spans="2:11">
      <c r="B2574" s="140" t="s">
        <v>2950</v>
      </c>
      <c r="C2574" t="s">
        <v>3679</v>
      </c>
      <c r="D2574" t="s">
        <v>374</v>
      </c>
      <c r="E2574" t="s">
        <v>397</v>
      </c>
      <c r="F2574" t="s">
        <v>13</v>
      </c>
      <c r="G2574" t="s">
        <v>684</v>
      </c>
      <c r="H2574" t="s">
        <v>399</v>
      </c>
      <c r="I2574" s="228">
        <v>0</v>
      </c>
      <c r="J2574" s="202">
        <v>0</v>
      </c>
      <c r="K2574" s="202">
        <v>0</v>
      </c>
    </row>
    <row r="2575" spans="2:11">
      <c r="B2575" s="140" t="s">
        <v>2950</v>
      </c>
      <c r="C2575" t="s">
        <v>3680</v>
      </c>
      <c r="D2575" t="s">
        <v>3681</v>
      </c>
      <c r="E2575" t="s">
        <v>409</v>
      </c>
      <c r="F2575" t="s">
        <v>14</v>
      </c>
      <c r="G2575" t="s">
        <v>2935</v>
      </c>
      <c r="H2575" t="s">
        <v>28</v>
      </c>
      <c r="I2575" s="228">
        <v>0</v>
      </c>
      <c r="J2575" s="202">
        <v>0</v>
      </c>
      <c r="K2575" s="202">
        <v>0</v>
      </c>
    </row>
    <row r="2576" spans="2:11">
      <c r="B2576" s="140" t="s">
        <v>2950</v>
      </c>
      <c r="C2576" t="s">
        <v>3682</v>
      </c>
      <c r="D2576" t="s">
        <v>3683</v>
      </c>
      <c r="E2576" t="s">
        <v>397</v>
      </c>
      <c r="F2576" t="s">
        <v>13</v>
      </c>
      <c r="G2576" t="s">
        <v>436</v>
      </c>
      <c r="H2576" t="s">
        <v>399</v>
      </c>
      <c r="I2576" s="228">
        <v>0</v>
      </c>
      <c r="J2576" s="202">
        <v>0</v>
      </c>
      <c r="K2576" s="202">
        <v>0</v>
      </c>
    </row>
    <row r="2577" spans="1:13">
      <c r="B2577" s="140" t="s">
        <v>2950</v>
      </c>
      <c r="C2577" t="s">
        <v>3684</v>
      </c>
      <c r="D2577" t="s">
        <v>1933</v>
      </c>
      <c r="E2577" t="s">
        <v>375</v>
      </c>
      <c r="F2577" t="s">
        <v>677</v>
      </c>
      <c r="G2577" t="s">
        <v>3685</v>
      </c>
      <c r="H2577" t="s">
        <v>895</v>
      </c>
      <c r="I2577" s="228">
        <v>0</v>
      </c>
      <c r="J2577" s="202">
        <v>0</v>
      </c>
      <c r="K2577" s="202">
        <v>0</v>
      </c>
    </row>
    <row r="2578" spans="1:13">
      <c r="B2578" s="140" t="s">
        <v>2950</v>
      </c>
      <c r="C2578" t="s">
        <v>3686</v>
      </c>
      <c r="D2578" t="s">
        <v>3687</v>
      </c>
      <c r="E2578" t="s">
        <v>375</v>
      </c>
      <c r="F2578" t="s">
        <v>677</v>
      </c>
      <c r="G2578" t="s">
        <v>3685</v>
      </c>
      <c r="H2578" t="s">
        <v>895</v>
      </c>
      <c r="I2578" s="228">
        <v>0</v>
      </c>
      <c r="J2578" s="202">
        <v>0</v>
      </c>
      <c r="K2578" s="202">
        <v>0</v>
      </c>
    </row>
    <row r="2579" spans="1:13">
      <c r="B2579" s="140" t="s">
        <v>2950</v>
      </c>
      <c r="C2579" t="s">
        <v>3688</v>
      </c>
      <c r="D2579" t="s">
        <v>1933</v>
      </c>
      <c r="E2579" t="s">
        <v>409</v>
      </c>
      <c r="F2579" t="s">
        <v>14</v>
      </c>
      <c r="G2579" t="s">
        <v>430</v>
      </c>
      <c r="H2579" t="s">
        <v>28</v>
      </c>
      <c r="I2579" s="228">
        <v>0</v>
      </c>
      <c r="J2579" s="202">
        <v>0</v>
      </c>
      <c r="K2579" s="202">
        <v>0</v>
      </c>
    </row>
    <row r="2580" spans="1:13">
      <c r="B2580" s="140" t="s">
        <v>2950</v>
      </c>
      <c r="C2580" t="s">
        <v>3689</v>
      </c>
      <c r="D2580" t="s">
        <v>3516</v>
      </c>
      <c r="E2580" t="s">
        <v>8</v>
      </c>
      <c r="F2580" t="s">
        <v>3517</v>
      </c>
      <c r="G2580" t="s">
        <v>3518</v>
      </c>
      <c r="H2580" t="s">
        <v>895</v>
      </c>
      <c r="I2580" s="228">
        <v>0</v>
      </c>
      <c r="J2580" s="202">
        <v>0</v>
      </c>
      <c r="K2580" s="202">
        <v>0</v>
      </c>
    </row>
    <row r="2581" spans="1:13">
      <c r="B2581" s="140" t="s">
        <v>2950</v>
      </c>
      <c r="C2581" t="s">
        <v>3690</v>
      </c>
      <c r="D2581" t="s">
        <v>3516</v>
      </c>
      <c r="E2581" t="s">
        <v>12</v>
      </c>
      <c r="F2581" t="s">
        <v>13</v>
      </c>
      <c r="G2581" t="s">
        <v>94</v>
      </c>
      <c r="H2581" t="s">
        <v>23</v>
      </c>
      <c r="I2581" s="228">
        <v>0</v>
      </c>
      <c r="J2581" s="202">
        <v>0</v>
      </c>
      <c r="K2581" s="202">
        <v>0</v>
      </c>
    </row>
    <row r="2582" spans="1:13">
      <c r="B2582" s="140" t="s">
        <v>2950</v>
      </c>
      <c r="C2582" t="s">
        <v>3691</v>
      </c>
      <c r="D2582" t="s">
        <v>3516</v>
      </c>
      <c r="E2582" t="s">
        <v>49</v>
      </c>
      <c r="F2582" t="s">
        <v>81</v>
      </c>
      <c r="G2582" t="s">
        <v>81</v>
      </c>
      <c r="H2582" t="s">
        <v>895</v>
      </c>
      <c r="I2582" s="228">
        <v>0</v>
      </c>
      <c r="J2582" s="202">
        <v>0</v>
      </c>
      <c r="K2582" s="202">
        <v>0</v>
      </c>
    </row>
    <row r="2583" spans="1:13" ht="15.75" thickBot="1">
      <c r="B2583" s="140" t="s">
        <v>2950</v>
      </c>
      <c r="D2583" s="252" t="s">
        <v>6801</v>
      </c>
      <c r="E2583" s="250"/>
      <c r="G2583" s="183" t="s">
        <v>6780</v>
      </c>
      <c r="H2583" s="2">
        <v>2022</v>
      </c>
      <c r="I2583" s="228">
        <v>0</v>
      </c>
      <c r="J2583" s="202">
        <v>0</v>
      </c>
      <c r="K2583" s="202">
        <v>0</v>
      </c>
    </row>
    <row r="2584" spans="1:13" ht="16.5" thickBot="1">
      <c r="I2584" s="226">
        <f>SUM(I2029:I2583)</f>
        <v>0</v>
      </c>
      <c r="J2584" s="226">
        <f>SUM(J2029:J2583)</f>
        <v>0</v>
      </c>
      <c r="K2584" s="226">
        <f>SUM(K2029:K2583)</f>
        <v>0</v>
      </c>
      <c r="M2584" s="203">
        <f>K2584+J2584+I2584</f>
        <v>0</v>
      </c>
    </row>
    <row r="2585" spans="1:13">
      <c r="I2585" s="232">
        <v>2023</v>
      </c>
      <c r="J2585" s="232">
        <v>2024</v>
      </c>
      <c r="K2585" s="232">
        <v>2025</v>
      </c>
    </row>
    <row r="2586" spans="1:13">
      <c r="A2586" s="138">
        <f>+A2029+1</f>
        <v>14</v>
      </c>
      <c r="B2586" s="140" t="s">
        <v>4315</v>
      </c>
      <c r="C2586" t="s">
        <v>3692</v>
      </c>
      <c r="D2586" t="s">
        <v>3693</v>
      </c>
      <c r="E2586" t="s">
        <v>8</v>
      </c>
      <c r="F2586" t="s">
        <v>43</v>
      </c>
      <c r="G2586" t="s">
        <v>44</v>
      </c>
      <c r="H2586" t="s">
        <v>23</v>
      </c>
      <c r="I2586" s="227">
        <v>0</v>
      </c>
      <c r="J2586" s="202">
        <v>0</v>
      </c>
      <c r="K2586" s="202">
        <v>0</v>
      </c>
    </row>
    <row r="2587" spans="1:13">
      <c r="B2587" s="140" t="s">
        <v>4315</v>
      </c>
      <c r="C2587" t="s">
        <v>3694</v>
      </c>
      <c r="D2587" t="s">
        <v>3695</v>
      </c>
      <c r="E2587" t="s">
        <v>12</v>
      </c>
      <c r="F2587" t="s">
        <v>13</v>
      </c>
      <c r="G2587" t="s">
        <v>46</v>
      </c>
      <c r="H2587" t="s">
        <v>23</v>
      </c>
      <c r="I2587" s="228">
        <v>0</v>
      </c>
      <c r="J2587" s="202">
        <v>0</v>
      </c>
      <c r="K2587" s="202">
        <v>0</v>
      </c>
    </row>
    <row r="2588" spans="1:13">
      <c r="B2588" s="140" t="s">
        <v>4315</v>
      </c>
      <c r="C2588" t="s">
        <v>3696</v>
      </c>
      <c r="D2588" t="s">
        <v>3695</v>
      </c>
      <c r="E2588" t="s">
        <v>49</v>
      </c>
      <c r="F2588" t="s">
        <v>50</v>
      </c>
      <c r="G2588" t="s">
        <v>50</v>
      </c>
      <c r="H2588" t="s">
        <v>23</v>
      </c>
      <c r="I2588" s="228">
        <v>0</v>
      </c>
      <c r="J2588" s="202">
        <v>0</v>
      </c>
      <c r="K2588" s="202">
        <v>0</v>
      </c>
    </row>
    <row r="2589" spans="1:13">
      <c r="B2589" s="140" t="s">
        <v>4315</v>
      </c>
      <c r="C2589" t="s">
        <v>3697</v>
      </c>
      <c r="D2589" t="s">
        <v>3698</v>
      </c>
      <c r="E2589" t="s">
        <v>8</v>
      </c>
      <c r="F2589" t="s">
        <v>70</v>
      </c>
      <c r="G2589" t="s">
        <v>3699</v>
      </c>
      <c r="H2589" t="s">
        <v>55</v>
      </c>
      <c r="I2589" s="228">
        <v>0</v>
      </c>
      <c r="J2589" s="202">
        <v>0</v>
      </c>
      <c r="K2589" s="202">
        <v>0</v>
      </c>
    </row>
    <row r="2590" spans="1:13">
      <c r="B2590" s="140" t="s">
        <v>4315</v>
      </c>
      <c r="C2590" t="s">
        <v>3700</v>
      </c>
      <c r="D2590" t="s">
        <v>3698</v>
      </c>
      <c r="E2590" t="s">
        <v>12</v>
      </c>
      <c r="F2590" t="s">
        <v>13</v>
      </c>
      <c r="G2590" t="s">
        <v>2264</v>
      </c>
      <c r="H2590" t="s">
        <v>174</v>
      </c>
      <c r="I2590" s="228">
        <v>0</v>
      </c>
      <c r="J2590" s="202">
        <v>0</v>
      </c>
      <c r="K2590" s="202">
        <v>0</v>
      </c>
    </row>
    <row r="2591" spans="1:13">
      <c r="B2591" s="140" t="s">
        <v>4315</v>
      </c>
      <c r="C2591" t="s">
        <v>3701</v>
      </c>
      <c r="D2591" t="s">
        <v>3698</v>
      </c>
      <c r="E2591" t="s">
        <v>48</v>
      </c>
      <c r="F2591" t="s">
        <v>26</v>
      </c>
      <c r="G2591" t="s">
        <v>60</v>
      </c>
      <c r="H2591" t="s">
        <v>23</v>
      </c>
      <c r="I2591" s="228">
        <v>0</v>
      </c>
      <c r="J2591" s="202">
        <v>0</v>
      </c>
      <c r="K2591" s="202">
        <v>0</v>
      </c>
    </row>
    <row r="2592" spans="1:13">
      <c r="B2592" s="140" t="s">
        <v>4315</v>
      </c>
      <c r="C2592" t="s">
        <v>3702</v>
      </c>
      <c r="D2592" t="s">
        <v>3703</v>
      </c>
      <c r="E2592" t="s">
        <v>8</v>
      </c>
      <c r="F2592" t="s">
        <v>70</v>
      </c>
      <c r="G2592" t="s">
        <v>3699</v>
      </c>
      <c r="H2592" t="s">
        <v>55</v>
      </c>
      <c r="I2592" s="228">
        <v>0</v>
      </c>
      <c r="J2592" s="202">
        <v>0</v>
      </c>
      <c r="K2592" s="202">
        <v>0</v>
      </c>
    </row>
    <row r="2593" spans="2:11">
      <c r="B2593" s="140" t="s">
        <v>4315</v>
      </c>
      <c r="C2593" t="s">
        <v>3704</v>
      </c>
      <c r="D2593" t="s">
        <v>3703</v>
      </c>
      <c r="E2593" t="s">
        <v>12</v>
      </c>
      <c r="F2593" t="s">
        <v>13</v>
      </c>
      <c r="G2593" t="s">
        <v>350</v>
      </c>
      <c r="H2593" t="s">
        <v>174</v>
      </c>
      <c r="I2593" s="228">
        <v>0</v>
      </c>
      <c r="J2593" s="202">
        <v>0</v>
      </c>
      <c r="K2593" s="202">
        <v>0</v>
      </c>
    </row>
    <row r="2594" spans="2:11">
      <c r="B2594" s="140" t="s">
        <v>4315</v>
      </c>
      <c r="C2594" t="s">
        <v>3705</v>
      </c>
      <c r="D2594" t="s">
        <v>3703</v>
      </c>
      <c r="E2594" t="s">
        <v>48</v>
      </c>
      <c r="F2594" t="s">
        <v>26</v>
      </c>
      <c r="G2594" t="s">
        <v>60</v>
      </c>
      <c r="H2594" t="s">
        <v>23</v>
      </c>
      <c r="I2594" s="228">
        <v>0</v>
      </c>
      <c r="J2594" s="202">
        <v>0</v>
      </c>
      <c r="K2594" s="202">
        <v>0</v>
      </c>
    </row>
    <row r="2595" spans="2:11">
      <c r="B2595" s="140" t="s">
        <v>4315</v>
      </c>
      <c r="C2595" t="s">
        <v>3706</v>
      </c>
      <c r="D2595" t="s">
        <v>3707</v>
      </c>
      <c r="E2595" t="s">
        <v>8</v>
      </c>
      <c r="F2595" t="s">
        <v>32</v>
      </c>
      <c r="G2595" t="s">
        <v>446</v>
      </c>
      <c r="H2595" t="s">
        <v>34</v>
      </c>
      <c r="I2595" s="228">
        <v>0</v>
      </c>
      <c r="J2595" s="202">
        <v>0</v>
      </c>
      <c r="K2595" s="202">
        <v>0</v>
      </c>
    </row>
    <row r="2596" spans="2:11">
      <c r="B2596" s="140" t="s">
        <v>4315</v>
      </c>
      <c r="C2596" t="s">
        <v>3708</v>
      </c>
      <c r="D2596" t="s">
        <v>3707</v>
      </c>
      <c r="E2596" t="s">
        <v>12</v>
      </c>
      <c r="F2596" t="s">
        <v>13</v>
      </c>
      <c r="G2596" t="s">
        <v>87</v>
      </c>
      <c r="H2596" t="s">
        <v>23</v>
      </c>
      <c r="I2596" s="228">
        <v>0</v>
      </c>
      <c r="J2596" s="202">
        <v>0</v>
      </c>
      <c r="K2596" s="202">
        <v>0</v>
      </c>
    </row>
    <row r="2597" spans="2:11">
      <c r="B2597" s="140" t="s">
        <v>4315</v>
      </c>
      <c r="C2597" t="s">
        <v>3709</v>
      </c>
      <c r="D2597" t="s">
        <v>3707</v>
      </c>
      <c r="E2597" t="s">
        <v>25</v>
      </c>
      <c r="F2597" t="s">
        <v>26</v>
      </c>
      <c r="G2597" t="s">
        <v>60</v>
      </c>
      <c r="H2597" t="s">
        <v>23</v>
      </c>
      <c r="I2597" s="228">
        <v>0</v>
      </c>
      <c r="J2597" s="202">
        <v>0</v>
      </c>
      <c r="K2597" s="202">
        <v>0</v>
      </c>
    </row>
    <row r="2598" spans="2:11">
      <c r="B2598" s="140" t="s">
        <v>4315</v>
      </c>
      <c r="C2598" t="s">
        <v>3710</v>
      </c>
      <c r="D2598" t="s">
        <v>3711</v>
      </c>
      <c r="E2598" t="s">
        <v>8</v>
      </c>
      <c r="F2598" t="s">
        <v>32</v>
      </c>
      <c r="G2598" t="s">
        <v>446</v>
      </c>
      <c r="H2598" t="s">
        <v>34</v>
      </c>
      <c r="I2598" s="228">
        <v>0</v>
      </c>
      <c r="J2598" s="202">
        <v>0</v>
      </c>
      <c r="K2598" s="202">
        <v>0</v>
      </c>
    </row>
    <row r="2599" spans="2:11">
      <c r="B2599" s="140" t="s">
        <v>4315</v>
      </c>
      <c r="C2599" t="s">
        <v>3712</v>
      </c>
      <c r="D2599" t="s">
        <v>3711</v>
      </c>
      <c r="E2599" t="s">
        <v>12</v>
      </c>
      <c r="F2599" t="s">
        <v>13</v>
      </c>
      <c r="G2599" t="s">
        <v>87</v>
      </c>
      <c r="H2599" t="s">
        <v>23</v>
      </c>
      <c r="I2599" s="228">
        <v>0</v>
      </c>
      <c r="J2599" s="202">
        <v>0</v>
      </c>
      <c r="K2599" s="202">
        <v>0</v>
      </c>
    </row>
    <row r="2600" spans="2:11">
      <c r="B2600" s="140" t="s">
        <v>4315</v>
      </c>
      <c r="C2600" t="s">
        <v>3713</v>
      </c>
      <c r="D2600" t="s">
        <v>3711</v>
      </c>
      <c r="E2600" t="s">
        <v>25</v>
      </c>
      <c r="F2600" t="s">
        <v>26</v>
      </c>
      <c r="G2600" t="s">
        <v>60</v>
      </c>
      <c r="H2600" t="s">
        <v>23</v>
      </c>
      <c r="I2600" s="228">
        <v>0</v>
      </c>
      <c r="J2600" s="202">
        <v>0</v>
      </c>
      <c r="K2600" s="202">
        <v>0</v>
      </c>
    </row>
    <row r="2601" spans="2:11">
      <c r="B2601" s="140" t="s">
        <v>4315</v>
      </c>
      <c r="C2601" t="s">
        <v>3714</v>
      </c>
      <c r="D2601" t="s">
        <v>3715</v>
      </c>
      <c r="E2601" t="s">
        <v>8</v>
      </c>
      <c r="F2601" t="s">
        <v>582</v>
      </c>
      <c r="G2601" t="s">
        <v>3716</v>
      </c>
      <c r="H2601" t="s">
        <v>55</v>
      </c>
      <c r="I2601" s="228">
        <v>0</v>
      </c>
      <c r="J2601" s="202">
        <v>0</v>
      </c>
      <c r="K2601" s="202">
        <v>0</v>
      </c>
    </row>
    <row r="2602" spans="2:11">
      <c r="B2602" s="140" t="s">
        <v>4315</v>
      </c>
      <c r="C2602" t="s">
        <v>3717</v>
      </c>
      <c r="D2602" t="s">
        <v>3715</v>
      </c>
      <c r="E2602" t="s">
        <v>12</v>
      </c>
      <c r="F2602" t="s">
        <v>13</v>
      </c>
      <c r="G2602" t="s">
        <v>74</v>
      </c>
      <c r="H2602" t="s">
        <v>174</v>
      </c>
      <c r="I2602" s="228">
        <v>0</v>
      </c>
      <c r="J2602" s="202">
        <v>0</v>
      </c>
      <c r="K2602" s="202">
        <v>0</v>
      </c>
    </row>
    <row r="2603" spans="2:11">
      <c r="B2603" s="140" t="s">
        <v>4315</v>
      </c>
      <c r="C2603" t="s">
        <v>3718</v>
      </c>
      <c r="D2603" t="s">
        <v>3715</v>
      </c>
      <c r="E2603" t="s">
        <v>25</v>
      </c>
      <c r="F2603" t="s">
        <v>26</v>
      </c>
      <c r="G2603" t="s">
        <v>38</v>
      </c>
      <c r="H2603" t="s">
        <v>23</v>
      </c>
      <c r="I2603" s="228">
        <v>0</v>
      </c>
      <c r="J2603" s="202">
        <v>0</v>
      </c>
      <c r="K2603" s="202">
        <v>0</v>
      </c>
    </row>
    <row r="2604" spans="2:11">
      <c r="B2604" s="140" t="s">
        <v>4315</v>
      </c>
      <c r="C2604" t="s">
        <v>3719</v>
      </c>
      <c r="D2604" t="s">
        <v>3715</v>
      </c>
      <c r="E2604" t="s">
        <v>25</v>
      </c>
      <c r="F2604" t="s">
        <v>26</v>
      </c>
      <c r="G2604" t="s">
        <v>60</v>
      </c>
      <c r="H2604" t="s">
        <v>23</v>
      </c>
      <c r="I2604" s="228">
        <v>0</v>
      </c>
      <c r="J2604" s="202">
        <v>0</v>
      </c>
      <c r="K2604" s="202">
        <v>0</v>
      </c>
    </row>
    <row r="2605" spans="2:11">
      <c r="B2605" s="140" t="s">
        <v>4315</v>
      </c>
      <c r="C2605" t="s">
        <v>3720</v>
      </c>
      <c r="D2605" t="s">
        <v>3721</v>
      </c>
      <c r="E2605" t="s">
        <v>8</v>
      </c>
      <c r="F2605" t="s">
        <v>32</v>
      </c>
      <c r="G2605" t="s">
        <v>446</v>
      </c>
      <c r="H2605" t="s">
        <v>34</v>
      </c>
      <c r="I2605" s="228">
        <v>0</v>
      </c>
      <c r="J2605" s="202">
        <v>0</v>
      </c>
      <c r="K2605" s="202">
        <v>0</v>
      </c>
    </row>
    <row r="2606" spans="2:11">
      <c r="B2606" s="140" t="s">
        <v>4315</v>
      </c>
      <c r="C2606" t="s">
        <v>3722</v>
      </c>
      <c r="D2606" t="s">
        <v>3723</v>
      </c>
      <c r="E2606" t="s">
        <v>12</v>
      </c>
      <c r="F2606" t="s">
        <v>13</v>
      </c>
      <c r="G2606" t="s">
        <v>87</v>
      </c>
      <c r="H2606" t="s">
        <v>23</v>
      </c>
      <c r="I2606" s="228">
        <v>0</v>
      </c>
      <c r="J2606" s="202">
        <v>0</v>
      </c>
      <c r="K2606" s="202">
        <v>0</v>
      </c>
    </row>
    <row r="2607" spans="2:11">
      <c r="B2607" s="140" t="s">
        <v>4315</v>
      </c>
      <c r="C2607" t="s">
        <v>3724</v>
      </c>
      <c r="D2607" t="s">
        <v>3723</v>
      </c>
      <c r="E2607" t="s">
        <v>25</v>
      </c>
      <c r="F2607" t="s">
        <v>26</v>
      </c>
      <c r="G2607" t="s">
        <v>60</v>
      </c>
      <c r="H2607" t="s">
        <v>23</v>
      </c>
      <c r="I2607" s="228">
        <v>0</v>
      </c>
      <c r="J2607" s="202">
        <v>0</v>
      </c>
      <c r="K2607" s="202">
        <v>0</v>
      </c>
    </row>
    <row r="2608" spans="2:11">
      <c r="B2608" s="140" t="s">
        <v>4315</v>
      </c>
      <c r="C2608" t="s">
        <v>3725</v>
      </c>
      <c r="D2608" t="s">
        <v>3726</v>
      </c>
      <c r="E2608" t="s">
        <v>8</v>
      </c>
      <c r="F2608" t="s">
        <v>582</v>
      </c>
      <c r="G2608" t="s">
        <v>3716</v>
      </c>
      <c r="H2608" t="s">
        <v>55</v>
      </c>
      <c r="I2608" s="228">
        <v>0</v>
      </c>
      <c r="J2608" s="202">
        <v>0</v>
      </c>
      <c r="K2608" s="202">
        <v>0</v>
      </c>
    </row>
    <row r="2609" spans="2:11">
      <c r="B2609" s="140" t="s">
        <v>4315</v>
      </c>
      <c r="C2609" t="s">
        <v>3727</v>
      </c>
      <c r="D2609" t="s">
        <v>3726</v>
      </c>
      <c r="E2609" t="s">
        <v>12</v>
      </c>
      <c r="F2609" t="s">
        <v>13</v>
      </c>
      <c r="G2609" t="s">
        <v>74</v>
      </c>
      <c r="H2609" t="s">
        <v>174</v>
      </c>
      <c r="I2609" s="228">
        <v>0</v>
      </c>
      <c r="J2609" s="202">
        <v>0</v>
      </c>
      <c r="K2609" s="202">
        <v>0</v>
      </c>
    </row>
    <row r="2610" spans="2:11">
      <c r="B2610" s="140" t="s">
        <v>4315</v>
      </c>
      <c r="C2610" t="s">
        <v>3728</v>
      </c>
      <c r="D2610" t="s">
        <v>3726</v>
      </c>
      <c r="E2610" t="s">
        <v>25</v>
      </c>
      <c r="F2610" t="s">
        <v>26</v>
      </c>
      <c r="G2610" t="s">
        <v>38</v>
      </c>
      <c r="H2610" t="s">
        <v>23</v>
      </c>
      <c r="I2610" s="228">
        <v>0</v>
      </c>
      <c r="J2610" s="202">
        <v>0</v>
      </c>
      <c r="K2610" s="202">
        <v>0</v>
      </c>
    </row>
    <row r="2611" spans="2:11">
      <c r="B2611" s="140" t="s">
        <v>4315</v>
      </c>
      <c r="C2611" t="s">
        <v>3729</v>
      </c>
      <c r="D2611" t="s">
        <v>3726</v>
      </c>
      <c r="E2611" t="s">
        <v>25</v>
      </c>
      <c r="F2611" t="s">
        <v>26</v>
      </c>
      <c r="G2611" t="s">
        <v>60</v>
      </c>
      <c r="H2611" t="s">
        <v>23</v>
      </c>
      <c r="I2611" s="228">
        <v>0</v>
      </c>
      <c r="J2611" s="202">
        <v>0</v>
      </c>
      <c r="K2611" s="202">
        <v>0</v>
      </c>
    </row>
    <row r="2612" spans="2:11">
      <c r="B2612" s="140" t="s">
        <v>4315</v>
      </c>
      <c r="C2612" t="s">
        <v>3730</v>
      </c>
      <c r="D2612" t="s">
        <v>3731</v>
      </c>
      <c r="E2612" t="s">
        <v>8</v>
      </c>
      <c r="F2612" t="s">
        <v>70</v>
      </c>
      <c r="G2612" t="s">
        <v>3732</v>
      </c>
      <c r="H2612" t="s">
        <v>55</v>
      </c>
      <c r="I2612" s="228">
        <v>0</v>
      </c>
      <c r="J2612" s="202">
        <v>0</v>
      </c>
      <c r="K2612" s="202">
        <v>0</v>
      </c>
    </row>
    <row r="2613" spans="2:11">
      <c r="B2613" s="140" t="s">
        <v>4315</v>
      </c>
      <c r="C2613" t="s">
        <v>3733</v>
      </c>
      <c r="D2613" t="s">
        <v>3731</v>
      </c>
      <c r="E2613" t="s">
        <v>12</v>
      </c>
      <c r="F2613" t="s">
        <v>13</v>
      </c>
      <c r="G2613" t="s">
        <v>36</v>
      </c>
      <c r="H2613" t="s">
        <v>174</v>
      </c>
      <c r="I2613" s="228">
        <v>0</v>
      </c>
      <c r="J2613" s="202">
        <v>0</v>
      </c>
      <c r="K2613" s="202">
        <v>0</v>
      </c>
    </row>
    <row r="2614" spans="2:11">
      <c r="B2614" s="140" t="s">
        <v>4315</v>
      </c>
      <c r="C2614" t="s">
        <v>3734</v>
      </c>
      <c r="D2614" t="s">
        <v>3731</v>
      </c>
      <c r="E2614" t="s">
        <v>25</v>
      </c>
      <c r="F2614" t="s">
        <v>26</v>
      </c>
      <c r="G2614" t="s">
        <v>60</v>
      </c>
      <c r="H2614" t="s">
        <v>23</v>
      </c>
      <c r="I2614" s="228">
        <v>0</v>
      </c>
      <c r="J2614" s="202">
        <v>0</v>
      </c>
      <c r="K2614" s="202">
        <v>0</v>
      </c>
    </row>
    <row r="2615" spans="2:11">
      <c r="B2615" s="140" t="s">
        <v>4315</v>
      </c>
      <c r="C2615" t="s">
        <v>3735</v>
      </c>
      <c r="D2615" t="s">
        <v>3736</v>
      </c>
      <c r="E2615" t="s">
        <v>8</v>
      </c>
      <c r="F2615" t="s">
        <v>70</v>
      </c>
      <c r="G2615" t="s">
        <v>2379</v>
      </c>
      <c r="H2615" t="s">
        <v>55</v>
      </c>
      <c r="I2615" s="228">
        <v>0</v>
      </c>
      <c r="J2615" s="202">
        <v>0</v>
      </c>
      <c r="K2615" s="202">
        <v>0</v>
      </c>
    </row>
    <row r="2616" spans="2:11">
      <c r="B2616" s="140" t="s">
        <v>4315</v>
      </c>
      <c r="C2616" t="s">
        <v>3737</v>
      </c>
      <c r="D2616" t="s">
        <v>3736</v>
      </c>
      <c r="E2616" t="s">
        <v>12</v>
      </c>
      <c r="F2616" t="s">
        <v>13</v>
      </c>
      <c r="G2616" t="s">
        <v>36</v>
      </c>
      <c r="H2616" t="s">
        <v>174</v>
      </c>
      <c r="I2616" s="228">
        <v>0</v>
      </c>
      <c r="J2616" s="202">
        <v>0</v>
      </c>
      <c r="K2616" s="202">
        <v>0</v>
      </c>
    </row>
    <row r="2617" spans="2:11">
      <c r="B2617" s="140" t="s">
        <v>4315</v>
      </c>
      <c r="C2617" t="s">
        <v>3738</v>
      </c>
      <c r="D2617" t="s">
        <v>3736</v>
      </c>
      <c r="E2617" t="s">
        <v>48</v>
      </c>
      <c r="F2617" t="s">
        <v>26</v>
      </c>
      <c r="G2617" t="s">
        <v>60</v>
      </c>
      <c r="H2617" t="s">
        <v>23</v>
      </c>
      <c r="I2617" s="228">
        <v>0</v>
      </c>
      <c r="J2617" s="202">
        <v>0</v>
      </c>
      <c r="K2617" s="202">
        <v>0</v>
      </c>
    </row>
    <row r="2618" spans="2:11">
      <c r="B2618" s="140" t="s">
        <v>4315</v>
      </c>
      <c r="C2618" t="s">
        <v>3739</v>
      </c>
      <c r="D2618" t="s">
        <v>3740</v>
      </c>
      <c r="E2618" t="s">
        <v>8</v>
      </c>
      <c r="F2618" t="s">
        <v>582</v>
      </c>
      <c r="G2618" t="s">
        <v>3716</v>
      </c>
      <c r="H2618" t="s">
        <v>55</v>
      </c>
      <c r="I2618" s="228">
        <v>0</v>
      </c>
      <c r="J2618" s="202">
        <v>0</v>
      </c>
      <c r="K2618" s="202">
        <v>0</v>
      </c>
    </row>
    <row r="2619" spans="2:11">
      <c r="B2619" s="140" t="s">
        <v>4315</v>
      </c>
      <c r="C2619" t="s">
        <v>3741</v>
      </c>
      <c r="D2619" t="s">
        <v>3740</v>
      </c>
      <c r="E2619" t="s">
        <v>12</v>
      </c>
      <c r="F2619" t="s">
        <v>13</v>
      </c>
      <c r="G2619" t="s">
        <v>74</v>
      </c>
      <c r="H2619" t="s">
        <v>174</v>
      </c>
      <c r="I2619" s="228">
        <v>0</v>
      </c>
      <c r="J2619" s="202">
        <v>0</v>
      </c>
      <c r="K2619" s="202">
        <v>0</v>
      </c>
    </row>
    <row r="2620" spans="2:11">
      <c r="B2620" s="140" t="s">
        <v>4315</v>
      </c>
      <c r="C2620" t="s">
        <v>3742</v>
      </c>
      <c r="D2620" t="s">
        <v>3740</v>
      </c>
      <c r="E2620" t="s">
        <v>25</v>
      </c>
      <c r="F2620" t="s">
        <v>26</v>
      </c>
      <c r="G2620" t="s">
        <v>60</v>
      </c>
      <c r="H2620" t="s">
        <v>23</v>
      </c>
      <c r="I2620" s="228">
        <v>0</v>
      </c>
      <c r="J2620" s="202">
        <v>0</v>
      </c>
      <c r="K2620" s="202">
        <v>0</v>
      </c>
    </row>
    <row r="2621" spans="2:11">
      <c r="B2621" s="140" t="s">
        <v>4315</v>
      </c>
      <c r="C2621" t="s">
        <v>3743</v>
      </c>
      <c r="D2621" t="s">
        <v>3740</v>
      </c>
      <c r="E2621" t="s">
        <v>25</v>
      </c>
      <c r="F2621" t="s">
        <v>26</v>
      </c>
      <c r="G2621" t="s">
        <v>38</v>
      </c>
      <c r="H2621" t="s">
        <v>23</v>
      </c>
      <c r="I2621" s="228">
        <v>0</v>
      </c>
      <c r="J2621" s="202">
        <v>0</v>
      </c>
      <c r="K2621" s="202">
        <v>0</v>
      </c>
    </row>
    <row r="2622" spans="2:11">
      <c r="B2622" s="140" t="s">
        <v>4315</v>
      </c>
      <c r="C2622" t="s">
        <v>3744</v>
      </c>
      <c r="D2622" t="s">
        <v>3745</v>
      </c>
      <c r="E2622" t="s">
        <v>8</v>
      </c>
      <c r="F2622" t="s">
        <v>70</v>
      </c>
      <c r="G2622" t="s">
        <v>3732</v>
      </c>
      <c r="H2622" t="s">
        <v>55</v>
      </c>
      <c r="I2622" s="228">
        <v>0</v>
      </c>
      <c r="J2622" s="202">
        <v>0</v>
      </c>
      <c r="K2622" s="202">
        <v>0</v>
      </c>
    </row>
    <row r="2623" spans="2:11">
      <c r="B2623" s="140" t="s">
        <v>4315</v>
      </c>
      <c r="C2623" t="s">
        <v>3746</v>
      </c>
      <c r="D2623" t="s">
        <v>3745</v>
      </c>
      <c r="E2623" t="s">
        <v>12</v>
      </c>
      <c r="F2623" t="s">
        <v>13</v>
      </c>
      <c r="G2623" t="s">
        <v>36</v>
      </c>
      <c r="H2623" t="s">
        <v>174</v>
      </c>
      <c r="I2623" s="228">
        <v>0</v>
      </c>
      <c r="J2623" s="202">
        <v>0</v>
      </c>
      <c r="K2623" s="202">
        <v>0</v>
      </c>
    </row>
    <row r="2624" spans="2:11">
      <c r="B2624" s="140" t="s">
        <v>4315</v>
      </c>
      <c r="C2624" t="s">
        <v>3747</v>
      </c>
      <c r="D2624" t="s">
        <v>3745</v>
      </c>
      <c r="E2624" t="s">
        <v>25</v>
      </c>
      <c r="F2624" t="s">
        <v>26</v>
      </c>
      <c r="G2624" t="s">
        <v>60</v>
      </c>
      <c r="H2624" t="s">
        <v>23</v>
      </c>
      <c r="I2624" s="228">
        <v>0</v>
      </c>
      <c r="J2624" s="202">
        <v>0</v>
      </c>
      <c r="K2624" s="202">
        <v>0</v>
      </c>
    </row>
    <row r="2625" spans="2:11">
      <c r="B2625" s="140" t="s">
        <v>4315</v>
      </c>
      <c r="C2625" t="s">
        <v>3748</v>
      </c>
      <c r="D2625" t="s">
        <v>3749</v>
      </c>
      <c r="E2625" t="s">
        <v>8</v>
      </c>
      <c r="F2625" t="s">
        <v>70</v>
      </c>
      <c r="G2625" t="s">
        <v>2379</v>
      </c>
      <c r="H2625" t="s">
        <v>55</v>
      </c>
      <c r="I2625" s="228">
        <v>0</v>
      </c>
      <c r="J2625" s="202">
        <v>0</v>
      </c>
      <c r="K2625" s="202">
        <v>0</v>
      </c>
    </row>
    <row r="2626" spans="2:11">
      <c r="B2626" s="140" t="s">
        <v>4315</v>
      </c>
      <c r="C2626" t="s">
        <v>3750</v>
      </c>
      <c r="D2626" t="s">
        <v>3749</v>
      </c>
      <c r="E2626" t="s">
        <v>12</v>
      </c>
      <c r="F2626" t="s">
        <v>13</v>
      </c>
      <c r="G2626" t="s">
        <v>36</v>
      </c>
      <c r="H2626" t="s">
        <v>174</v>
      </c>
      <c r="I2626" s="228">
        <v>0</v>
      </c>
      <c r="J2626" s="202">
        <v>0</v>
      </c>
      <c r="K2626" s="202">
        <v>0</v>
      </c>
    </row>
    <row r="2627" spans="2:11">
      <c r="B2627" s="140" t="s">
        <v>4315</v>
      </c>
      <c r="C2627" t="s">
        <v>3751</v>
      </c>
      <c r="D2627" t="s">
        <v>3749</v>
      </c>
      <c r="E2627" t="s">
        <v>48</v>
      </c>
      <c r="F2627" t="s">
        <v>26</v>
      </c>
      <c r="G2627" t="s">
        <v>60</v>
      </c>
      <c r="H2627" t="s">
        <v>23</v>
      </c>
      <c r="I2627" s="228">
        <v>0</v>
      </c>
      <c r="J2627" s="202">
        <v>0</v>
      </c>
      <c r="K2627" s="202">
        <v>0</v>
      </c>
    </row>
    <row r="2628" spans="2:11">
      <c r="B2628" s="140" t="s">
        <v>4315</v>
      </c>
      <c r="C2628" t="s">
        <v>3752</v>
      </c>
      <c r="D2628" t="s">
        <v>3753</v>
      </c>
      <c r="E2628" t="s">
        <v>8</v>
      </c>
      <c r="F2628" t="s">
        <v>582</v>
      </c>
      <c r="G2628" t="s">
        <v>3716</v>
      </c>
      <c r="H2628" t="s">
        <v>55</v>
      </c>
      <c r="I2628" s="228">
        <v>0</v>
      </c>
      <c r="J2628" s="202">
        <v>0</v>
      </c>
      <c r="K2628" s="202">
        <v>0</v>
      </c>
    </row>
    <row r="2629" spans="2:11">
      <c r="B2629" s="140" t="s">
        <v>4315</v>
      </c>
      <c r="C2629" t="s">
        <v>3754</v>
      </c>
      <c r="D2629" t="s">
        <v>3755</v>
      </c>
      <c r="E2629" t="s">
        <v>12</v>
      </c>
      <c r="F2629" t="s">
        <v>13</v>
      </c>
      <c r="G2629" t="s">
        <v>74</v>
      </c>
      <c r="H2629" t="s">
        <v>355</v>
      </c>
      <c r="I2629" s="228">
        <v>0</v>
      </c>
      <c r="J2629" s="202">
        <v>0</v>
      </c>
      <c r="K2629" s="202">
        <v>0</v>
      </c>
    </row>
    <row r="2630" spans="2:11">
      <c r="B2630" s="140" t="s">
        <v>4315</v>
      </c>
      <c r="C2630" t="s">
        <v>3756</v>
      </c>
      <c r="D2630" t="s">
        <v>3755</v>
      </c>
      <c r="E2630" t="s">
        <v>25</v>
      </c>
      <c r="F2630" t="s">
        <v>13</v>
      </c>
      <c r="G2630" t="s">
        <v>3716</v>
      </c>
      <c r="H2630" t="s">
        <v>355</v>
      </c>
      <c r="I2630" s="228">
        <v>0</v>
      </c>
      <c r="J2630" s="202">
        <v>0</v>
      </c>
      <c r="K2630" s="202">
        <v>0</v>
      </c>
    </row>
    <row r="2631" spans="2:11">
      <c r="B2631" s="140" t="s">
        <v>4315</v>
      </c>
      <c r="C2631" t="s">
        <v>3757</v>
      </c>
      <c r="D2631" t="s">
        <v>1053</v>
      </c>
      <c r="E2631" t="s">
        <v>8</v>
      </c>
      <c r="F2631" t="s">
        <v>32</v>
      </c>
      <c r="G2631" t="s">
        <v>85</v>
      </c>
      <c r="H2631" t="s">
        <v>279</v>
      </c>
      <c r="I2631" s="228">
        <v>0</v>
      </c>
      <c r="J2631" s="202">
        <v>0</v>
      </c>
      <c r="K2631" s="202">
        <v>0</v>
      </c>
    </row>
    <row r="2632" spans="2:11">
      <c r="B2632" s="140" t="s">
        <v>4315</v>
      </c>
      <c r="C2632" t="s">
        <v>3758</v>
      </c>
      <c r="D2632" t="s">
        <v>1053</v>
      </c>
      <c r="E2632" t="s">
        <v>12</v>
      </c>
      <c r="F2632" t="s">
        <v>13</v>
      </c>
      <c r="G2632" t="s">
        <v>87</v>
      </c>
      <c r="H2632" t="s">
        <v>174</v>
      </c>
      <c r="I2632" s="228">
        <v>0</v>
      </c>
      <c r="J2632" s="202">
        <v>0</v>
      </c>
      <c r="K2632" s="202">
        <v>0</v>
      </c>
    </row>
    <row r="2633" spans="2:11">
      <c r="B2633" s="140" t="s">
        <v>4315</v>
      </c>
      <c r="C2633" t="s">
        <v>3759</v>
      </c>
      <c r="D2633" t="s">
        <v>1053</v>
      </c>
      <c r="E2633" t="s">
        <v>48</v>
      </c>
      <c r="F2633" t="s">
        <v>26</v>
      </c>
      <c r="G2633" t="s">
        <v>60</v>
      </c>
      <c r="H2633" t="s">
        <v>23</v>
      </c>
      <c r="I2633" s="228">
        <v>0</v>
      </c>
      <c r="J2633" s="202">
        <v>0</v>
      </c>
      <c r="K2633" s="202">
        <v>0</v>
      </c>
    </row>
    <row r="2634" spans="2:11">
      <c r="B2634" s="140" t="s">
        <v>4315</v>
      </c>
      <c r="C2634" t="s">
        <v>3760</v>
      </c>
      <c r="D2634" t="s">
        <v>1053</v>
      </c>
      <c r="E2634" t="s">
        <v>25</v>
      </c>
      <c r="F2634" t="s">
        <v>26</v>
      </c>
      <c r="G2634" t="s">
        <v>60</v>
      </c>
      <c r="H2634" t="s">
        <v>23</v>
      </c>
      <c r="I2634" s="228">
        <v>0</v>
      </c>
      <c r="J2634" s="202">
        <v>0</v>
      </c>
      <c r="K2634" s="202">
        <v>0</v>
      </c>
    </row>
    <row r="2635" spans="2:11">
      <c r="B2635" s="140" t="s">
        <v>4315</v>
      </c>
      <c r="C2635" t="s">
        <v>3761</v>
      </c>
      <c r="D2635" t="s">
        <v>3013</v>
      </c>
      <c r="E2635" t="s">
        <v>8</v>
      </c>
      <c r="F2635" t="s">
        <v>32</v>
      </c>
      <c r="G2635" t="s">
        <v>33</v>
      </c>
      <c r="H2635" t="s">
        <v>279</v>
      </c>
      <c r="I2635" s="228">
        <v>0</v>
      </c>
      <c r="J2635" s="202">
        <v>0</v>
      </c>
      <c r="K2635" s="202">
        <v>0</v>
      </c>
    </row>
    <row r="2636" spans="2:11">
      <c r="B2636" s="140" t="s">
        <v>4315</v>
      </c>
      <c r="C2636" t="s">
        <v>3762</v>
      </c>
      <c r="D2636" t="s">
        <v>3013</v>
      </c>
      <c r="E2636" t="s">
        <v>12</v>
      </c>
      <c r="F2636" t="s">
        <v>13</v>
      </c>
      <c r="G2636" t="s">
        <v>36</v>
      </c>
      <c r="H2636" t="s">
        <v>174</v>
      </c>
      <c r="I2636" s="228">
        <v>0</v>
      </c>
      <c r="J2636" s="202">
        <v>0</v>
      </c>
      <c r="K2636" s="202">
        <v>0</v>
      </c>
    </row>
    <row r="2637" spans="2:11">
      <c r="B2637" s="140" t="s">
        <v>4315</v>
      </c>
      <c r="C2637" t="s">
        <v>3763</v>
      </c>
      <c r="D2637" t="s">
        <v>3013</v>
      </c>
      <c r="E2637" t="s">
        <v>25</v>
      </c>
      <c r="F2637" t="s">
        <v>26</v>
      </c>
      <c r="G2637" t="s">
        <v>38</v>
      </c>
      <c r="H2637" t="s">
        <v>23</v>
      </c>
      <c r="I2637" s="228">
        <v>0</v>
      </c>
      <c r="J2637" s="202">
        <v>0</v>
      </c>
      <c r="K2637" s="202">
        <v>0</v>
      </c>
    </row>
    <row r="2638" spans="2:11">
      <c r="B2638" s="140" t="s">
        <v>4315</v>
      </c>
      <c r="C2638" t="s">
        <v>3764</v>
      </c>
      <c r="D2638" t="s">
        <v>3765</v>
      </c>
      <c r="E2638" t="s">
        <v>8</v>
      </c>
      <c r="F2638" t="s">
        <v>70</v>
      </c>
      <c r="G2638" t="s">
        <v>3732</v>
      </c>
      <c r="H2638" t="s">
        <v>55</v>
      </c>
      <c r="I2638" s="228">
        <v>0</v>
      </c>
      <c r="J2638" s="202">
        <v>0</v>
      </c>
      <c r="K2638" s="202">
        <v>0</v>
      </c>
    </row>
    <row r="2639" spans="2:11">
      <c r="B2639" s="140" t="s">
        <v>4315</v>
      </c>
      <c r="C2639" t="s">
        <v>3766</v>
      </c>
      <c r="D2639" t="s">
        <v>3765</v>
      </c>
      <c r="E2639" t="s">
        <v>12</v>
      </c>
      <c r="F2639" t="s">
        <v>13</v>
      </c>
      <c r="G2639" t="s">
        <v>36</v>
      </c>
      <c r="H2639" t="s">
        <v>174</v>
      </c>
      <c r="I2639" s="228">
        <v>0</v>
      </c>
      <c r="J2639" s="202">
        <v>0</v>
      </c>
      <c r="K2639" s="202">
        <v>0</v>
      </c>
    </row>
    <row r="2640" spans="2:11">
      <c r="B2640" s="140" t="s">
        <v>4315</v>
      </c>
      <c r="C2640" t="s">
        <v>3767</v>
      </c>
      <c r="D2640" t="s">
        <v>3765</v>
      </c>
      <c r="E2640" t="s">
        <v>25</v>
      </c>
      <c r="F2640" t="s">
        <v>26</v>
      </c>
      <c r="G2640" t="s">
        <v>60</v>
      </c>
      <c r="H2640" t="s">
        <v>23</v>
      </c>
      <c r="I2640" s="228">
        <v>0</v>
      </c>
      <c r="J2640" s="202">
        <v>0</v>
      </c>
      <c r="K2640" s="202">
        <v>0</v>
      </c>
    </row>
    <row r="2641" spans="2:11">
      <c r="B2641" s="140" t="s">
        <v>4315</v>
      </c>
      <c r="C2641" t="s">
        <v>3768</v>
      </c>
      <c r="D2641" t="s">
        <v>3769</v>
      </c>
      <c r="E2641" t="s">
        <v>8</v>
      </c>
      <c r="F2641" t="s">
        <v>32</v>
      </c>
      <c r="G2641" t="s">
        <v>278</v>
      </c>
      <c r="H2641" t="s">
        <v>279</v>
      </c>
      <c r="I2641" s="228">
        <v>0</v>
      </c>
      <c r="J2641" s="202">
        <v>0</v>
      </c>
      <c r="K2641" s="202">
        <v>0</v>
      </c>
    </row>
    <row r="2642" spans="2:11">
      <c r="B2642" s="140" t="s">
        <v>4315</v>
      </c>
      <c r="C2642" t="s">
        <v>3770</v>
      </c>
      <c r="D2642" t="s">
        <v>3769</v>
      </c>
      <c r="E2642" t="s">
        <v>12</v>
      </c>
      <c r="F2642" t="s">
        <v>13</v>
      </c>
      <c r="G2642" t="s">
        <v>281</v>
      </c>
      <c r="H2642" t="s">
        <v>174</v>
      </c>
      <c r="I2642" s="228">
        <v>0</v>
      </c>
      <c r="J2642" s="202">
        <v>0</v>
      </c>
      <c r="K2642" s="202">
        <v>0</v>
      </c>
    </row>
    <row r="2643" spans="2:11">
      <c r="B2643" s="140" t="s">
        <v>4315</v>
      </c>
      <c r="C2643" t="s">
        <v>3771</v>
      </c>
      <c r="D2643" t="s">
        <v>3769</v>
      </c>
      <c r="E2643" t="s">
        <v>14</v>
      </c>
      <c r="F2643" t="s">
        <v>81</v>
      </c>
      <c r="G2643" t="s">
        <v>81</v>
      </c>
      <c r="H2643" t="s">
        <v>279</v>
      </c>
      <c r="I2643" s="228">
        <v>0</v>
      </c>
      <c r="J2643" s="202">
        <v>0</v>
      </c>
      <c r="K2643" s="202">
        <v>0</v>
      </c>
    </row>
    <row r="2644" spans="2:11">
      <c r="B2644" s="140" t="s">
        <v>4315</v>
      </c>
      <c r="C2644" t="s">
        <v>3772</v>
      </c>
      <c r="D2644" t="s">
        <v>3773</v>
      </c>
      <c r="E2644" t="s">
        <v>8</v>
      </c>
      <c r="F2644" t="s">
        <v>70</v>
      </c>
      <c r="G2644" t="s">
        <v>2379</v>
      </c>
      <c r="H2644" t="s">
        <v>55</v>
      </c>
      <c r="I2644" s="228">
        <v>0</v>
      </c>
      <c r="J2644" s="202">
        <v>0</v>
      </c>
      <c r="K2644" s="202">
        <v>0</v>
      </c>
    </row>
    <row r="2645" spans="2:11">
      <c r="B2645" s="140" t="s">
        <v>4315</v>
      </c>
      <c r="C2645" t="s">
        <v>3774</v>
      </c>
      <c r="D2645" t="s">
        <v>3773</v>
      </c>
      <c r="E2645" t="s">
        <v>12</v>
      </c>
      <c r="F2645" t="s">
        <v>13</v>
      </c>
      <c r="G2645" t="s">
        <v>36</v>
      </c>
      <c r="H2645" t="s">
        <v>174</v>
      </c>
      <c r="I2645" s="228">
        <v>0</v>
      </c>
      <c r="J2645" s="202">
        <v>0</v>
      </c>
      <c r="K2645" s="202">
        <v>0</v>
      </c>
    </row>
    <row r="2646" spans="2:11">
      <c r="B2646" s="140" t="s">
        <v>4315</v>
      </c>
      <c r="C2646" t="s">
        <v>3775</v>
      </c>
      <c r="D2646" t="s">
        <v>3773</v>
      </c>
      <c r="E2646" t="s">
        <v>48</v>
      </c>
      <c r="F2646" t="s">
        <v>26</v>
      </c>
      <c r="G2646" t="s">
        <v>60</v>
      </c>
      <c r="H2646" t="s">
        <v>23</v>
      </c>
      <c r="I2646" s="228">
        <v>0</v>
      </c>
      <c r="J2646" s="202">
        <v>0</v>
      </c>
      <c r="K2646" s="202">
        <v>0</v>
      </c>
    </row>
    <row r="2647" spans="2:11">
      <c r="B2647" s="140" t="s">
        <v>4315</v>
      </c>
      <c r="C2647" t="s">
        <v>3776</v>
      </c>
      <c r="D2647" t="s">
        <v>3777</v>
      </c>
      <c r="E2647" t="s">
        <v>8</v>
      </c>
      <c r="F2647" t="s">
        <v>582</v>
      </c>
      <c r="G2647" t="s">
        <v>3716</v>
      </c>
      <c r="H2647" t="s">
        <v>55</v>
      </c>
      <c r="I2647" s="228">
        <v>0</v>
      </c>
      <c r="J2647" s="202">
        <v>0</v>
      </c>
      <c r="K2647" s="202">
        <v>0</v>
      </c>
    </row>
    <row r="2648" spans="2:11">
      <c r="B2648" s="140" t="s">
        <v>4315</v>
      </c>
      <c r="C2648" t="s">
        <v>3778</v>
      </c>
      <c r="D2648" t="s">
        <v>3777</v>
      </c>
      <c r="E2648" t="s">
        <v>12</v>
      </c>
      <c r="F2648" t="s">
        <v>13</v>
      </c>
      <c r="G2648" t="s">
        <v>74</v>
      </c>
      <c r="H2648" t="s">
        <v>174</v>
      </c>
      <c r="I2648" s="228">
        <v>0</v>
      </c>
      <c r="J2648" s="202">
        <v>0</v>
      </c>
      <c r="K2648" s="202">
        <v>0</v>
      </c>
    </row>
    <row r="2649" spans="2:11">
      <c r="B2649" s="140" t="s">
        <v>4315</v>
      </c>
      <c r="C2649" t="s">
        <v>3779</v>
      </c>
      <c r="D2649" t="s">
        <v>3777</v>
      </c>
      <c r="E2649" t="s">
        <v>25</v>
      </c>
      <c r="F2649" t="s">
        <v>26</v>
      </c>
      <c r="G2649" t="s">
        <v>38</v>
      </c>
      <c r="H2649" t="s">
        <v>23</v>
      </c>
      <c r="I2649" s="228">
        <v>0</v>
      </c>
      <c r="J2649" s="202">
        <v>0</v>
      </c>
      <c r="K2649" s="202">
        <v>0</v>
      </c>
    </row>
    <row r="2650" spans="2:11">
      <c r="B2650" s="140" t="s">
        <v>4315</v>
      </c>
      <c r="C2650" t="s">
        <v>3780</v>
      </c>
      <c r="D2650" t="s">
        <v>3777</v>
      </c>
      <c r="E2650" t="s">
        <v>25</v>
      </c>
      <c r="F2650" t="s">
        <v>26</v>
      </c>
      <c r="G2650" t="s">
        <v>60</v>
      </c>
      <c r="H2650" t="s">
        <v>23</v>
      </c>
      <c r="I2650" s="228">
        <v>0</v>
      </c>
      <c r="J2650" s="202">
        <v>0</v>
      </c>
      <c r="K2650" s="202">
        <v>0</v>
      </c>
    </row>
    <row r="2651" spans="2:11">
      <c r="B2651" s="140" t="s">
        <v>4315</v>
      </c>
      <c r="C2651" t="s">
        <v>3781</v>
      </c>
      <c r="D2651" t="s">
        <v>3782</v>
      </c>
      <c r="E2651" t="s">
        <v>8</v>
      </c>
      <c r="F2651" t="s">
        <v>70</v>
      </c>
      <c r="G2651" t="s">
        <v>3732</v>
      </c>
      <c r="H2651" t="s">
        <v>55</v>
      </c>
      <c r="I2651" s="228">
        <v>0</v>
      </c>
      <c r="J2651" s="202">
        <v>0</v>
      </c>
      <c r="K2651" s="202">
        <v>0</v>
      </c>
    </row>
    <row r="2652" spans="2:11">
      <c r="B2652" s="140" t="s">
        <v>4315</v>
      </c>
      <c r="C2652" t="s">
        <v>3783</v>
      </c>
      <c r="D2652" t="s">
        <v>3782</v>
      </c>
      <c r="E2652" t="s">
        <v>12</v>
      </c>
      <c r="F2652" t="s">
        <v>13</v>
      </c>
      <c r="G2652" t="s">
        <v>36</v>
      </c>
      <c r="H2652" t="s">
        <v>174</v>
      </c>
      <c r="I2652" s="228">
        <v>0</v>
      </c>
      <c r="J2652" s="202">
        <v>0</v>
      </c>
      <c r="K2652" s="202">
        <v>0</v>
      </c>
    </row>
    <row r="2653" spans="2:11">
      <c r="B2653" s="140" t="s">
        <v>4315</v>
      </c>
      <c r="C2653" t="s">
        <v>3784</v>
      </c>
      <c r="D2653" t="s">
        <v>3782</v>
      </c>
      <c r="E2653" t="s">
        <v>25</v>
      </c>
      <c r="F2653" t="s">
        <v>26</v>
      </c>
      <c r="G2653" t="s">
        <v>60</v>
      </c>
      <c r="H2653" t="s">
        <v>23</v>
      </c>
      <c r="I2653" s="228">
        <v>0</v>
      </c>
      <c r="J2653" s="202">
        <v>0</v>
      </c>
      <c r="K2653" s="202">
        <v>0</v>
      </c>
    </row>
    <row r="2654" spans="2:11">
      <c r="B2654" s="140" t="s">
        <v>4315</v>
      </c>
      <c r="C2654" t="s">
        <v>3785</v>
      </c>
      <c r="D2654" t="s">
        <v>3786</v>
      </c>
      <c r="E2654" t="s">
        <v>8</v>
      </c>
      <c r="F2654" t="s">
        <v>70</v>
      </c>
      <c r="G2654" t="s">
        <v>3732</v>
      </c>
      <c r="H2654" t="s">
        <v>55</v>
      </c>
      <c r="I2654" s="228">
        <v>0</v>
      </c>
      <c r="J2654" s="202">
        <v>0</v>
      </c>
      <c r="K2654" s="202">
        <v>0</v>
      </c>
    </row>
    <row r="2655" spans="2:11">
      <c r="B2655" s="140" t="s">
        <v>4315</v>
      </c>
      <c r="C2655" t="s">
        <v>3787</v>
      </c>
      <c r="D2655" t="s">
        <v>3786</v>
      </c>
      <c r="E2655" t="s">
        <v>12</v>
      </c>
      <c r="F2655" t="s">
        <v>13</v>
      </c>
      <c r="G2655" t="s">
        <v>36</v>
      </c>
      <c r="H2655" t="s">
        <v>174</v>
      </c>
      <c r="I2655" s="228">
        <v>0</v>
      </c>
      <c r="J2655" s="202">
        <v>0</v>
      </c>
      <c r="K2655" s="202">
        <v>0</v>
      </c>
    </row>
    <row r="2656" spans="2:11">
      <c r="B2656" s="140" t="s">
        <v>4315</v>
      </c>
      <c r="C2656" t="s">
        <v>3788</v>
      </c>
      <c r="D2656" t="s">
        <v>3786</v>
      </c>
      <c r="E2656" t="s">
        <v>25</v>
      </c>
      <c r="F2656" t="s">
        <v>26</v>
      </c>
      <c r="G2656" t="s">
        <v>60</v>
      </c>
      <c r="H2656" t="s">
        <v>23</v>
      </c>
      <c r="I2656" s="228">
        <v>0</v>
      </c>
      <c r="J2656" s="202">
        <v>0</v>
      </c>
      <c r="K2656" s="202">
        <v>0</v>
      </c>
    </row>
    <row r="2657" spans="2:11">
      <c r="B2657" s="140" t="s">
        <v>4315</v>
      </c>
      <c r="C2657" t="s">
        <v>3789</v>
      </c>
      <c r="D2657" t="s">
        <v>3790</v>
      </c>
      <c r="E2657" t="s">
        <v>8</v>
      </c>
      <c r="F2657" t="s">
        <v>32</v>
      </c>
      <c r="G2657" t="s">
        <v>446</v>
      </c>
      <c r="H2657" t="s">
        <v>34</v>
      </c>
      <c r="I2657" s="228">
        <v>0</v>
      </c>
      <c r="J2657" s="202">
        <v>0</v>
      </c>
      <c r="K2657" s="202">
        <v>0</v>
      </c>
    </row>
    <row r="2658" spans="2:11">
      <c r="B2658" s="140" t="s">
        <v>4315</v>
      </c>
      <c r="C2658" t="s">
        <v>3791</v>
      </c>
      <c r="D2658" t="s">
        <v>3790</v>
      </c>
      <c r="E2658" t="s">
        <v>12</v>
      </c>
      <c r="F2658" t="s">
        <v>13</v>
      </c>
      <c r="G2658" t="s">
        <v>87</v>
      </c>
      <c r="H2658" t="s">
        <v>23</v>
      </c>
      <c r="I2658" s="228">
        <v>0</v>
      </c>
      <c r="J2658" s="202">
        <v>0</v>
      </c>
      <c r="K2658" s="202">
        <v>0</v>
      </c>
    </row>
    <row r="2659" spans="2:11">
      <c r="B2659" s="140" t="s">
        <v>4315</v>
      </c>
      <c r="C2659" t="s">
        <v>3792</v>
      </c>
      <c r="D2659" t="s">
        <v>3790</v>
      </c>
      <c r="E2659" t="s">
        <v>25</v>
      </c>
      <c r="F2659" t="s">
        <v>26</v>
      </c>
      <c r="G2659" t="s">
        <v>60</v>
      </c>
      <c r="H2659" t="s">
        <v>23</v>
      </c>
      <c r="I2659" s="228">
        <v>0</v>
      </c>
      <c r="J2659" s="202">
        <v>0</v>
      </c>
      <c r="K2659" s="202">
        <v>0</v>
      </c>
    </row>
    <row r="2660" spans="2:11">
      <c r="B2660" s="140" t="s">
        <v>4315</v>
      </c>
      <c r="C2660" t="s">
        <v>3793</v>
      </c>
      <c r="D2660" t="s">
        <v>3794</v>
      </c>
      <c r="E2660" t="s">
        <v>8</v>
      </c>
      <c r="F2660" t="s">
        <v>70</v>
      </c>
      <c r="G2660" t="s">
        <v>3732</v>
      </c>
      <c r="H2660" t="s">
        <v>55</v>
      </c>
      <c r="I2660" s="228">
        <v>0</v>
      </c>
      <c r="J2660" s="202">
        <v>0</v>
      </c>
      <c r="K2660" s="202">
        <v>0</v>
      </c>
    </row>
    <row r="2661" spans="2:11">
      <c r="B2661" s="140" t="s">
        <v>4315</v>
      </c>
      <c r="C2661" t="s">
        <v>3795</v>
      </c>
      <c r="D2661" t="s">
        <v>3794</v>
      </c>
      <c r="E2661" t="s">
        <v>12</v>
      </c>
      <c r="F2661" t="s">
        <v>13</v>
      </c>
      <c r="G2661" t="s">
        <v>36</v>
      </c>
      <c r="H2661" t="s">
        <v>174</v>
      </c>
      <c r="I2661" s="228">
        <v>0</v>
      </c>
      <c r="J2661" s="202">
        <v>0</v>
      </c>
      <c r="K2661" s="202">
        <v>0</v>
      </c>
    </row>
    <row r="2662" spans="2:11">
      <c r="B2662" s="140" t="s">
        <v>4315</v>
      </c>
      <c r="C2662" t="s">
        <v>3796</v>
      </c>
      <c r="D2662" t="s">
        <v>3794</v>
      </c>
      <c r="E2662" t="s">
        <v>25</v>
      </c>
      <c r="F2662" t="s">
        <v>26</v>
      </c>
      <c r="G2662" t="s">
        <v>60</v>
      </c>
      <c r="H2662" t="s">
        <v>23</v>
      </c>
      <c r="I2662" s="228">
        <v>0</v>
      </c>
      <c r="J2662" s="202">
        <v>0</v>
      </c>
      <c r="K2662" s="202">
        <v>0</v>
      </c>
    </row>
    <row r="2663" spans="2:11">
      <c r="B2663" s="140" t="s">
        <v>4315</v>
      </c>
      <c r="C2663" t="s">
        <v>3797</v>
      </c>
      <c r="D2663" t="s">
        <v>3798</v>
      </c>
      <c r="E2663" t="s">
        <v>8</v>
      </c>
      <c r="F2663" t="s">
        <v>70</v>
      </c>
      <c r="G2663" t="s">
        <v>2379</v>
      </c>
      <c r="H2663" t="s">
        <v>55</v>
      </c>
      <c r="I2663" s="228">
        <v>0</v>
      </c>
      <c r="J2663" s="202">
        <v>0</v>
      </c>
      <c r="K2663" s="202">
        <v>0</v>
      </c>
    </row>
    <row r="2664" spans="2:11">
      <c r="B2664" s="140" t="s">
        <v>4315</v>
      </c>
      <c r="C2664" t="s">
        <v>3799</v>
      </c>
      <c r="D2664" t="s">
        <v>3798</v>
      </c>
      <c r="E2664" t="s">
        <v>12</v>
      </c>
      <c r="F2664" t="s">
        <v>13</v>
      </c>
      <c r="G2664" t="s">
        <v>36</v>
      </c>
      <c r="H2664" t="s">
        <v>174</v>
      </c>
      <c r="I2664" s="228">
        <v>0</v>
      </c>
      <c r="J2664" s="202">
        <v>0</v>
      </c>
      <c r="K2664" s="202">
        <v>0</v>
      </c>
    </row>
    <row r="2665" spans="2:11">
      <c r="B2665" s="140" t="s">
        <v>4315</v>
      </c>
      <c r="C2665" t="s">
        <v>3800</v>
      </c>
      <c r="D2665" t="s">
        <v>3798</v>
      </c>
      <c r="E2665" t="s">
        <v>48</v>
      </c>
      <c r="F2665" t="s">
        <v>26</v>
      </c>
      <c r="G2665" t="s">
        <v>60</v>
      </c>
      <c r="H2665" t="s">
        <v>23</v>
      </c>
      <c r="I2665" s="228">
        <v>0</v>
      </c>
      <c r="J2665" s="202">
        <v>0</v>
      </c>
      <c r="K2665" s="202">
        <v>0</v>
      </c>
    </row>
    <row r="2666" spans="2:11">
      <c r="B2666" s="140" t="s">
        <v>4315</v>
      </c>
      <c r="C2666" t="s">
        <v>3801</v>
      </c>
      <c r="D2666" t="s">
        <v>3802</v>
      </c>
      <c r="E2666" t="s">
        <v>8</v>
      </c>
      <c r="F2666" t="s">
        <v>582</v>
      </c>
      <c r="G2666" t="s">
        <v>3716</v>
      </c>
      <c r="H2666" t="s">
        <v>55</v>
      </c>
      <c r="I2666" s="228">
        <v>0</v>
      </c>
      <c r="J2666" s="202">
        <v>0</v>
      </c>
      <c r="K2666" s="202">
        <v>0</v>
      </c>
    </row>
    <row r="2667" spans="2:11">
      <c r="B2667" s="140" t="s">
        <v>4315</v>
      </c>
      <c r="C2667" t="s">
        <v>3803</v>
      </c>
      <c r="D2667" t="s">
        <v>3802</v>
      </c>
      <c r="E2667" t="s">
        <v>12</v>
      </c>
      <c r="F2667" t="s">
        <v>13</v>
      </c>
      <c r="G2667" t="s">
        <v>74</v>
      </c>
      <c r="H2667" t="s">
        <v>174</v>
      </c>
      <c r="I2667" s="228">
        <v>0</v>
      </c>
      <c r="J2667" s="202">
        <v>0</v>
      </c>
      <c r="K2667" s="202">
        <v>0</v>
      </c>
    </row>
    <row r="2668" spans="2:11">
      <c r="B2668" s="140" t="s">
        <v>4315</v>
      </c>
      <c r="C2668" t="s">
        <v>3804</v>
      </c>
      <c r="D2668" t="s">
        <v>3802</v>
      </c>
      <c r="E2668" t="s">
        <v>25</v>
      </c>
      <c r="F2668" t="s">
        <v>26</v>
      </c>
      <c r="G2668" t="s">
        <v>38</v>
      </c>
      <c r="H2668" t="s">
        <v>23</v>
      </c>
      <c r="I2668" s="228">
        <v>0</v>
      </c>
      <c r="J2668" s="202">
        <v>0</v>
      </c>
      <c r="K2668" s="202">
        <v>0</v>
      </c>
    </row>
    <row r="2669" spans="2:11">
      <c r="B2669" s="140" t="s">
        <v>4315</v>
      </c>
      <c r="C2669" t="s">
        <v>3805</v>
      </c>
      <c r="D2669" t="s">
        <v>3802</v>
      </c>
      <c r="E2669" t="s">
        <v>25</v>
      </c>
      <c r="F2669" t="s">
        <v>26</v>
      </c>
      <c r="G2669" t="s">
        <v>60</v>
      </c>
      <c r="H2669" t="s">
        <v>23</v>
      </c>
      <c r="I2669" s="228">
        <v>0</v>
      </c>
      <c r="J2669" s="202">
        <v>0</v>
      </c>
      <c r="K2669" s="202">
        <v>0</v>
      </c>
    </row>
    <row r="2670" spans="2:11">
      <c r="B2670" s="140" t="s">
        <v>4315</v>
      </c>
      <c r="C2670" t="s">
        <v>3806</v>
      </c>
      <c r="D2670" t="s">
        <v>3807</v>
      </c>
      <c r="E2670" t="s">
        <v>8</v>
      </c>
      <c r="F2670" t="s">
        <v>582</v>
      </c>
      <c r="G2670" t="s">
        <v>3716</v>
      </c>
      <c r="H2670" t="s">
        <v>55</v>
      </c>
      <c r="I2670" s="228">
        <v>0</v>
      </c>
      <c r="J2670" s="202">
        <v>0</v>
      </c>
      <c r="K2670" s="202">
        <v>0</v>
      </c>
    </row>
    <row r="2671" spans="2:11">
      <c r="B2671" s="140" t="s">
        <v>4315</v>
      </c>
      <c r="C2671" t="s">
        <v>3808</v>
      </c>
      <c r="D2671" t="s">
        <v>3807</v>
      </c>
      <c r="E2671" t="s">
        <v>12</v>
      </c>
      <c r="F2671" t="s">
        <v>13</v>
      </c>
      <c r="G2671" t="s">
        <v>74</v>
      </c>
      <c r="H2671" t="s">
        <v>174</v>
      </c>
      <c r="I2671" s="228">
        <v>0</v>
      </c>
      <c r="J2671" s="202">
        <v>0</v>
      </c>
      <c r="K2671" s="202">
        <v>0</v>
      </c>
    </row>
    <row r="2672" spans="2:11">
      <c r="B2672" s="140" t="s">
        <v>4315</v>
      </c>
      <c r="C2672" t="s">
        <v>3809</v>
      </c>
      <c r="D2672" t="s">
        <v>3807</v>
      </c>
      <c r="E2672" t="s">
        <v>25</v>
      </c>
      <c r="F2672" t="s">
        <v>26</v>
      </c>
      <c r="G2672" t="s">
        <v>38</v>
      </c>
      <c r="H2672" t="s">
        <v>23</v>
      </c>
      <c r="I2672" s="228">
        <v>0</v>
      </c>
      <c r="J2672" s="202">
        <v>0</v>
      </c>
      <c r="K2672" s="202">
        <v>0</v>
      </c>
    </row>
    <row r="2673" spans="2:11">
      <c r="B2673" s="140" t="s">
        <v>4315</v>
      </c>
      <c r="C2673" t="s">
        <v>3810</v>
      </c>
      <c r="D2673" t="s">
        <v>3807</v>
      </c>
      <c r="E2673" t="s">
        <v>25</v>
      </c>
      <c r="F2673" t="s">
        <v>26</v>
      </c>
      <c r="G2673" t="s">
        <v>60</v>
      </c>
      <c r="H2673" t="s">
        <v>23</v>
      </c>
      <c r="I2673" s="228">
        <v>0</v>
      </c>
      <c r="J2673" s="202">
        <v>0</v>
      </c>
      <c r="K2673" s="202">
        <v>0</v>
      </c>
    </row>
    <row r="2674" spans="2:11">
      <c r="B2674" s="140" t="s">
        <v>4315</v>
      </c>
      <c r="C2674" t="s">
        <v>3811</v>
      </c>
      <c r="D2674" t="s">
        <v>3812</v>
      </c>
      <c r="E2674" t="s">
        <v>8</v>
      </c>
      <c r="F2674" t="s">
        <v>70</v>
      </c>
      <c r="G2674" t="s">
        <v>2379</v>
      </c>
      <c r="H2674" t="s">
        <v>55</v>
      </c>
      <c r="I2674" s="228">
        <v>0</v>
      </c>
      <c r="J2674" s="202">
        <v>0</v>
      </c>
      <c r="K2674" s="202">
        <v>0</v>
      </c>
    </row>
    <row r="2675" spans="2:11">
      <c r="B2675" s="140" t="s">
        <v>4315</v>
      </c>
      <c r="C2675" t="s">
        <v>3813</v>
      </c>
      <c r="D2675" t="s">
        <v>3812</v>
      </c>
      <c r="E2675" t="s">
        <v>12</v>
      </c>
      <c r="F2675" t="s">
        <v>13</v>
      </c>
      <c r="G2675" t="s">
        <v>36</v>
      </c>
      <c r="H2675" t="s">
        <v>174</v>
      </c>
      <c r="I2675" s="228">
        <v>0</v>
      </c>
      <c r="J2675" s="202">
        <v>0</v>
      </c>
      <c r="K2675" s="202">
        <v>0</v>
      </c>
    </row>
    <row r="2676" spans="2:11">
      <c r="B2676" s="140" t="s">
        <v>4315</v>
      </c>
      <c r="C2676" t="s">
        <v>3814</v>
      </c>
      <c r="D2676" t="s">
        <v>3812</v>
      </c>
      <c r="E2676" t="s">
        <v>48</v>
      </c>
      <c r="F2676" t="s">
        <v>26</v>
      </c>
      <c r="G2676" t="s">
        <v>60</v>
      </c>
      <c r="H2676" t="s">
        <v>23</v>
      </c>
      <c r="I2676" s="228">
        <v>0</v>
      </c>
      <c r="J2676" s="202">
        <v>0</v>
      </c>
      <c r="K2676" s="202">
        <v>0</v>
      </c>
    </row>
    <row r="2677" spans="2:11">
      <c r="B2677" s="140" t="s">
        <v>4315</v>
      </c>
      <c r="C2677" t="s">
        <v>3815</v>
      </c>
      <c r="D2677" t="s">
        <v>3816</v>
      </c>
      <c r="E2677" t="s">
        <v>8</v>
      </c>
      <c r="F2677" t="s">
        <v>32</v>
      </c>
      <c r="G2677" t="s">
        <v>446</v>
      </c>
      <c r="H2677" t="s">
        <v>155</v>
      </c>
      <c r="I2677" s="228">
        <v>0</v>
      </c>
      <c r="J2677" s="202">
        <v>0</v>
      </c>
      <c r="K2677" s="202">
        <v>0</v>
      </c>
    </row>
    <row r="2678" spans="2:11">
      <c r="B2678" s="140" t="s">
        <v>4315</v>
      </c>
      <c r="C2678" t="s">
        <v>3817</v>
      </c>
      <c r="D2678" t="s">
        <v>3816</v>
      </c>
      <c r="E2678" t="s">
        <v>12</v>
      </c>
      <c r="F2678" t="s">
        <v>13</v>
      </c>
      <c r="G2678" t="s">
        <v>87</v>
      </c>
      <c r="H2678" t="s">
        <v>174</v>
      </c>
      <c r="I2678" s="228">
        <v>0</v>
      </c>
      <c r="J2678" s="202">
        <v>0</v>
      </c>
      <c r="K2678" s="202">
        <v>0</v>
      </c>
    </row>
    <row r="2679" spans="2:11">
      <c r="B2679" s="140" t="s">
        <v>4315</v>
      </c>
      <c r="C2679" t="s">
        <v>3818</v>
      </c>
      <c r="D2679" t="s">
        <v>3816</v>
      </c>
      <c r="E2679" t="s">
        <v>25</v>
      </c>
      <c r="F2679" t="s">
        <v>26</v>
      </c>
      <c r="G2679" t="s">
        <v>60</v>
      </c>
      <c r="H2679" t="s">
        <v>23</v>
      </c>
      <c r="I2679" s="228">
        <v>0</v>
      </c>
      <c r="J2679" s="202">
        <v>0</v>
      </c>
      <c r="K2679" s="202">
        <v>0</v>
      </c>
    </row>
    <row r="2680" spans="2:11">
      <c r="B2680" s="140" t="s">
        <v>4315</v>
      </c>
      <c r="C2680" t="s">
        <v>3819</v>
      </c>
      <c r="D2680" t="s">
        <v>3820</v>
      </c>
      <c r="E2680" t="s">
        <v>8</v>
      </c>
      <c r="F2680" t="s">
        <v>70</v>
      </c>
      <c r="G2680" t="s">
        <v>2379</v>
      </c>
      <c r="H2680" t="s">
        <v>55</v>
      </c>
      <c r="I2680" s="228">
        <v>0</v>
      </c>
      <c r="J2680" s="202">
        <v>0</v>
      </c>
      <c r="K2680" s="202">
        <v>0</v>
      </c>
    </row>
    <row r="2681" spans="2:11">
      <c r="B2681" s="140" t="s">
        <v>4315</v>
      </c>
      <c r="C2681" t="s">
        <v>3821</v>
      </c>
      <c r="D2681" t="s">
        <v>3820</v>
      </c>
      <c r="E2681" t="s">
        <v>12</v>
      </c>
      <c r="F2681" t="s">
        <v>13</v>
      </c>
      <c r="G2681" t="s">
        <v>36</v>
      </c>
      <c r="H2681" t="s">
        <v>174</v>
      </c>
      <c r="I2681" s="228">
        <v>0</v>
      </c>
      <c r="J2681" s="202">
        <v>0</v>
      </c>
      <c r="K2681" s="202">
        <v>0</v>
      </c>
    </row>
    <row r="2682" spans="2:11">
      <c r="B2682" s="140" t="s">
        <v>4315</v>
      </c>
      <c r="C2682" t="s">
        <v>3822</v>
      </c>
      <c r="D2682" t="s">
        <v>3820</v>
      </c>
      <c r="E2682" t="s">
        <v>48</v>
      </c>
      <c r="F2682" t="s">
        <v>26</v>
      </c>
      <c r="G2682" t="s">
        <v>60</v>
      </c>
      <c r="H2682" t="s">
        <v>23</v>
      </c>
      <c r="I2682" s="228">
        <v>0</v>
      </c>
      <c r="J2682" s="202">
        <v>0</v>
      </c>
      <c r="K2682" s="202">
        <v>0</v>
      </c>
    </row>
    <row r="2683" spans="2:11">
      <c r="B2683" s="140" t="s">
        <v>4315</v>
      </c>
      <c r="C2683" t="s">
        <v>3823</v>
      </c>
      <c r="D2683" t="s">
        <v>3820</v>
      </c>
      <c r="E2683" t="s">
        <v>8</v>
      </c>
      <c r="F2683" t="s">
        <v>70</v>
      </c>
      <c r="G2683" t="s">
        <v>3732</v>
      </c>
      <c r="H2683" t="s">
        <v>55</v>
      </c>
      <c r="I2683" s="228">
        <v>0</v>
      </c>
      <c r="J2683" s="202">
        <v>0</v>
      </c>
      <c r="K2683" s="202">
        <v>0</v>
      </c>
    </row>
    <row r="2684" spans="2:11">
      <c r="B2684" s="140" t="s">
        <v>4315</v>
      </c>
      <c r="C2684" t="s">
        <v>3824</v>
      </c>
      <c r="D2684" t="s">
        <v>3820</v>
      </c>
      <c r="E2684" t="s">
        <v>12</v>
      </c>
      <c r="F2684" t="s">
        <v>13</v>
      </c>
      <c r="G2684" t="s">
        <v>36</v>
      </c>
      <c r="H2684" t="s">
        <v>174</v>
      </c>
      <c r="I2684" s="228">
        <v>0</v>
      </c>
      <c r="J2684" s="202">
        <v>0</v>
      </c>
      <c r="K2684" s="202">
        <v>0</v>
      </c>
    </row>
    <row r="2685" spans="2:11">
      <c r="B2685" s="140" t="s">
        <v>4315</v>
      </c>
      <c r="C2685" t="s">
        <v>3825</v>
      </c>
      <c r="D2685" t="s">
        <v>3820</v>
      </c>
      <c r="E2685" t="s">
        <v>25</v>
      </c>
      <c r="F2685" t="s">
        <v>26</v>
      </c>
      <c r="G2685" t="s">
        <v>60</v>
      </c>
      <c r="H2685" t="s">
        <v>23</v>
      </c>
      <c r="I2685" s="228">
        <v>0</v>
      </c>
      <c r="J2685" s="202">
        <v>0</v>
      </c>
      <c r="K2685" s="202">
        <v>0</v>
      </c>
    </row>
    <row r="2686" spans="2:11">
      <c r="B2686" s="140" t="s">
        <v>4315</v>
      </c>
      <c r="C2686" t="s">
        <v>3826</v>
      </c>
      <c r="D2686" t="s">
        <v>3827</v>
      </c>
      <c r="E2686" t="s">
        <v>8</v>
      </c>
      <c r="F2686" t="s">
        <v>70</v>
      </c>
      <c r="G2686" t="s">
        <v>3732</v>
      </c>
      <c r="H2686" t="s">
        <v>55</v>
      </c>
      <c r="I2686" s="228">
        <v>0</v>
      </c>
      <c r="J2686" s="202">
        <v>0</v>
      </c>
      <c r="K2686" s="202">
        <v>0</v>
      </c>
    </row>
    <row r="2687" spans="2:11">
      <c r="B2687" s="140" t="s">
        <v>4315</v>
      </c>
      <c r="C2687" t="s">
        <v>3828</v>
      </c>
      <c r="D2687" t="s">
        <v>3827</v>
      </c>
      <c r="E2687" t="s">
        <v>12</v>
      </c>
      <c r="F2687" t="s">
        <v>13</v>
      </c>
      <c r="G2687" t="s">
        <v>36</v>
      </c>
      <c r="H2687" t="s">
        <v>174</v>
      </c>
      <c r="I2687" s="228">
        <v>0</v>
      </c>
      <c r="J2687" s="202">
        <v>0</v>
      </c>
      <c r="K2687" s="202">
        <v>0</v>
      </c>
    </row>
    <row r="2688" spans="2:11">
      <c r="B2688" s="140" t="s">
        <v>4315</v>
      </c>
      <c r="C2688" t="s">
        <v>3829</v>
      </c>
      <c r="D2688" t="s">
        <v>3827</v>
      </c>
      <c r="E2688" t="s">
        <v>25</v>
      </c>
      <c r="F2688" t="s">
        <v>26</v>
      </c>
      <c r="G2688" t="s">
        <v>60</v>
      </c>
      <c r="H2688" t="s">
        <v>23</v>
      </c>
      <c r="I2688" s="228">
        <v>0</v>
      </c>
      <c r="J2688" s="202">
        <v>0</v>
      </c>
      <c r="K2688" s="202">
        <v>0</v>
      </c>
    </row>
    <row r="2689" spans="2:11">
      <c r="B2689" s="140" t="s">
        <v>4315</v>
      </c>
      <c r="C2689" t="s">
        <v>3830</v>
      </c>
      <c r="D2689" t="s">
        <v>3831</v>
      </c>
      <c r="E2689" t="s">
        <v>8</v>
      </c>
      <c r="F2689" t="s">
        <v>70</v>
      </c>
      <c r="G2689" t="s">
        <v>3732</v>
      </c>
      <c r="H2689" t="s">
        <v>55</v>
      </c>
      <c r="I2689" s="228">
        <v>0</v>
      </c>
      <c r="J2689" s="202">
        <v>0</v>
      </c>
      <c r="K2689" s="202">
        <v>0</v>
      </c>
    </row>
    <row r="2690" spans="2:11">
      <c r="B2690" s="140" t="s">
        <v>4315</v>
      </c>
      <c r="C2690" t="s">
        <v>3832</v>
      </c>
      <c r="D2690" t="s">
        <v>3831</v>
      </c>
      <c r="E2690" t="s">
        <v>12</v>
      </c>
      <c r="F2690" t="s">
        <v>13</v>
      </c>
      <c r="G2690" t="s">
        <v>36</v>
      </c>
      <c r="H2690" t="s">
        <v>174</v>
      </c>
      <c r="I2690" s="228">
        <v>0</v>
      </c>
      <c r="J2690" s="202">
        <v>0</v>
      </c>
      <c r="K2690" s="202">
        <v>0</v>
      </c>
    </row>
    <row r="2691" spans="2:11">
      <c r="B2691" s="140" t="s">
        <v>4315</v>
      </c>
      <c r="C2691" t="s">
        <v>3833</v>
      </c>
      <c r="D2691" t="s">
        <v>3831</v>
      </c>
      <c r="E2691" t="s">
        <v>25</v>
      </c>
      <c r="F2691" t="s">
        <v>26</v>
      </c>
      <c r="G2691" t="s">
        <v>60</v>
      </c>
      <c r="H2691" t="s">
        <v>23</v>
      </c>
      <c r="I2691" s="228">
        <v>0</v>
      </c>
      <c r="J2691" s="202">
        <v>0</v>
      </c>
      <c r="K2691" s="202">
        <v>0</v>
      </c>
    </row>
    <row r="2692" spans="2:11">
      <c r="B2692" s="140" t="s">
        <v>4315</v>
      </c>
      <c r="C2692" t="s">
        <v>3834</v>
      </c>
      <c r="D2692" t="s">
        <v>3835</v>
      </c>
      <c r="E2692" t="s">
        <v>8</v>
      </c>
      <c r="F2692" t="s">
        <v>32</v>
      </c>
      <c r="G2692" t="s">
        <v>446</v>
      </c>
      <c r="H2692" t="s">
        <v>106</v>
      </c>
      <c r="I2692" s="228">
        <v>0</v>
      </c>
      <c r="J2692" s="202">
        <v>0</v>
      </c>
      <c r="K2692" s="202">
        <v>0</v>
      </c>
    </row>
    <row r="2693" spans="2:11">
      <c r="B2693" s="140" t="s">
        <v>4315</v>
      </c>
      <c r="C2693" t="s">
        <v>3836</v>
      </c>
      <c r="D2693" t="s">
        <v>3835</v>
      </c>
      <c r="E2693" t="s">
        <v>12</v>
      </c>
      <c r="F2693" t="s">
        <v>13</v>
      </c>
      <c r="G2693" t="s">
        <v>87</v>
      </c>
      <c r="H2693" t="s">
        <v>23</v>
      </c>
      <c r="I2693" s="228">
        <v>0</v>
      </c>
      <c r="J2693" s="202">
        <v>0</v>
      </c>
      <c r="K2693" s="202">
        <v>0</v>
      </c>
    </row>
    <row r="2694" spans="2:11">
      <c r="B2694" s="140" t="s">
        <v>4315</v>
      </c>
      <c r="C2694" t="s">
        <v>3837</v>
      </c>
      <c r="D2694" t="s">
        <v>3835</v>
      </c>
      <c r="E2694" t="s">
        <v>25</v>
      </c>
      <c r="F2694" t="s">
        <v>26</v>
      </c>
      <c r="G2694" t="s">
        <v>60</v>
      </c>
      <c r="H2694" t="s">
        <v>23</v>
      </c>
      <c r="I2694" s="228">
        <v>0</v>
      </c>
      <c r="J2694" s="202">
        <v>0</v>
      </c>
      <c r="K2694" s="202">
        <v>0</v>
      </c>
    </row>
    <row r="2695" spans="2:11">
      <c r="B2695" s="140" t="s">
        <v>4315</v>
      </c>
      <c r="C2695" t="s">
        <v>3838</v>
      </c>
      <c r="D2695" t="s">
        <v>3839</v>
      </c>
      <c r="E2695" t="s">
        <v>8</v>
      </c>
      <c r="F2695" t="s">
        <v>70</v>
      </c>
      <c r="G2695" t="s">
        <v>3732</v>
      </c>
      <c r="H2695" t="s">
        <v>55</v>
      </c>
      <c r="I2695" s="228">
        <v>0</v>
      </c>
      <c r="J2695" s="202">
        <v>0</v>
      </c>
      <c r="K2695" s="202">
        <v>0</v>
      </c>
    </row>
    <row r="2696" spans="2:11">
      <c r="B2696" s="140" t="s">
        <v>4315</v>
      </c>
      <c r="C2696" t="s">
        <v>3840</v>
      </c>
      <c r="D2696" t="s">
        <v>3839</v>
      </c>
      <c r="E2696" t="s">
        <v>12</v>
      </c>
      <c r="F2696" t="s">
        <v>13</v>
      </c>
      <c r="G2696" t="s">
        <v>36</v>
      </c>
      <c r="H2696" t="s">
        <v>174</v>
      </c>
      <c r="I2696" s="228">
        <v>0</v>
      </c>
      <c r="J2696" s="202">
        <v>0</v>
      </c>
      <c r="K2696" s="202">
        <v>0</v>
      </c>
    </row>
    <row r="2697" spans="2:11">
      <c r="B2697" s="140" t="s">
        <v>4315</v>
      </c>
      <c r="C2697" t="s">
        <v>3841</v>
      </c>
      <c r="D2697" t="s">
        <v>3839</v>
      </c>
      <c r="E2697" t="s">
        <v>25</v>
      </c>
      <c r="F2697" t="s">
        <v>26</v>
      </c>
      <c r="G2697" t="s">
        <v>60</v>
      </c>
      <c r="H2697" t="s">
        <v>23</v>
      </c>
      <c r="I2697" s="228">
        <v>0</v>
      </c>
      <c r="J2697" s="202">
        <v>0</v>
      </c>
      <c r="K2697" s="202">
        <v>0</v>
      </c>
    </row>
    <row r="2698" spans="2:11">
      <c r="B2698" s="140" t="s">
        <v>4315</v>
      </c>
      <c r="C2698" t="s">
        <v>3842</v>
      </c>
      <c r="D2698" t="s">
        <v>3839</v>
      </c>
      <c r="E2698" t="s">
        <v>8</v>
      </c>
      <c r="F2698" t="s">
        <v>70</v>
      </c>
      <c r="G2698" t="s">
        <v>3732</v>
      </c>
      <c r="H2698" t="s">
        <v>55</v>
      </c>
      <c r="I2698" s="228">
        <v>0</v>
      </c>
      <c r="J2698" s="202">
        <v>0</v>
      </c>
      <c r="K2698" s="202">
        <v>0</v>
      </c>
    </row>
    <row r="2699" spans="2:11">
      <c r="B2699" s="140" t="s">
        <v>4315</v>
      </c>
      <c r="C2699" t="s">
        <v>3843</v>
      </c>
      <c r="D2699" t="s">
        <v>3839</v>
      </c>
      <c r="E2699" t="s">
        <v>12</v>
      </c>
      <c r="F2699" t="s">
        <v>13</v>
      </c>
      <c r="G2699" t="s">
        <v>36</v>
      </c>
      <c r="H2699" t="s">
        <v>174</v>
      </c>
      <c r="I2699" s="228">
        <v>0</v>
      </c>
      <c r="J2699" s="202">
        <v>0</v>
      </c>
      <c r="K2699" s="202">
        <v>0</v>
      </c>
    </row>
    <row r="2700" spans="2:11">
      <c r="B2700" s="140" t="s">
        <v>4315</v>
      </c>
      <c r="C2700" t="s">
        <v>3844</v>
      </c>
      <c r="D2700" t="s">
        <v>3839</v>
      </c>
      <c r="E2700" t="s">
        <v>25</v>
      </c>
      <c r="F2700" t="s">
        <v>26</v>
      </c>
      <c r="G2700" t="s">
        <v>60</v>
      </c>
      <c r="H2700" t="s">
        <v>23</v>
      </c>
      <c r="I2700" s="228">
        <v>0</v>
      </c>
      <c r="J2700" s="202">
        <v>0</v>
      </c>
      <c r="K2700" s="202">
        <v>0</v>
      </c>
    </row>
    <row r="2701" spans="2:11">
      <c r="B2701" s="140" t="s">
        <v>4315</v>
      </c>
      <c r="C2701" t="s">
        <v>3845</v>
      </c>
      <c r="D2701" t="s">
        <v>3846</v>
      </c>
      <c r="E2701" t="s">
        <v>8</v>
      </c>
      <c r="F2701" t="s">
        <v>32</v>
      </c>
      <c r="G2701" t="s">
        <v>3847</v>
      </c>
      <c r="H2701" t="s">
        <v>98</v>
      </c>
      <c r="I2701" s="228">
        <v>0</v>
      </c>
      <c r="J2701" s="202">
        <v>0</v>
      </c>
      <c r="K2701" s="202">
        <v>0</v>
      </c>
    </row>
    <row r="2702" spans="2:11">
      <c r="B2702" s="140" t="s">
        <v>4315</v>
      </c>
      <c r="C2702" t="s">
        <v>3848</v>
      </c>
      <c r="D2702" t="s">
        <v>3846</v>
      </c>
      <c r="E2702" t="s">
        <v>12</v>
      </c>
      <c r="F2702" t="s">
        <v>13</v>
      </c>
      <c r="G2702" t="s">
        <v>94</v>
      </c>
      <c r="H2702" t="s">
        <v>23</v>
      </c>
      <c r="I2702" s="228">
        <v>0</v>
      </c>
      <c r="J2702" s="202">
        <v>0</v>
      </c>
      <c r="K2702" s="202">
        <v>0</v>
      </c>
    </row>
    <row r="2703" spans="2:11">
      <c r="B2703" s="140" t="s">
        <v>4315</v>
      </c>
      <c r="C2703" t="s">
        <v>3849</v>
      </c>
      <c r="D2703" t="s">
        <v>3846</v>
      </c>
      <c r="E2703" t="s">
        <v>80</v>
      </c>
      <c r="F2703" t="s">
        <v>81</v>
      </c>
      <c r="G2703" t="s">
        <v>81</v>
      </c>
      <c r="H2703" t="s">
        <v>98</v>
      </c>
      <c r="I2703" s="228">
        <v>0</v>
      </c>
      <c r="J2703" s="202">
        <v>0</v>
      </c>
      <c r="K2703" s="202">
        <v>0</v>
      </c>
    </row>
    <row r="2704" spans="2:11">
      <c r="B2704" s="140" t="s">
        <v>4315</v>
      </c>
      <c r="C2704" t="s">
        <v>3850</v>
      </c>
      <c r="D2704" t="s">
        <v>3851</v>
      </c>
      <c r="E2704" t="s">
        <v>8</v>
      </c>
      <c r="F2704" t="s">
        <v>18</v>
      </c>
      <c r="G2704" t="s">
        <v>3368</v>
      </c>
      <c r="H2704" t="s">
        <v>279</v>
      </c>
      <c r="I2704" s="228">
        <v>0</v>
      </c>
      <c r="J2704" s="202">
        <v>0</v>
      </c>
      <c r="K2704" s="202">
        <v>0</v>
      </c>
    </row>
    <row r="2705" spans="2:11">
      <c r="B2705" s="140" t="s">
        <v>4315</v>
      </c>
      <c r="C2705" t="s">
        <v>3852</v>
      </c>
      <c r="D2705" t="s">
        <v>3851</v>
      </c>
      <c r="E2705" t="s">
        <v>12</v>
      </c>
      <c r="F2705" t="s">
        <v>13</v>
      </c>
      <c r="G2705" t="s">
        <v>1162</v>
      </c>
      <c r="H2705" t="s">
        <v>174</v>
      </c>
      <c r="I2705" s="228">
        <v>0</v>
      </c>
      <c r="J2705" s="202">
        <v>0</v>
      </c>
      <c r="K2705" s="202">
        <v>0</v>
      </c>
    </row>
    <row r="2706" spans="2:11">
      <c r="B2706" s="140" t="s">
        <v>4315</v>
      </c>
      <c r="C2706" t="s">
        <v>3853</v>
      </c>
      <c r="D2706" t="s">
        <v>3851</v>
      </c>
      <c r="E2706" t="s">
        <v>49</v>
      </c>
      <c r="F2706" t="s">
        <v>81</v>
      </c>
      <c r="G2706" t="s">
        <v>81</v>
      </c>
      <c r="H2706" t="s">
        <v>279</v>
      </c>
      <c r="I2706" s="228">
        <v>0</v>
      </c>
      <c r="J2706" s="202">
        <v>0</v>
      </c>
      <c r="K2706" s="202">
        <v>0</v>
      </c>
    </row>
    <row r="2707" spans="2:11">
      <c r="B2707" s="140" t="s">
        <v>4315</v>
      </c>
      <c r="C2707" t="s">
        <v>3854</v>
      </c>
      <c r="D2707" t="s">
        <v>3855</v>
      </c>
      <c r="E2707" t="s">
        <v>8</v>
      </c>
      <c r="F2707" t="s">
        <v>26</v>
      </c>
      <c r="G2707" t="s">
        <v>331</v>
      </c>
      <c r="H2707" t="s">
        <v>279</v>
      </c>
      <c r="I2707" s="228">
        <v>0</v>
      </c>
      <c r="J2707" s="202">
        <v>0</v>
      </c>
      <c r="K2707" s="202">
        <v>0</v>
      </c>
    </row>
    <row r="2708" spans="2:11">
      <c r="B2708" s="140" t="s">
        <v>4315</v>
      </c>
      <c r="C2708" t="s">
        <v>3856</v>
      </c>
      <c r="D2708" t="s">
        <v>3855</v>
      </c>
      <c r="E2708" t="s">
        <v>12</v>
      </c>
      <c r="F2708" t="s">
        <v>13</v>
      </c>
      <c r="G2708" t="s">
        <v>281</v>
      </c>
      <c r="H2708" t="s">
        <v>174</v>
      </c>
      <c r="I2708" s="228">
        <v>0</v>
      </c>
      <c r="J2708" s="202">
        <v>0</v>
      </c>
      <c r="K2708" s="202">
        <v>0</v>
      </c>
    </row>
    <row r="2709" spans="2:11">
      <c r="B2709" s="140" t="s">
        <v>4315</v>
      </c>
      <c r="C2709" t="s">
        <v>3857</v>
      </c>
      <c r="D2709" t="s">
        <v>3855</v>
      </c>
      <c r="E2709" t="s">
        <v>25</v>
      </c>
      <c r="F2709" t="s">
        <v>26</v>
      </c>
      <c r="G2709" t="s">
        <v>358</v>
      </c>
      <c r="H2709" t="s">
        <v>23</v>
      </c>
      <c r="I2709" s="228">
        <v>0</v>
      </c>
      <c r="J2709" s="202">
        <v>0</v>
      </c>
      <c r="K2709" s="202">
        <v>0</v>
      </c>
    </row>
    <row r="2710" spans="2:11">
      <c r="B2710" s="140" t="s">
        <v>4315</v>
      </c>
      <c r="C2710" t="s">
        <v>3858</v>
      </c>
      <c r="D2710" t="s">
        <v>3855</v>
      </c>
      <c r="E2710" t="s">
        <v>25</v>
      </c>
      <c r="F2710" t="s">
        <v>26</v>
      </c>
      <c r="G2710" t="s">
        <v>358</v>
      </c>
      <c r="H2710" t="s">
        <v>23</v>
      </c>
      <c r="I2710" s="228">
        <v>0</v>
      </c>
      <c r="J2710" s="202">
        <v>0</v>
      </c>
      <c r="K2710" s="202">
        <v>0</v>
      </c>
    </row>
    <row r="2711" spans="2:11">
      <c r="B2711" s="140" t="s">
        <v>4315</v>
      </c>
      <c r="C2711" t="s">
        <v>3859</v>
      </c>
      <c r="D2711" t="s">
        <v>3860</v>
      </c>
      <c r="E2711" t="s">
        <v>8</v>
      </c>
      <c r="F2711" t="s">
        <v>582</v>
      </c>
      <c r="G2711" t="s">
        <v>3716</v>
      </c>
      <c r="H2711" t="s">
        <v>55</v>
      </c>
      <c r="I2711" s="228">
        <v>0</v>
      </c>
      <c r="J2711" s="202">
        <v>0</v>
      </c>
      <c r="K2711" s="202">
        <v>0</v>
      </c>
    </row>
    <row r="2712" spans="2:11">
      <c r="B2712" s="140" t="s">
        <v>4315</v>
      </c>
      <c r="C2712" t="s">
        <v>3861</v>
      </c>
      <c r="D2712" t="s">
        <v>3860</v>
      </c>
      <c r="E2712" t="s">
        <v>12</v>
      </c>
      <c r="F2712" t="s">
        <v>13</v>
      </c>
      <c r="G2712" t="s">
        <v>74</v>
      </c>
      <c r="H2712" t="s">
        <v>174</v>
      </c>
      <c r="I2712" s="228">
        <v>0</v>
      </c>
      <c r="J2712" s="202">
        <v>0</v>
      </c>
      <c r="K2712" s="202">
        <v>0</v>
      </c>
    </row>
    <row r="2713" spans="2:11">
      <c r="B2713" s="140" t="s">
        <v>4315</v>
      </c>
      <c r="C2713" t="s">
        <v>3862</v>
      </c>
      <c r="D2713" t="s">
        <v>3860</v>
      </c>
      <c r="E2713" t="s">
        <v>25</v>
      </c>
      <c r="F2713" t="s">
        <v>26</v>
      </c>
      <c r="G2713" t="s">
        <v>38</v>
      </c>
      <c r="H2713" t="s">
        <v>23</v>
      </c>
      <c r="I2713" s="228">
        <v>0</v>
      </c>
      <c r="J2713" s="202">
        <v>0</v>
      </c>
      <c r="K2713" s="202">
        <v>0</v>
      </c>
    </row>
    <row r="2714" spans="2:11">
      <c r="B2714" s="140" t="s">
        <v>4315</v>
      </c>
      <c r="C2714" t="s">
        <v>3863</v>
      </c>
      <c r="D2714" t="s">
        <v>3860</v>
      </c>
      <c r="E2714" t="s">
        <v>25</v>
      </c>
      <c r="F2714" t="s">
        <v>26</v>
      </c>
      <c r="G2714" t="s">
        <v>60</v>
      </c>
      <c r="H2714" t="s">
        <v>23</v>
      </c>
      <c r="I2714" s="228">
        <v>0</v>
      </c>
      <c r="J2714" s="202">
        <v>0</v>
      </c>
      <c r="K2714" s="202">
        <v>0</v>
      </c>
    </row>
    <row r="2715" spans="2:11">
      <c r="B2715" s="140" t="s">
        <v>4315</v>
      </c>
      <c r="C2715" t="s">
        <v>3864</v>
      </c>
      <c r="D2715" t="s">
        <v>3865</v>
      </c>
      <c r="E2715" t="s">
        <v>8</v>
      </c>
      <c r="F2715" t="s">
        <v>32</v>
      </c>
      <c r="G2715" t="s">
        <v>85</v>
      </c>
      <c r="H2715" t="s">
        <v>279</v>
      </c>
      <c r="I2715" s="228">
        <v>0</v>
      </c>
      <c r="J2715" s="202">
        <v>0</v>
      </c>
      <c r="K2715" s="202">
        <v>0</v>
      </c>
    </row>
    <row r="2716" spans="2:11">
      <c r="B2716" s="140" t="s">
        <v>4315</v>
      </c>
      <c r="C2716" t="s">
        <v>3866</v>
      </c>
      <c r="D2716" t="s">
        <v>3865</v>
      </c>
      <c r="E2716" t="s">
        <v>12</v>
      </c>
      <c r="F2716" t="s">
        <v>13</v>
      </c>
      <c r="G2716" t="s">
        <v>87</v>
      </c>
      <c r="H2716" t="s">
        <v>174</v>
      </c>
      <c r="I2716" s="228">
        <v>0</v>
      </c>
      <c r="J2716" s="202">
        <v>0</v>
      </c>
      <c r="K2716" s="202">
        <v>0</v>
      </c>
    </row>
    <row r="2717" spans="2:11">
      <c r="B2717" s="140" t="s">
        <v>4315</v>
      </c>
      <c r="C2717" t="s">
        <v>3867</v>
      </c>
      <c r="D2717" t="s">
        <v>3865</v>
      </c>
      <c r="E2717" t="s">
        <v>48</v>
      </c>
      <c r="F2717" t="s">
        <v>26</v>
      </c>
      <c r="G2717" t="s">
        <v>60</v>
      </c>
      <c r="H2717" t="s">
        <v>23</v>
      </c>
      <c r="I2717" s="228">
        <v>0</v>
      </c>
      <c r="J2717" s="202">
        <v>0</v>
      </c>
      <c r="K2717" s="202">
        <v>0</v>
      </c>
    </row>
    <row r="2718" spans="2:11">
      <c r="B2718" s="140" t="s">
        <v>4315</v>
      </c>
      <c r="C2718" t="s">
        <v>3868</v>
      </c>
      <c r="D2718" t="s">
        <v>3865</v>
      </c>
      <c r="E2718" t="s">
        <v>25</v>
      </c>
      <c r="F2718" t="s">
        <v>26</v>
      </c>
      <c r="G2718" t="s">
        <v>60</v>
      </c>
      <c r="H2718" t="s">
        <v>23</v>
      </c>
      <c r="I2718" s="228">
        <v>0</v>
      </c>
      <c r="J2718" s="202">
        <v>0</v>
      </c>
      <c r="K2718" s="202">
        <v>0</v>
      </c>
    </row>
    <row r="2719" spans="2:11">
      <c r="B2719" s="140" t="s">
        <v>4315</v>
      </c>
      <c r="C2719" t="s">
        <v>3869</v>
      </c>
      <c r="D2719" t="s">
        <v>3865</v>
      </c>
      <c r="E2719" t="s">
        <v>8</v>
      </c>
      <c r="F2719" t="s">
        <v>70</v>
      </c>
      <c r="G2719" t="s">
        <v>3732</v>
      </c>
      <c r="H2719" t="s">
        <v>55</v>
      </c>
      <c r="I2719" s="228">
        <v>0</v>
      </c>
      <c r="J2719" s="202">
        <v>0</v>
      </c>
      <c r="K2719" s="202">
        <v>0</v>
      </c>
    </row>
    <row r="2720" spans="2:11">
      <c r="B2720" s="140" t="s">
        <v>4315</v>
      </c>
      <c r="C2720" t="s">
        <v>3870</v>
      </c>
      <c r="D2720" t="s">
        <v>3865</v>
      </c>
      <c r="E2720" t="s">
        <v>12</v>
      </c>
      <c r="F2720" t="s">
        <v>13</v>
      </c>
      <c r="G2720" t="s">
        <v>36</v>
      </c>
      <c r="H2720" t="s">
        <v>174</v>
      </c>
      <c r="I2720" s="228">
        <v>0</v>
      </c>
      <c r="J2720" s="202">
        <v>0</v>
      </c>
      <c r="K2720" s="202">
        <v>0</v>
      </c>
    </row>
    <row r="2721" spans="2:11">
      <c r="B2721" s="140" t="s">
        <v>4315</v>
      </c>
      <c r="C2721" t="s">
        <v>3871</v>
      </c>
      <c r="D2721" t="s">
        <v>3865</v>
      </c>
      <c r="E2721" t="s">
        <v>25</v>
      </c>
      <c r="F2721" t="s">
        <v>26</v>
      </c>
      <c r="G2721" t="s">
        <v>60</v>
      </c>
      <c r="H2721" t="s">
        <v>23</v>
      </c>
      <c r="I2721" s="228">
        <v>0</v>
      </c>
      <c r="J2721" s="202">
        <v>0</v>
      </c>
      <c r="K2721" s="202">
        <v>0</v>
      </c>
    </row>
    <row r="2722" spans="2:11">
      <c r="B2722" s="140" t="s">
        <v>4315</v>
      </c>
      <c r="C2722" t="s">
        <v>3872</v>
      </c>
      <c r="D2722" t="s">
        <v>3873</v>
      </c>
      <c r="E2722" t="s">
        <v>8</v>
      </c>
      <c r="F2722" t="s">
        <v>70</v>
      </c>
      <c r="G2722" t="s">
        <v>2379</v>
      </c>
      <c r="H2722" t="s">
        <v>55</v>
      </c>
      <c r="I2722" s="228">
        <v>0</v>
      </c>
      <c r="J2722" s="202">
        <v>0</v>
      </c>
      <c r="K2722" s="202">
        <v>0</v>
      </c>
    </row>
    <row r="2723" spans="2:11">
      <c r="B2723" s="140" t="s">
        <v>4315</v>
      </c>
      <c r="C2723" t="s">
        <v>3874</v>
      </c>
      <c r="D2723" t="s">
        <v>3873</v>
      </c>
      <c r="E2723" t="s">
        <v>12</v>
      </c>
      <c r="F2723" t="s">
        <v>13</v>
      </c>
      <c r="G2723" t="s">
        <v>36</v>
      </c>
      <c r="H2723" t="s">
        <v>174</v>
      </c>
      <c r="I2723" s="228">
        <v>0</v>
      </c>
      <c r="J2723" s="202">
        <v>0</v>
      </c>
      <c r="K2723" s="202">
        <v>0</v>
      </c>
    </row>
    <row r="2724" spans="2:11">
      <c r="B2724" s="140" t="s">
        <v>4315</v>
      </c>
      <c r="C2724" t="s">
        <v>3875</v>
      </c>
      <c r="D2724" t="s">
        <v>3873</v>
      </c>
      <c r="E2724" t="s">
        <v>48</v>
      </c>
      <c r="F2724" t="s">
        <v>26</v>
      </c>
      <c r="G2724" t="s">
        <v>60</v>
      </c>
      <c r="H2724" t="s">
        <v>23</v>
      </c>
      <c r="I2724" s="228">
        <v>0</v>
      </c>
      <c r="J2724" s="202">
        <v>0</v>
      </c>
      <c r="K2724" s="202">
        <v>0</v>
      </c>
    </row>
    <row r="2725" spans="2:11">
      <c r="B2725" s="140" t="s">
        <v>4315</v>
      </c>
      <c r="C2725" t="s">
        <v>3876</v>
      </c>
      <c r="D2725" t="s">
        <v>3873</v>
      </c>
      <c r="E2725" t="s">
        <v>8</v>
      </c>
      <c r="F2725" t="s">
        <v>70</v>
      </c>
      <c r="G2725" t="s">
        <v>3732</v>
      </c>
      <c r="H2725" t="s">
        <v>55</v>
      </c>
      <c r="I2725" s="228">
        <v>0</v>
      </c>
      <c r="J2725" s="202">
        <v>0</v>
      </c>
      <c r="K2725" s="202">
        <v>0</v>
      </c>
    </row>
    <row r="2726" spans="2:11">
      <c r="B2726" s="140" t="s">
        <v>4315</v>
      </c>
      <c r="C2726" t="s">
        <v>3877</v>
      </c>
      <c r="D2726" t="s">
        <v>3873</v>
      </c>
      <c r="E2726" t="s">
        <v>12</v>
      </c>
      <c r="F2726" t="s">
        <v>13</v>
      </c>
      <c r="G2726" t="s">
        <v>36</v>
      </c>
      <c r="H2726" t="s">
        <v>174</v>
      </c>
      <c r="I2726" s="228">
        <v>0</v>
      </c>
      <c r="J2726" s="202">
        <v>0</v>
      </c>
      <c r="K2726" s="202">
        <v>0</v>
      </c>
    </row>
    <row r="2727" spans="2:11">
      <c r="B2727" s="140" t="s">
        <v>4315</v>
      </c>
      <c r="C2727" t="s">
        <v>3878</v>
      </c>
      <c r="D2727" t="s">
        <v>3873</v>
      </c>
      <c r="E2727" t="s">
        <v>25</v>
      </c>
      <c r="F2727" t="s">
        <v>26</v>
      </c>
      <c r="G2727" t="s">
        <v>60</v>
      </c>
      <c r="H2727" t="s">
        <v>23</v>
      </c>
      <c r="I2727" s="228">
        <v>0</v>
      </c>
      <c r="J2727" s="202">
        <v>0</v>
      </c>
      <c r="K2727" s="202">
        <v>0</v>
      </c>
    </row>
    <row r="2728" spans="2:11">
      <c r="B2728" s="140" t="s">
        <v>4315</v>
      </c>
      <c r="C2728" t="s">
        <v>3879</v>
      </c>
      <c r="D2728" t="s">
        <v>3873</v>
      </c>
      <c r="E2728" t="s">
        <v>8</v>
      </c>
      <c r="F2728" t="s">
        <v>70</v>
      </c>
      <c r="G2728" t="s">
        <v>3732</v>
      </c>
      <c r="H2728" t="s">
        <v>55</v>
      </c>
      <c r="I2728" s="228">
        <v>0</v>
      </c>
      <c r="J2728" s="202">
        <v>0</v>
      </c>
      <c r="K2728" s="202">
        <v>0</v>
      </c>
    </row>
    <row r="2729" spans="2:11">
      <c r="B2729" s="140" t="s">
        <v>4315</v>
      </c>
      <c r="C2729" t="s">
        <v>3880</v>
      </c>
      <c r="D2729" t="s">
        <v>3873</v>
      </c>
      <c r="E2729" t="s">
        <v>12</v>
      </c>
      <c r="F2729" t="s">
        <v>13</v>
      </c>
      <c r="G2729" t="s">
        <v>36</v>
      </c>
      <c r="H2729" t="s">
        <v>174</v>
      </c>
      <c r="I2729" s="228">
        <v>0</v>
      </c>
      <c r="J2729" s="202">
        <v>0</v>
      </c>
      <c r="K2729" s="202">
        <v>0</v>
      </c>
    </row>
    <row r="2730" spans="2:11">
      <c r="B2730" s="140" t="s">
        <v>4315</v>
      </c>
      <c r="C2730" t="s">
        <v>3881</v>
      </c>
      <c r="D2730" t="s">
        <v>3873</v>
      </c>
      <c r="E2730" t="s">
        <v>25</v>
      </c>
      <c r="F2730" t="s">
        <v>26</v>
      </c>
      <c r="G2730" t="s">
        <v>60</v>
      </c>
      <c r="H2730" t="s">
        <v>23</v>
      </c>
      <c r="I2730" s="228">
        <v>0</v>
      </c>
      <c r="J2730" s="202">
        <v>0</v>
      </c>
      <c r="K2730" s="202">
        <v>0</v>
      </c>
    </row>
    <row r="2731" spans="2:11">
      <c r="B2731" s="140" t="s">
        <v>4315</v>
      </c>
      <c r="C2731" t="s">
        <v>3882</v>
      </c>
      <c r="D2731" t="s">
        <v>3873</v>
      </c>
      <c r="E2731" t="s">
        <v>8</v>
      </c>
      <c r="F2731" t="s">
        <v>70</v>
      </c>
      <c r="G2731" t="s">
        <v>2379</v>
      </c>
      <c r="H2731" t="s">
        <v>55</v>
      </c>
      <c r="I2731" s="228">
        <v>0</v>
      </c>
      <c r="J2731" s="202">
        <v>0</v>
      </c>
      <c r="K2731" s="202">
        <v>0</v>
      </c>
    </row>
    <row r="2732" spans="2:11">
      <c r="B2732" s="140" t="s">
        <v>4315</v>
      </c>
      <c r="C2732" t="s">
        <v>3883</v>
      </c>
      <c r="D2732" t="s">
        <v>3873</v>
      </c>
      <c r="E2732" t="s">
        <v>12</v>
      </c>
      <c r="F2732" t="s">
        <v>13</v>
      </c>
      <c r="G2732" t="s">
        <v>36</v>
      </c>
      <c r="H2732" t="s">
        <v>174</v>
      </c>
      <c r="I2732" s="228">
        <v>0</v>
      </c>
      <c r="J2732" s="202">
        <v>0</v>
      </c>
      <c r="K2732" s="202">
        <v>0</v>
      </c>
    </row>
    <row r="2733" spans="2:11">
      <c r="B2733" s="140" t="s">
        <v>4315</v>
      </c>
      <c r="C2733" t="s">
        <v>3884</v>
      </c>
      <c r="D2733" t="s">
        <v>3873</v>
      </c>
      <c r="E2733" t="s">
        <v>48</v>
      </c>
      <c r="F2733" t="s">
        <v>26</v>
      </c>
      <c r="G2733" t="s">
        <v>60</v>
      </c>
      <c r="H2733" t="s">
        <v>23</v>
      </c>
      <c r="I2733" s="228">
        <v>0</v>
      </c>
      <c r="J2733" s="202">
        <v>0</v>
      </c>
      <c r="K2733" s="202">
        <v>0</v>
      </c>
    </row>
    <row r="2734" spans="2:11">
      <c r="B2734" s="140" t="s">
        <v>4315</v>
      </c>
      <c r="C2734" t="s">
        <v>3885</v>
      </c>
      <c r="D2734" t="s">
        <v>3886</v>
      </c>
      <c r="E2734" t="s">
        <v>8</v>
      </c>
      <c r="F2734" t="s">
        <v>582</v>
      </c>
      <c r="G2734" t="s">
        <v>3716</v>
      </c>
      <c r="H2734" t="s">
        <v>55</v>
      </c>
      <c r="I2734" s="228">
        <v>0</v>
      </c>
      <c r="J2734" s="202">
        <v>0</v>
      </c>
      <c r="K2734" s="202">
        <v>0</v>
      </c>
    </row>
    <row r="2735" spans="2:11">
      <c r="B2735" s="140" t="s">
        <v>4315</v>
      </c>
      <c r="C2735" t="s">
        <v>3887</v>
      </c>
      <c r="D2735" t="s">
        <v>3886</v>
      </c>
      <c r="E2735" t="s">
        <v>12</v>
      </c>
      <c r="F2735" t="s">
        <v>13</v>
      </c>
      <c r="G2735" t="s">
        <v>74</v>
      </c>
      <c r="H2735" t="s">
        <v>174</v>
      </c>
      <c r="I2735" s="228">
        <v>0</v>
      </c>
      <c r="J2735" s="202">
        <v>0</v>
      </c>
      <c r="K2735" s="202">
        <v>0</v>
      </c>
    </row>
    <row r="2736" spans="2:11">
      <c r="B2736" s="140" t="s">
        <v>4315</v>
      </c>
      <c r="C2736" t="s">
        <v>3888</v>
      </c>
      <c r="D2736" t="s">
        <v>3886</v>
      </c>
      <c r="E2736" t="s">
        <v>25</v>
      </c>
      <c r="F2736" t="s">
        <v>26</v>
      </c>
      <c r="G2736" t="s">
        <v>60</v>
      </c>
      <c r="H2736" t="s">
        <v>23</v>
      </c>
      <c r="I2736" s="228">
        <v>0</v>
      </c>
      <c r="J2736" s="202">
        <v>0</v>
      </c>
      <c r="K2736" s="202">
        <v>0</v>
      </c>
    </row>
    <row r="2737" spans="2:11">
      <c r="B2737" s="140" t="s">
        <v>4315</v>
      </c>
      <c r="C2737" t="s">
        <v>3889</v>
      </c>
      <c r="D2737" t="s">
        <v>3886</v>
      </c>
      <c r="E2737" t="s">
        <v>25</v>
      </c>
      <c r="F2737" t="s">
        <v>26</v>
      </c>
      <c r="G2737" t="s">
        <v>38</v>
      </c>
      <c r="H2737" t="s">
        <v>23</v>
      </c>
      <c r="I2737" s="228">
        <v>0</v>
      </c>
      <c r="J2737" s="202">
        <v>0</v>
      </c>
      <c r="K2737" s="202">
        <v>0</v>
      </c>
    </row>
    <row r="2738" spans="2:11">
      <c r="B2738" s="140" t="s">
        <v>4315</v>
      </c>
      <c r="C2738" t="s">
        <v>3890</v>
      </c>
      <c r="D2738" t="s">
        <v>3891</v>
      </c>
      <c r="E2738" t="s">
        <v>8</v>
      </c>
      <c r="F2738" t="s">
        <v>70</v>
      </c>
      <c r="G2738" t="s">
        <v>3732</v>
      </c>
      <c r="H2738" t="s">
        <v>55</v>
      </c>
      <c r="I2738" s="228">
        <v>0</v>
      </c>
      <c r="J2738" s="202">
        <v>0</v>
      </c>
      <c r="K2738" s="202">
        <v>0</v>
      </c>
    </row>
    <row r="2739" spans="2:11">
      <c r="B2739" s="140" t="s">
        <v>4315</v>
      </c>
      <c r="C2739" t="s">
        <v>3892</v>
      </c>
      <c r="D2739" t="s">
        <v>3891</v>
      </c>
      <c r="E2739" t="s">
        <v>12</v>
      </c>
      <c r="F2739" t="s">
        <v>13</v>
      </c>
      <c r="G2739" t="s">
        <v>36</v>
      </c>
      <c r="H2739" t="s">
        <v>174</v>
      </c>
      <c r="I2739" s="228">
        <v>0</v>
      </c>
      <c r="J2739" s="202">
        <v>0</v>
      </c>
      <c r="K2739" s="202">
        <v>0</v>
      </c>
    </row>
    <row r="2740" spans="2:11">
      <c r="B2740" s="140" t="s">
        <v>4315</v>
      </c>
      <c r="C2740" t="s">
        <v>3893</v>
      </c>
      <c r="D2740" t="s">
        <v>3891</v>
      </c>
      <c r="E2740" t="s">
        <v>25</v>
      </c>
      <c r="F2740" t="s">
        <v>26</v>
      </c>
      <c r="G2740" t="s">
        <v>60</v>
      </c>
      <c r="H2740" t="s">
        <v>23</v>
      </c>
      <c r="I2740" s="228">
        <v>0</v>
      </c>
      <c r="J2740" s="202">
        <v>0</v>
      </c>
      <c r="K2740" s="202">
        <v>0</v>
      </c>
    </row>
    <row r="2741" spans="2:11">
      <c r="B2741" s="140" t="s">
        <v>4315</v>
      </c>
      <c r="C2741" t="s">
        <v>3894</v>
      </c>
      <c r="D2741" t="s">
        <v>3891</v>
      </c>
      <c r="E2741" t="s">
        <v>8</v>
      </c>
      <c r="F2741" t="s">
        <v>32</v>
      </c>
      <c r="G2741" t="s">
        <v>446</v>
      </c>
      <c r="H2741" t="s">
        <v>20</v>
      </c>
      <c r="I2741" s="228">
        <v>0</v>
      </c>
      <c r="J2741" s="202">
        <v>0</v>
      </c>
      <c r="K2741" s="202">
        <v>0</v>
      </c>
    </row>
    <row r="2742" spans="2:11">
      <c r="B2742" s="140" t="s">
        <v>4315</v>
      </c>
      <c r="C2742" t="s">
        <v>3895</v>
      </c>
      <c r="D2742" t="s">
        <v>3891</v>
      </c>
      <c r="E2742" t="s">
        <v>12</v>
      </c>
      <c r="F2742" t="s">
        <v>13</v>
      </c>
      <c r="G2742" t="s">
        <v>87</v>
      </c>
      <c r="H2742" t="s">
        <v>23</v>
      </c>
      <c r="I2742" s="228">
        <v>0</v>
      </c>
      <c r="J2742" s="202">
        <v>0</v>
      </c>
      <c r="K2742" s="202">
        <v>0</v>
      </c>
    </row>
    <row r="2743" spans="2:11">
      <c r="B2743" s="140" t="s">
        <v>4315</v>
      </c>
      <c r="C2743" t="s">
        <v>3896</v>
      </c>
      <c r="D2743" t="s">
        <v>3891</v>
      </c>
      <c r="E2743" t="s">
        <v>25</v>
      </c>
      <c r="F2743" t="s">
        <v>26</v>
      </c>
      <c r="G2743" t="s">
        <v>60</v>
      </c>
      <c r="H2743" t="s">
        <v>23</v>
      </c>
      <c r="I2743" s="228">
        <v>0</v>
      </c>
      <c r="J2743" s="202">
        <v>0</v>
      </c>
      <c r="K2743" s="202">
        <v>0</v>
      </c>
    </row>
    <row r="2744" spans="2:11">
      <c r="B2744" s="140" t="s">
        <v>4315</v>
      </c>
      <c r="C2744" t="s">
        <v>3897</v>
      </c>
      <c r="D2744" t="s">
        <v>3891</v>
      </c>
      <c r="E2744" t="s">
        <v>8</v>
      </c>
      <c r="F2744" t="s">
        <v>70</v>
      </c>
      <c r="G2744" t="s">
        <v>2379</v>
      </c>
      <c r="H2744" t="s">
        <v>55</v>
      </c>
      <c r="I2744" s="228">
        <v>0</v>
      </c>
      <c r="J2744" s="202">
        <v>0</v>
      </c>
      <c r="K2744" s="202">
        <v>0</v>
      </c>
    </row>
    <row r="2745" spans="2:11">
      <c r="B2745" s="140" t="s">
        <v>4315</v>
      </c>
      <c r="C2745" t="s">
        <v>3898</v>
      </c>
      <c r="D2745" t="s">
        <v>3891</v>
      </c>
      <c r="E2745" t="s">
        <v>12</v>
      </c>
      <c r="F2745" t="s">
        <v>13</v>
      </c>
      <c r="G2745" t="s">
        <v>36</v>
      </c>
      <c r="H2745" t="s">
        <v>174</v>
      </c>
      <c r="I2745" s="228">
        <v>0</v>
      </c>
      <c r="J2745" s="202">
        <v>0</v>
      </c>
      <c r="K2745" s="202">
        <v>0</v>
      </c>
    </row>
    <row r="2746" spans="2:11">
      <c r="B2746" s="140" t="s">
        <v>4315</v>
      </c>
      <c r="C2746" t="s">
        <v>3899</v>
      </c>
      <c r="D2746" t="s">
        <v>3891</v>
      </c>
      <c r="E2746" t="s">
        <v>48</v>
      </c>
      <c r="F2746" t="s">
        <v>26</v>
      </c>
      <c r="G2746" t="s">
        <v>60</v>
      </c>
      <c r="H2746" t="s">
        <v>23</v>
      </c>
      <c r="I2746" s="228">
        <v>0</v>
      </c>
      <c r="J2746" s="202">
        <v>0</v>
      </c>
      <c r="K2746" s="202">
        <v>0</v>
      </c>
    </row>
    <row r="2747" spans="2:11">
      <c r="B2747" s="140" t="s">
        <v>4315</v>
      </c>
      <c r="C2747" t="s">
        <v>3900</v>
      </c>
      <c r="D2747" t="s">
        <v>3891</v>
      </c>
      <c r="E2747" t="s">
        <v>8</v>
      </c>
      <c r="F2747" t="s">
        <v>70</v>
      </c>
      <c r="G2747" t="s">
        <v>2379</v>
      </c>
      <c r="H2747" t="s">
        <v>55</v>
      </c>
      <c r="I2747" s="228">
        <v>0</v>
      </c>
      <c r="J2747" s="202">
        <v>0</v>
      </c>
      <c r="K2747" s="202">
        <v>0</v>
      </c>
    </row>
    <row r="2748" spans="2:11">
      <c r="B2748" s="140" t="s">
        <v>4315</v>
      </c>
      <c r="C2748" t="s">
        <v>3901</v>
      </c>
      <c r="D2748" t="s">
        <v>3891</v>
      </c>
      <c r="E2748" t="s">
        <v>12</v>
      </c>
      <c r="F2748" t="s">
        <v>13</v>
      </c>
      <c r="G2748" t="s">
        <v>36</v>
      </c>
      <c r="H2748" t="s">
        <v>174</v>
      </c>
      <c r="I2748" s="228">
        <v>0</v>
      </c>
      <c r="J2748" s="202">
        <v>0</v>
      </c>
      <c r="K2748" s="202">
        <v>0</v>
      </c>
    </row>
    <row r="2749" spans="2:11">
      <c r="B2749" s="140" t="s">
        <v>4315</v>
      </c>
      <c r="C2749" t="s">
        <v>3902</v>
      </c>
      <c r="D2749" t="s">
        <v>3891</v>
      </c>
      <c r="E2749" t="s">
        <v>48</v>
      </c>
      <c r="F2749" t="s">
        <v>26</v>
      </c>
      <c r="G2749" t="s">
        <v>60</v>
      </c>
      <c r="H2749" t="s">
        <v>23</v>
      </c>
      <c r="I2749" s="228">
        <v>0</v>
      </c>
      <c r="J2749" s="202">
        <v>0</v>
      </c>
      <c r="K2749" s="202">
        <v>0</v>
      </c>
    </row>
    <row r="2750" spans="2:11">
      <c r="B2750" s="140" t="s">
        <v>4315</v>
      </c>
      <c r="C2750" t="s">
        <v>3903</v>
      </c>
      <c r="D2750" t="s">
        <v>3904</v>
      </c>
      <c r="E2750" t="s">
        <v>8</v>
      </c>
      <c r="F2750" t="s">
        <v>582</v>
      </c>
      <c r="G2750" t="s">
        <v>3716</v>
      </c>
      <c r="H2750" t="s">
        <v>55</v>
      </c>
      <c r="I2750" s="228">
        <v>0</v>
      </c>
      <c r="J2750" s="202">
        <v>0</v>
      </c>
      <c r="K2750" s="202">
        <v>0</v>
      </c>
    </row>
    <row r="2751" spans="2:11">
      <c r="B2751" s="140" t="s">
        <v>4315</v>
      </c>
      <c r="C2751" t="s">
        <v>3905</v>
      </c>
      <c r="D2751" t="s">
        <v>3906</v>
      </c>
      <c r="E2751" t="s">
        <v>12</v>
      </c>
      <c r="F2751" t="s">
        <v>13</v>
      </c>
      <c r="G2751" t="s">
        <v>74</v>
      </c>
      <c r="H2751" t="s">
        <v>174</v>
      </c>
      <c r="I2751" s="228">
        <v>0</v>
      </c>
      <c r="J2751" s="202">
        <v>0</v>
      </c>
      <c r="K2751" s="202">
        <v>0</v>
      </c>
    </row>
    <row r="2752" spans="2:11">
      <c r="B2752" s="140" t="s">
        <v>4315</v>
      </c>
      <c r="C2752" t="s">
        <v>3907</v>
      </c>
      <c r="D2752" t="s">
        <v>3906</v>
      </c>
      <c r="E2752" t="s">
        <v>25</v>
      </c>
      <c r="F2752" t="s">
        <v>13</v>
      </c>
      <c r="G2752" t="s">
        <v>3716</v>
      </c>
      <c r="H2752" t="s">
        <v>174</v>
      </c>
      <c r="I2752" s="228">
        <v>0</v>
      </c>
      <c r="J2752" s="202">
        <v>0</v>
      </c>
      <c r="K2752" s="202">
        <v>0</v>
      </c>
    </row>
    <row r="2753" spans="2:11">
      <c r="B2753" s="140" t="s">
        <v>4315</v>
      </c>
      <c r="C2753" t="s">
        <v>3908</v>
      </c>
      <c r="D2753" t="s">
        <v>3904</v>
      </c>
      <c r="E2753" t="s">
        <v>8</v>
      </c>
      <c r="F2753" t="s">
        <v>582</v>
      </c>
      <c r="G2753" t="s">
        <v>3716</v>
      </c>
      <c r="H2753" t="s">
        <v>55</v>
      </c>
      <c r="I2753" s="228">
        <v>0</v>
      </c>
      <c r="J2753" s="202">
        <v>0</v>
      </c>
      <c r="K2753" s="202">
        <v>0</v>
      </c>
    </row>
    <row r="2754" spans="2:11">
      <c r="B2754" s="140" t="s">
        <v>4315</v>
      </c>
      <c r="C2754" t="s">
        <v>3909</v>
      </c>
      <c r="D2754" t="s">
        <v>3906</v>
      </c>
      <c r="E2754" t="s">
        <v>12</v>
      </c>
      <c r="F2754" t="s">
        <v>13</v>
      </c>
      <c r="G2754" t="s">
        <v>74</v>
      </c>
      <c r="H2754" t="s">
        <v>174</v>
      </c>
      <c r="I2754" s="228">
        <v>0</v>
      </c>
      <c r="J2754" s="202">
        <v>0</v>
      </c>
      <c r="K2754" s="202">
        <v>0</v>
      </c>
    </row>
    <row r="2755" spans="2:11">
      <c r="B2755" s="140" t="s">
        <v>4315</v>
      </c>
      <c r="C2755" t="s">
        <v>3910</v>
      </c>
      <c r="D2755" t="s">
        <v>3906</v>
      </c>
      <c r="E2755" t="s">
        <v>25</v>
      </c>
      <c r="F2755" t="s">
        <v>13</v>
      </c>
      <c r="G2755" t="s">
        <v>3716</v>
      </c>
      <c r="H2755" t="s">
        <v>174</v>
      </c>
      <c r="I2755" s="228">
        <v>0</v>
      </c>
      <c r="J2755" s="202">
        <v>0</v>
      </c>
      <c r="K2755" s="202">
        <v>0</v>
      </c>
    </row>
    <row r="2756" spans="2:11">
      <c r="B2756" s="140" t="s">
        <v>4315</v>
      </c>
      <c r="C2756" t="s">
        <v>3911</v>
      </c>
      <c r="D2756" t="s">
        <v>3912</v>
      </c>
      <c r="E2756" t="s">
        <v>8</v>
      </c>
      <c r="F2756" t="s">
        <v>582</v>
      </c>
      <c r="G2756" t="s">
        <v>3716</v>
      </c>
      <c r="H2756" t="s">
        <v>55</v>
      </c>
      <c r="I2756" s="228">
        <v>0</v>
      </c>
      <c r="J2756" s="202">
        <v>0</v>
      </c>
      <c r="K2756" s="202">
        <v>0</v>
      </c>
    </row>
    <row r="2757" spans="2:11">
      <c r="B2757" s="140" t="s">
        <v>4315</v>
      </c>
      <c r="C2757" t="s">
        <v>3913</v>
      </c>
      <c r="D2757" t="s">
        <v>3914</v>
      </c>
      <c r="E2757" t="s">
        <v>12</v>
      </c>
      <c r="F2757" t="s">
        <v>13</v>
      </c>
      <c r="G2757" t="s">
        <v>74</v>
      </c>
      <c r="H2757" t="s">
        <v>355</v>
      </c>
      <c r="I2757" s="228">
        <v>0</v>
      </c>
      <c r="J2757" s="202">
        <v>0</v>
      </c>
      <c r="K2757" s="202">
        <v>0</v>
      </c>
    </row>
    <row r="2758" spans="2:11">
      <c r="B2758" s="140" t="s">
        <v>4315</v>
      </c>
      <c r="C2758" t="s">
        <v>3915</v>
      </c>
      <c r="D2758" t="s">
        <v>3914</v>
      </c>
      <c r="E2758" t="s">
        <v>25</v>
      </c>
      <c r="F2758" t="s">
        <v>13</v>
      </c>
      <c r="G2758" t="s">
        <v>3716</v>
      </c>
      <c r="H2758" t="s">
        <v>355</v>
      </c>
      <c r="I2758" s="228">
        <v>0</v>
      </c>
      <c r="J2758" s="202">
        <v>0</v>
      </c>
      <c r="K2758" s="202">
        <v>0</v>
      </c>
    </row>
    <row r="2759" spans="2:11">
      <c r="B2759" s="140" t="s">
        <v>4315</v>
      </c>
      <c r="C2759" t="s">
        <v>3916</v>
      </c>
      <c r="D2759" t="s">
        <v>3917</v>
      </c>
      <c r="E2759" t="s">
        <v>8</v>
      </c>
      <c r="F2759" t="s">
        <v>582</v>
      </c>
      <c r="G2759" t="s">
        <v>3716</v>
      </c>
      <c r="H2759" t="s">
        <v>55</v>
      </c>
      <c r="I2759" s="228">
        <v>0</v>
      </c>
      <c r="J2759" s="202">
        <v>0</v>
      </c>
      <c r="K2759" s="202">
        <v>0</v>
      </c>
    </row>
    <row r="2760" spans="2:11">
      <c r="B2760" s="140" t="s">
        <v>4315</v>
      </c>
      <c r="C2760" t="s">
        <v>3918</v>
      </c>
      <c r="D2760" t="s">
        <v>3917</v>
      </c>
      <c r="E2760" t="s">
        <v>12</v>
      </c>
      <c r="F2760" t="s">
        <v>13</v>
      </c>
      <c r="G2760" t="s">
        <v>74</v>
      </c>
      <c r="H2760" t="s">
        <v>174</v>
      </c>
      <c r="I2760" s="228">
        <v>0</v>
      </c>
      <c r="J2760" s="202">
        <v>0</v>
      </c>
      <c r="K2760" s="202">
        <v>0</v>
      </c>
    </row>
    <row r="2761" spans="2:11">
      <c r="B2761" s="140" t="s">
        <v>4315</v>
      </c>
      <c r="C2761" t="s">
        <v>3919</v>
      </c>
      <c r="D2761" t="s">
        <v>3917</v>
      </c>
      <c r="E2761" t="s">
        <v>25</v>
      </c>
      <c r="F2761" t="s">
        <v>26</v>
      </c>
      <c r="G2761" t="s">
        <v>38</v>
      </c>
      <c r="H2761" t="s">
        <v>23</v>
      </c>
      <c r="I2761" s="228">
        <v>0</v>
      </c>
      <c r="J2761" s="202">
        <v>0</v>
      </c>
      <c r="K2761" s="202">
        <v>0</v>
      </c>
    </row>
    <row r="2762" spans="2:11">
      <c r="B2762" s="140" t="s">
        <v>4315</v>
      </c>
      <c r="C2762" t="s">
        <v>3920</v>
      </c>
      <c r="D2762" t="s">
        <v>3917</v>
      </c>
      <c r="E2762" t="s">
        <v>25</v>
      </c>
      <c r="F2762" t="s">
        <v>26</v>
      </c>
      <c r="G2762" t="s">
        <v>60</v>
      </c>
      <c r="H2762" t="s">
        <v>23</v>
      </c>
      <c r="I2762" s="228">
        <v>0</v>
      </c>
      <c r="J2762" s="202">
        <v>0</v>
      </c>
      <c r="K2762" s="202">
        <v>0</v>
      </c>
    </row>
    <row r="2763" spans="2:11">
      <c r="B2763" s="140" t="s">
        <v>4315</v>
      </c>
      <c r="C2763" t="s">
        <v>3921</v>
      </c>
      <c r="D2763" t="s">
        <v>3922</v>
      </c>
      <c r="E2763" t="s">
        <v>8</v>
      </c>
      <c r="F2763" t="s">
        <v>32</v>
      </c>
      <c r="G2763" t="s">
        <v>3923</v>
      </c>
      <c r="H2763" t="s">
        <v>355</v>
      </c>
      <c r="I2763" s="228">
        <v>0</v>
      </c>
      <c r="J2763" s="202">
        <v>0</v>
      </c>
      <c r="K2763" s="202">
        <v>0</v>
      </c>
    </row>
    <row r="2764" spans="2:11">
      <c r="B2764" s="140" t="s">
        <v>4315</v>
      </c>
      <c r="C2764" t="s">
        <v>3924</v>
      </c>
      <c r="D2764" t="s">
        <v>3922</v>
      </c>
      <c r="E2764" t="s">
        <v>12</v>
      </c>
      <c r="F2764" t="s">
        <v>13</v>
      </c>
      <c r="G2764" t="s">
        <v>94</v>
      </c>
      <c r="H2764" t="s">
        <v>174</v>
      </c>
      <c r="I2764" s="228">
        <v>0</v>
      </c>
      <c r="J2764" s="202">
        <v>0</v>
      </c>
      <c r="K2764" s="202">
        <v>0</v>
      </c>
    </row>
    <row r="2765" spans="2:11">
      <c r="B2765" s="140" t="s">
        <v>4315</v>
      </c>
      <c r="C2765" t="s">
        <v>3925</v>
      </c>
      <c r="D2765" t="s">
        <v>3922</v>
      </c>
      <c r="E2765" t="s">
        <v>80</v>
      </c>
      <c r="F2765" t="s">
        <v>81</v>
      </c>
      <c r="G2765" t="s">
        <v>81</v>
      </c>
      <c r="H2765" t="s">
        <v>355</v>
      </c>
      <c r="I2765" s="228">
        <v>0</v>
      </c>
      <c r="J2765" s="202">
        <v>0</v>
      </c>
      <c r="K2765" s="202">
        <v>0</v>
      </c>
    </row>
    <row r="2766" spans="2:11">
      <c r="B2766" s="140" t="s">
        <v>4315</v>
      </c>
      <c r="C2766" t="s">
        <v>3926</v>
      </c>
      <c r="D2766" t="s">
        <v>3927</v>
      </c>
      <c r="E2766" t="s">
        <v>8</v>
      </c>
      <c r="F2766" t="s">
        <v>70</v>
      </c>
      <c r="G2766" t="s">
        <v>2379</v>
      </c>
      <c r="H2766" t="s">
        <v>55</v>
      </c>
      <c r="I2766" s="228">
        <v>0</v>
      </c>
      <c r="J2766" s="202">
        <v>0</v>
      </c>
      <c r="K2766" s="202">
        <v>0</v>
      </c>
    </row>
    <row r="2767" spans="2:11">
      <c r="B2767" s="140" t="s">
        <v>4315</v>
      </c>
      <c r="C2767" t="s">
        <v>3928</v>
      </c>
      <c r="D2767" t="s">
        <v>3927</v>
      </c>
      <c r="E2767" t="s">
        <v>12</v>
      </c>
      <c r="F2767" t="s">
        <v>13</v>
      </c>
      <c r="G2767" t="s">
        <v>36</v>
      </c>
      <c r="H2767" t="s">
        <v>174</v>
      </c>
      <c r="I2767" s="228">
        <v>0</v>
      </c>
      <c r="J2767" s="202">
        <v>0</v>
      </c>
      <c r="K2767" s="202">
        <v>0</v>
      </c>
    </row>
    <row r="2768" spans="2:11">
      <c r="B2768" s="140" t="s">
        <v>4315</v>
      </c>
      <c r="C2768" t="s">
        <v>3929</v>
      </c>
      <c r="D2768" t="s">
        <v>3927</v>
      </c>
      <c r="E2768" t="s">
        <v>48</v>
      </c>
      <c r="F2768" t="s">
        <v>26</v>
      </c>
      <c r="G2768" t="s">
        <v>60</v>
      </c>
      <c r="H2768" t="s">
        <v>23</v>
      </c>
      <c r="I2768" s="228">
        <v>0</v>
      </c>
      <c r="J2768" s="202">
        <v>0</v>
      </c>
      <c r="K2768" s="202">
        <v>0</v>
      </c>
    </row>
    <row r="2769" spans="2:11">
      <c r="B2769" s="140" t="s">
        <v>4315</v>
      </c>
      <c r="C2769" t="s">
        <v>3930</v>
      </c>
      <c r="D2769" t="s">
        <v>3931</v>
      </c>
      <c r="E2769" t="s">
        <v>8</v>
      </c>
      <c r="F2769" t="s">
        <v>18</v>
      </c>
      <c r="G2769" t="s">
        <v>618</v>
      </c>
      <c r="H2769" t="s">
        <v>619</v>
      </c>
      <c r="I2769" s="228">
        <v>0</v>
      </c>
      <c r="J2769" s="202">
        <v>0</v>
      </c>
      <c r="K2769" s="202">
        <v>0</v>
      </c>
    </row>
    <row r="2770" spans="2:11">
      <c r="B2770" s="140" t="s">
        <v>4315</v>
      </c>
      <c r="C2770" t="s">
        <v>3932</v>
      </c>
      <c r="D2770" t="s">
        <v>3931</v>
      </c>
      <c r="E2770" t="s">
        <v>12</v>
      </c>
      <c r="F2770" t="s">
        <v>13</v>
      </c>
      <c r="G2770" t="s">
        <v>74</v>
      </c>
      <c r="H2770" t="s">
        <v>23</v>
      </c>
      <c r="I2770" s="228">
        <v>0</v>
      </c>
      <c r="J2770" s="202">
        <v>0</v>
      </c>
      <c r="K2770" s="202">
        <v>0</v>
      </c>
    </row>
    <row r="2771" spans="2:11">
      <c r="B2771" s="140" t="s">
        <v>4315</v>
      </c>
      <c r="C2771" t="s">
        <v>3933</v>
      </c>
      <c r="D2771" t="s">
        <v>3931</v>
      </c>
      <c r="E2771" t="s">
        <v>25</v>
      </c>
      <c r="F2771" t="s">
        <v>26</v>
      </c>
      <c r="G2771" t="s">
        <v>622</v>
      </c>
      <c r="H2771" t="s">
        <v>23</v>
      </c>
      <c r="I2771" s="228">
        <v>0</v>
      </c>
      <c r="J2771" s="202">
        <v>0</v>
      </c>
      <c r="K2771" s="202">
        <v>0</v>
      </c>
    </row>
    <row r="2772" spans="2:11">
      <c r="B2772" s="140" t="s">
        <v>4315</v>
      </c>
      <c r="C2772" t="s">
        <v>3934</v>
      </c>
      <c r="D2772" t="s">
        <v>1053</v>
      </c>
      <c r="E2772" t="s">
        <v>8</v>
      </c>
      <c r="F2772" t="s">
        <v>70</v>
      </c>
      <c r="G2772" t="s">
        <v>3935</v>
      </c>
      <c r="H2772" t="s">
        <v>20</v>
      </c>
      <c r="I2772" s="228">
        <v>0</v>
      </c>
      <c r="J2772" s="202">
        <v>0</v>
      </c>
      <c r="K2772" s="202">
        <v>0</v>
      </c>
    </row>
    <row r="2773" spans="2:11">
      <c r="B2773" s="140" t="s">
        <v>4315</v>
      </c>
      <c r="C2773" t="s">
        <v>3936</v>
      </c>
      <c r="D2773" t="s">
        <v>1053</v>
      </c>
      <c r="E2773" t="s">
        <v>12</v>
      </c>
      <c r="F2773" t="s">
        <v>13</v>
      </c>
      <c r="G2773" t="s">
        <v>36</v>
      </c>
      <c r="H2773" t="s">
        <v>58</v>
      </c>
      <c r="I2773" s="228">
        <v>0</v>
      </c>
      <c r="J2773" s="202">
        <v>0</v>
      </c>
      <c r="K2773" s="202">
        <v>0</v>
      </c>
    </row>
    <row r="2774" spans="2:11">
      <c r="B2774" s="140" t="s">
        <v>4315</v>
      </c>
      <c r="C2774" t="s">
        <v>3937</v>
      </c>
      <c r="D2774" t="s">
        <v>1053</v>
      </c>
      <c r="E2774" t="s">
        <v>48</v>
      </c>
      <c r="F2774" t="s">
        <v>26</v>
      </c>
      <c r="G2774" t="s">
        <v>60</v>
      </c>
      <c r="H2774" t="s">
        <v>23</v>
      </c>
      <c r="I2774" s="228">
        <v>0</v>
      </c>
      <c r="J2774" s="202">
        <v>0</v>
      </c>
      <c r="K2774" s="202">
        <v>0</v>
      </c>
    </row>
    <row r="2775" spans="2:11">
      <c r="B2775" s="140" t="s">
        <v>4315</v>
      </c>
      <c r="C2775" t="s">
        <v>3938</v>
      </c>
      <c r="D2775" t="s">
        <v>3939</v>
      </c>
      <c r="E2775" t="s">
        <v>8</v>
      </c>
      <c r="F2775" t="s">
        <v>26</v>
      </c>
      <c r="G2775" t="s">
        <v>3940</v>
      </c>
      <c r="H2775" t="s">
        <v>20</v>
      </c>
      <c r="I2775" s="228">
        <v>0</v>
      </c>
      <c r="J2775" s="202">
        <v>0</v>
      </c>
      <c r="K2775" s="202">
        <v>0</v>
      </c>
    </row>
    <row r="2776" spans="2:11">
      <c r="B2776" s="140" t="s">
        <v>4315</v>
      </c>
      <c r="C2776" t="s">
        <v>3941</v>
      </c>
      <c r="D2776" t="s">
        <v>3939</v>
      </c>
      <c r="E2776" t="s">
        <v>12</v>
      </c>
      <c r="F2776" t="s">
        <v>13</v>
      </c>
      <c r="G2776" t="s">
        <v>281</v>
      </c>
      <c r="H2776" t="s">
        <v>58</v>
      </c>
      <c r="I2776" s="228">
        <v>0</v>
      </c>
      <c r="J2776" s="202">
        <v>0</v>
      </c>
      <c r="K2776" s="202">
        <v>0</v>
      </c>
    </row>
    <row r="2777" spans="2:11">
      <c r="B2777" s="140" t="s">
        <v>4315</v>
      </c>
      <c r="C2777" t="s">
        <v>3942</v>
      </c>
      <c r="D2777" t="s">
        <v>3939</v>
      </c>
      <c r="E2777" t="s">
        <v>25</v>
      </c>
      <c r="F2777" t="s">
        <v>26</v>
      </c>
      <c r="G2777" t="s">
        <v>882</v>
      </c>
      <c r="H2777" t="s">
        <v>23</v>
      </c>
      <c r="I2777" s="228">
        <v>0</v>
      </c>
      <c r="J2777" s="202">
        <v>0</v>
      </c>
      <c r="K2777" s="202">
        <v>0</v>
      </c>
    </row>
    <row r="2778" spans="2:11">
      <c r="B2778" s="140" t="s">
        <v>4315</v>
      </c>
      <c r="C2778" t="s">
        <v>3943</v>
      </c>
      <c r="D2778" t="s">
        <v>3939</v>
      </c>
      <c r="E2778" t="s">
        <v>25</v>
      </c>
      <c r="F2778" t="s">
        <v>26</v>
      </c>
      <c r="G2778" t="s">
        <v>882</v>
      </c>
      <c r="H2778" t="s">
        <v>23</v>
      </c>
      <c r="I2778" s="228">
        <v>0</v>
      </c>
      <c r="J2778" s="202">
        <v>0</v>
      </c>
      <c r="K2778" s="202">
        <v>0</v>
      </c>
    </row>
    <row r="2779" spans="2:11">
      <c r="B2779" s="140" t="s">
        <v>4315</v>
      </c>
      <c r="C2779" t="s">
        <v>3944</v>
      </c>
      <c r="D2779" t="s">
        <v>3945</v>
      </c>
      <c r="E2779" t="s">
        <v>8</v>
      </c>
      <c r="F2779" t="s">
        <v>26</v>
      </c>
      <c r="G2779" t="s">
        <v>3940</v>
      </c>
      <c r="H2779" t="s">
        <v>20</v>
      </c>
      <c r="I2779" s="228">
        <v>0</v>
      </c>
      <c r="J2779" s="202">
        <v>0</v>
      </c>
      <c r="K2779" s="202">
        <v>0</v>
      </c>
    </row>
    <row r="2780" spans="2:11">
      <c r="B2780" s="140" t="s">
        <v>4315</v>
      </c>
      <c r="C2780" t="s">
        <v>3946</v>
      </c>
      <c r="D2780" t="s">
        <v>3945</v>
      </c>
      <c r="E2780" t="s">
        <v>12</v>
      </c>
      <c r="F2780" t="s">
        <v>13</v>
      </c>
      <c r="G2780" t="s">
        <v>281</v>
      </c>
      <c r="H2780" t="s">
        <v>58</v>
      </c>
      <c r="I2780" s="228">
        <v>0</v>
      </c>
      <c r="J2780" s="202">
        <v>0</v>
      </c>
      <c r="K2780" s="202">
        <v>0</v>
      </c>
    </row>
    <row r="2781" spans="2:11">
      <c r="B2781" s="140" t="s">
        <v>4315</v>
      </c>
      <c r="C2781" t="s">
        <v>3947</v>
      </c>
      <c r="D2781" t="s">
        <v>3945</v>
      </c>
      <c r="E2781" t="s">
        <v>25</v>
      </c>
      <c r="F2781" t="s">
        <v>26</v>
      </c>
      <c r="G2781" t="s">
        <v>882</v>
      </c>
      <c r="H2781" t="s">
        <v>23</v>
      </c>
      <c r="I2781" s="228">
        <v>0</v>
      </c>
      <c r="J2781" s="202">
        <v>0</v>
      </c>
      <c r="K2781" s="202">
        <v>0</v>
      </c>
    </row>
    <row r="2782" spans="2:11">
      <c r="B2782" s="140" t="s">
        <v>4315</v>
      </c>
      <c r="C2782" t="s">
        <v>3948</v>
      </c>
      <c r="D2782" t="s">
        <v>3945</v>
      </c>
      <c r="E2782" t="s">
        <v>25</v>
      </c>
      <c r="F2782" t="s">
        <v>26</v>
      </c>
      <c r="G2782" t="s">
        <v>882</v>
      </c>
      <c r="H2782" t="s">
        <v>23</v>
      </c>
      <c r="I2782" s="228">
        <v>0</v>
      </c>
      <c r="J2782" s="202">
        <v>0</v>
      </c>
      <c r="K2782" s="202">
        <v>0</v>
      </c>
    </row>
    <row r="2783" spans="2:11">
      <c r="B2783" s="140" t="s">
        <v>4315</v>
      </c>
      <c r="C2783" t="s">
        <v>3949</v>
      </c>
      <c r="D2783" t="s">
        <v>3950</v>
      </c>
      <c r="E2783" t="s">
        <v>8</v>
      </c>
      <c r="F2783" t="s">
        <v>32</v>
      </c>
      <c r="G2783" t="s">
        <v>85</v>
      </c>
      <c r="H2783" t="s">
        <v>257</v>
      </c>
      <c r="I2783" s="228">
        <v>0</v>
      </c>
      <c r="J2783" s="202">
        <v>0</v>
      </c>
      <c r="K2783" s="202">
        <v>0</v>
      </c>
    </row>
    <row r="2784" spans="2:11">
      <c r="B2784" s="140" t="s">
        <v>4315</v>
      </c>
      <c r="C2784" t="s">
        <v>3951</v>
      </c>
      <c r="D2784" t="s">
        <v>3950</v>
      </c>
      <c r="E2784" t="s">
        <v>12</v>
      </c>
      <c r="F2784" t="s">
        <v>13</v>
      </c>
      <c r="G2784" t="s">
        <v>87</v>
      </c>
      <c r="H2784" t="s">
        <v>58</v>
      </c>
      <c r="I2784" s="228">
        <v>0</v>
      </c>
      <c r="J2784" s="202">
        <v>0</v>
      </c>
      <c r="K2784" s="202">
        <v>0</v>
      </c>
    </row>
    <row r="2785" spans="2:11">
      <c r="B2785" s="140" t="s">
        <v>4315</v>
      </c>
      <c r="C2785" t="s">
        <v>3952</v>
      </c>
      <c r="D2785" t="s">
        <v>3950</v>
      </c>
      <c r="E2785" t="s">
        <v>48</v>
      </c>
      <c r="F2785" t="s">
        <v>26</v>
      </c>
      <c r="G2785" t="s">
        <v>60</v>
      </c>
      <c r="H2785" t="s">
        <v>23</v>
      </c>
      <c r="I2785" s="228">
        <v>0</v>
      </c>
      <c r="J2785" s="202">
        <v>0</v>
      </c>
      <c r="K2785" s="202">
        <v>0</v>
      </c>
    </row>
    <row r="2786" spans="2:11">
      <c r="B2786" s="140" t="s">
        <v>4315</v>
      </c>
      <c r="C2786" t="s">
        <v>3953</v>
      </c>
      <c r="D2786" t="s">
        <v>3950</v>
      </c>
      <c r="E2786" t="s">
        <v>25</v>
      </c>
      <c r="F2786" t="s">
        <v>26</v>
      </c>
      <c r="G2786" t="s">
        <v>60</v>
      </c>
      <c r="H2786" t="s">
        <v>23</v>
      </c>
      <c r="I2786" s="228">
        <v>0</v>
      </c>
      <c r="J2786" s="202">
        <v>0</v>
      </c>
      <c r="K2786" s="202">
        <v>0</v>
      </c>
    </row>
    <row r="2787" spans="2:11">
      <c r="B2787" s="140" t="s">
        <v>4315</v>
      </c>
      <c r="C2787" t="s">
        <v>3954</v>
      </c>
      <c r="D2787" t="s">
        <v>3681</v>
      </c>
      <c r="E2787" t="s">
        <v>8</v>
      </c>
      <c r="F2787" t="s">
        <v>70</v>
      </c>
      <c r="G2787" t="s">
        <v>3955</v>
      </c>
      <c r="H2787" t="s">
        <v>20</v>
      </c>
      <c r="I2787" s="228">
        <v>0</v>
      </c>
      <c r="J2787" s="202">
        <v>0</v>
      </c>
      <c r="K2787" s="202">
        <v>0</v>
      </c>
    </row>
    <row r="2788" spans="2:11">
      <c r="B2788" s="140" t="s">
        <v>4315</v>
      </c>
      <c r="C2788" t="s">
        <v>3956</v>
      </c>
      <c r="D2788" t="s">
        <v>3681</v>
      </c>
      <c r="E2788" t="s">
        <v>12</v>
      </c>
      <c r="F2788" t="s">
        <v>13</v>
      </c>
      <c r="G2788" t="s">
        <v>36</v>
      </c>
      <c r="H2788" t="s">
        <v>58</v>
      </c>
      <c r="I2788" s="228">
        <v>0</v>
      </c>
      <c r="J2788" s="202">
        <v>0</v>
      </c>
      <c r="K2788" s="202">
        <v>0</v>
      </c>
    </row>
    <row r="2789" spans="2:11">
      <c r="B2789" s="140" t="s">
        <v>4315</v>
      </c>
      <c r="C2789" t="s">
        <v>3957</v>
      </c>
      <c r="D2789" t="s">
        <v>3681</v>
      </c>
      <c r="E2789" t="s">
        <v>48</v>
      </c>
      <c r="F2789" t="s">
        <v>26</v>
      </c>
      <c r="G2789" t="s">
        <v>60</v>
      </c>
      <c r="H2789" t="s">
        <v>23</v>
      </c>
      <c r="I2789" s="228">
        <v>0</v>
      </c>
      <c r="J2789" s="202">
        <v>0</v>
      </c>
      <c r="K2789" s="202">
        <v>0</v>
      </c>
    </row>
    <row r="2790" spans="2:11">
      <c r="B2790" s="140" t="s">
        <v>4315</v>
      </c>
      <c r="C2790" t="s">
        <v>3958</v>
      </c>
      <c r="D2790" t="s">
        <v>3959</v>
      </c>
      <c r="E2790" t="s">
        <v>8</v>
      </c>
      <c r="F2790" t="s">
        <v>26</v>
      </c>
      <c r="G2790" t="s">
        <v>3940</v>
      </c>
      <c r="H2790" t="s">
        <v>20</v>
      </c>
      <c r="I2790" s="228">
        <v>0</v>
      </c>
      <c r="J2790" s="202">
        <v>0</v>
      </c>
      <c r="K2790" s="202">
        <v>0</v>
      </c>
    </row>
    <row r="2791" spans="2:11">
      <c r="B2791" s="140" t="s">
        <v>4315</v>
      </c>
      <c r="C2791" t="s">
        <v>3960</v>
      </c>
      <c r="D2791" t="s">
        <v>3959</v>
      </c>
      <c r="E2791" t="s">
        <v>12</v>
      </c>
      <c r="F2791" t="s">
        <v>13</v>
      </c>
      <c r="G2791" t="s">
        <v>281</v>
      </c>
      <c r="H2791" t="s">
        <v>58</v>
      </c>
      <c r="I2791" s="228">
        <v>0</v>
      </c>
      <c r="J2791" s="202">
        <v>0</v>
      </c>
      <c r="K2791" s="202">
        <v>0</v>
      </c>
    </row>
    <row r="2792" spans="2:11">
      <c r="B2792" s="140" t="s">
        <v>4315</v>
      </c>
      <c r="C2792" t="s">
        <v>3961</v>
      </c>
      <c r="D2792" t="s">
        <v>3959</v>
      </c>
      <c r="E2792" t="s">
        <v>25</v>
      </c>
      <c r="F2792" t="s">
        <v>26</v>
      </c>
      <c r="G2792" t="s">
        <v>882</v>
      </c>
      <c r="H2792" t="s">
        <v>23</v>
      </c>
      <c r="I2792" s="228">
        <v>0</v>
      </c>
      <c r="J2792" s="202">
        <v>0</v>
      </c>
      <c r="K2792" s="202">
        <v>0</v>
      </c>
    </row>
    <row r="2793" spans="2:11">
      <c r="B2793" s="140" t="s">
        <v>4315</v>
      </c>
      <c r="C2793" t="s">
        <v>3962</v>
      </c>
      <c r="D2793" t="s">
        <v>3959</v>
      </c>
      <c r="E2793" t="s">
        <v>25</v>
      </c>
      <c r="F2793" t="s">
        <v>26</v>
      </c>
      <c r="G2793" t="s">
        <v>882</v>
      </c>
      <c r="H2793" t="s">
        <v>23</v>
      </c>
      <c r="I2793" s="228">
        <v>0</v>
      </c>
      <c r="J2793" s="202">
        <v>0</v>
      </c>
      <c r="K2793" s="202">
        <v>0</v>
      </c>
    </row>
    <row r="2794" spans="2:11">
      <c r="B2794" s="140" t="s">
        <v>4315</v>
      </c>
      <c r="C2794" t="s">
        <v>3963</v>
      </c>
      <c r="D2794" t="s">
        <v>3964</v>
      </c>
      <c r="E2794" t="s">
        <v>8</v>
      </c>
      <c r="F2794" t="s">
        <v>70</v>
      </c>
      <c r="G2794" t="s">
        <v>3955</v>
      </c>
      <c r="H2794" t="s">
        <v>20</v>
      </c>
      <c r="I2794" s="228">
        <v>0</v>
      </c>
      <c r="J2794" s="202">
        <v>0</v>
      </c>
      <c r="K2794" s="202">
        <v>0</v>
      </c>
    </row>
    <row r="2795" spans="2:11">
      <c r="B2795" s="140" t="s">
        <v>4315</v>
      </c>
      <c r="C2795" t="s">
        <v>3965</v>
      </c>
      <c r="D2795" t="s">
        <v>3964</v>
      </c>
      <c r="E2795" t="s">
        <v>12</v>
      </c>
      <c r="F2795" t="s">
        <v>13</v>
      </c>
      <c r="G2795" t="s">
        <v>36</v>
      </c>
      <c r="H2795" t="s">
        <v>58</v>
      </c>
      <c r="I2795" s="228">
        <v>0</v>
      </c>
      <c r="J2795" s="202">
        <v>0</v>
      </c>
      <c r="K2795" s="202">
        <v>0</v>
      </c>
    </row>
    <row r="2796" spans="2:11">
      <c r="B2796" s="140" t="s">
        <v>4315</v>
      </c>
      <c r="C2796" t="s">
        <v>3966</v>
      </c>
      <c r="D2796" t="s">
        <v>3964</v>
      </c>
      <c r="E2796" t="s">
        <v>48</v>
      </c>
      <c r="F2796" t="s">
        <v>26</v>
      </c>
      <c r="G2796" t="s">
        <v>60</v>
      </c>
      <c r="H2796" t="s">
        <v>23</v>
      </c>
      <c r="I2796" s="228">
        <v>0</v>
      </c>
      <c r="J2796" s="202">
        <v>0</v>
      </c>
      <c r="K2796" s="202">
        <v>0</v>
      </c>
    </row>
    <row r="2797" spans="2:11">
      <c r="B2797" s="140" t="s">
        <v>4315</v>
      </c>
      <c r="C2797" t="s">
        <v>3967</v>
      </c>
      <c r="D2797" t="s">
        <v>3968</v>
      </c>
      <c r="E2797" t="s">
        <v>8</v>
      </c>
      <c r="F2797" t="s">
        <v>32</v>
      </c>
      <c r="G2797" t="s">
        <v>446</v>
      </c>
      <c r="H2797" t="s">
        <v>257</v>
      </c>
      <c r="I2797" s="228">
        <v>0</v>
      </c>
      <c r="J2797" s="202">
        <v>0</v>
      </c>
      <c r="K2797" s="202">
        <v>0</v>
      </c>
    </row>
    <row r="2798" spans="2:11">
      <c r="B2798" s="140" t="s">
        <v>4315</v>
      </c>
      <c r="C2798" t="s">
        <v>3969</v>
      </c>
      <c r="D2798" t="s">
        <v>3968</v>
      </c>
      <c r="E2798" t="s">
        <v>12</v>
      </c>
      <c r="F2798" t="s">
        <v>13</v>
      </c>
      <c r="G2798" t="s">
        <v>87</v>
      </c>
      <c r="H2798" t="s">
        <v>58</v>
      </c>
      <c r="I2798" s="228">
        <v>0</v>
      </c>
      <c r="J2798" s="202">
        <v>0</v>
      </c>
      <c r="K2798" s="202">
        <v>0</v>
      </c>
    </row>
    <row r="2799" spans="2:11">
      <c r="B2799" s="140" t="s">
        <v>4315</v>
      </c>
      <c r="C2799" t="s">
        <v>3970</v>
      </c>
      <c r="D2799" t="s">
        <v>3968</v>
      </c>
      <c r="E2799" t="s">
        <v>25</v>
      </c>
      <c r="F2799" t="s">
        <v>26</v>
      </c>
      <c r="G2799" t="s">
        <v>60</v>
      </c>
      <c r="H2799" t="s">
        <v>23</v>
      </c>
      <c r="I2799" s="228">
        <v>0</v>
      </c>
      <c r="J2799" s="202">
        <v>0</v>
      </c>
      <c r="K2799" s="202">
        <v>0</v>
      </c>
    </row>
    <row r="2800" spans="2:11">
      <c r="B2800" s="140" t="s">
        <v>4315</v>
      </c>
      <c r="C2800" t="s">
        <v>3971</v>
      </c>
      <c r="D2800" t="s">
        <v>3972</v>
      </c>
      <c r="E2800" t="s">
        <v>8</v>
      </c>
      <c r="F2800" t="s">
        <v>32</v>
      </c>
      <c r="G2800" t="s">
        <v>3973</v>
      </c>
      <c r="H2800" t="s">
        <v>118</v>
      </c>
      <c r="I2800" s="228">
        <v>0</v>
      </c>
      <c r="J2800" s="202">
        <v>0</v>
      </c>
      <c r="K2800" s="202">
        <v>0</v>
      </c>
    </row>
    <row r="2801" spans="2:11">
      <c r="B2801" s="140" t="s">
        <v>4315</v>
      </c>
      <c r="C2801" t="s">
        <v>3974</v>
      </c>
      <c r="D2801" t="s">
        <v>3972</v>
      </c>
      <c r="E2801" t="s">
        <v>12</v>
      </c>
      <c r="F2801" t="s">
        <v>13</v>
      </c>
      <c r="G2801" t="s">
        <v>350</v>
      </c>
      <c r="H2801" t="s">
        <v>58</v>
      </c>
      <c r="I2801" s="228">
        <v>0</v>
      </c>
      <c r="J2801" s="202">
        <v>0</v>
      </c>
      <c r="K2801" s="202">
        <v>0</v>
      </c>
    </row>
    <row r="2802" spans="2:11">
      <c r="B2802" s="140" t="s">
        <v>4315</v>
      </c>
      <c r="C2802" t="s">
        <v>3975</v>
      </c>
      <c r="D2802" t="s">
        <v>3972</v>
      </c>
      <c r="E2802" t="s">
        <v>48</v>
      </c>
      <c r="F2802" t="s">
        <v>26</v>
      </c>
      <c r="G2802" t="s">
        <v>38</v>
      </c>
      <c r="H2802" t="s">
        <v>23</v>
      </c>
      <c r="I2802" s="228">
        <v>0</v>
      </c>
      <c r="J2802" s="202">
        <v>0</v>
      </c>
      <c r="K2802" s="202">
        <v>0</v>
      </c>
    </row>
    <row r="2803" spans="2:11">
      <c r="B2803" s="140" t="s">
        <v>4315</v>
      </c>
      <c r="C2803" t="s">
        <v>3976</v>
      </c>
      <c r="D2803" t="s">
        <v>3977</v>
      </c>
      <c r="E2803" t="s">
        <v>8</v>
      </c>
      <c r="F2803" t="s">
        <v>32</v>
      </c>
      <c r="G2803" t="s">
        <v>85</v>
      </c>
      <c r="H2803" t="s">
        <v>257</v>
      </c>
      <c r="I2803" s="228">
        <v>0</v>
      </c>
      <c r="J2803" s="202">
        <v>0</v>
      </c>
      <c r="K2803" s="202">
        <v>0</v>
      </c>
    </row>
    <row r="2804" spans="2:11">
      <c r="B2804" s="140" t="s">
        <v>4315</v>
      </c>
      <c r="C2804" t="s">
        <v>3978</v>
      </c>
      <c r="D2804" t="s">
        <v>3979</v>
      </c>
      <c r="E2804" t="s">
        <v>12</v>
      </c>
      <c r="F2804" t="s">
        <v>13</v>
      </c>
      <c r="G2804" t="s">
        <v>87</v>
      </c>
      <c r="H2804" t="s">
        <v>58</v>
      </c>
      <c r="I2804" s="228">
        <v>0</v>
      </c>
      <c r="J2804" s="202">
        <v>0</v>
      </c>
      <c r="K2804" s="202">
        <v>0</v>
      </c>
    </row>
    <row r="2805" spans="2:11">
      <c r="B2805" s="140" t="s">
        <v>4315</v>
      </c>
      <c r="C2805" t="s">
        <v>3980</v>
      </c>
      <c r="D2805" t="s">
        <v>3979</v>
      </c>
      <c r="E2805" t="s">
        <v>48</v>
      </c>
      <c r="F2805" t="s">
        <v>26</v>
      </c>
      <c r="G2805" t="s">
        <v>60</v>
      </c>
      <c r="H2805" t="s">
        <v>23</v>
      </c>
      <c r="I2805" s="228">
        <v>0</v>
      </c>
      <c r="J2805" s="202">
        <v>0</v>
      </c>
      <c r="K2805" s="202">
        <v>0</v>
      </c>
    </row>
    <row r="2806" spans="2:11">
      <c r="B2806" s="140" t="s">
        <v>4315</v>
      </c>
      <c r="C2806" t="s">
        <v>3981</v>
      </c>
      <c r="D2806" t="s">
        <v>3979</v>
      </c>
      <c r="E2806" t="s">
        <v>25</v>
      </c>
      <c r="F2806" t="s">
        <v>26</v>
      </c>
      <c r="G2806" t="s">
        <v>60</v>
      </c>
      <c r="H2806" t="s">
        <v>23</v>
      </c>
      <c r="I2806" s="228">
        <v>0</v>
      </c>
      <c r="J2806" s="202">
        <v>0</v>
      </c>
      <c r="K2806" s="202">
        <v>0</v>
      </c>
    </row>
    <row r="2807" spans="2:11">
      <c r="B2807" s="140" t="s">
        <v>4315</v>
      </c>
      <c r="C2807" t="s">
        <v>3982</v>
      </c>
      <c r="D2807" t="s">
        <v>3983</v>
      </c>
      <c r="E2807" t="s">
        <v>8</v>
      </c>
      <c r="F2807" t="s">
        <v>43</v>
      </c>
      <c r="G2807" t="s">
        <v>44</v>
      </c>
      <c r="H2807" t="s">
        <v>23</v>
      </c>
      <c r="I2807" s="228">
        <v>0</v>
      </c>
      <c r="J2807" s="202">
        <v>0</v>
      </c>
      <c r="K2807" s="202">
        <v>0</v>
      </c>
    </row>
    <row r="2808" spans="2:11">
      <c r="B2808" s="140" t="s">
        <v>4315</v>
      </c>
      <c r="C2808" t="s">
        <v>3984</v>
      </c>
      <c r="D2808" t="s">
        <v>3983</v>
      </c>
      <c r="E2808" t="s">
        <v>12</v>
      </c>
      <c r="F2808" t="s">
        <v>13</v>
      </c>
      <c r="G2808" t="s">
        <v>46</v>
      </c>
      <c r="H2808" t="s">
        <v>23</v>
      </c>
      <c r="I2808" s="228">
        <v>0</v>
      </c>
      <c r="J2808" s="202">
        <v>0</v>
      </c>
      <c r="K2808" s="202">
        <v>0</v>
      </c>
    </row>
    <row r="2809" spans="2:11">
      <c r="B2809" s="140" t="s">
        <v>4315</v>
      </c>
      <c r="C2809" t="s">
        <v>3985</v>
      </c>
      <c r="D2809" t="s">
        <v>3983</v>
      </c>
      <c r="E2809" t="s">
        <v>49</v>
      </c>
      <c r="F2809" t="s">
        <v>50</v>
      </c>
      <c r="G2809" t="s">
        <v>50</v>
      </c>
      <c r="H2809" t="s">
        <v>23</v>
      </c>
      <c r="I2809" s="228">
        <v>0</v>
      </c>
      <c r="J2809" s="202">
        <v>0</v>
      </c>
      <c r="K2809" s="202">
        <v>0</v>
      </c>
    </row>
    <row r="2810" spans="2:11">
      <c r="B2810" s="140" t="s">
        <v>4315</v>
      </c>
      <c r="C2810" t="s">
        <v>3986</v>
      </c>
      <c r="D2810" t="s">
        <v>3987</v>
      </c>
      <c r="E2810" t="s">
        <v>8</v>
      </c>
      <c r="F2810" t="s">
        <v>43</v>
      </c>
      <c r="G2810" t="s">
        <v>894</v>
      </c>
      <c r="H2810" t="s">
        <v>895</v>
      </c>
      <c r="I2810" s="228">
        <v>0</v>
      </c>
      <c r="J2810" s="202">
        <v>0</v>
      </c>
      <c r="K2810" s="202">
        <v>0</v>
      </c>
    </row>
    <row r="2811" spans="2:11">
      <c r="B2811" s="140" t="s">
        <v>4315</v>
      </c>
      <c r="C2811" t="s">
        <v>3988</v>
      </c>
      <c r="D2811" t="s">
        <v>3987</v>
      </c>
      <c r="E2811" t="s">
        <v>12</v>
      </c>
      <c r="F2811" t="s">
        <v>13</v>
      </c>
      <c r="G2811" t="s">
        <v>46</v>
      </c>
      <c r="H2811" t="s">
        <v>23</v>
      </c>
      <c r="I2811" s="228">
        <v>0</v>
      </c>
      <c r="J2811" s="202">
        <v>0</v>
      </c>
      <c r="K2811" s="202">
        <v>0</v>
      </c>
    </row>
    <row r="2812" spans="2:11">
      <c r="B2812" s="140" t="s">
        <v>4315</v>
      </c>
      <c r="C2812" t="s">
        <v>3989</v>
      </c>
      <c r="D2812" t="s">
        <v>3987</v>
      </c>
      <c r="E2812" t="s">
        <v>14</v>
      </c>
      <c r="F2812" t="s">
        <v>81</v>
      </c>
      <c r="G2812" t="s">
        <v>81</v>
      </c>
      <c r="H2812" t="s">
        <v>895</v>
      </c>
      <c r="I2812" s="228">
        <v>0</v>
      </c>
      <c r="J2812" s="202">
        <v>0</v>
      </c>
      <c r="K2812" s="202">
        <v>0</v>
      </c>
    </row>
    <row r="2813" spans="2:11">
      <c r="B2813" s="140" t="s">
        <v>4315</v>
      </c>
      <c r="C2813" t="s">
        <v>3990</v>
      </c>
      <c r="D2813" t="s">
        <v>3991</v>
      </c>
      <c r="E2813" t="s">
        <v>8</v>
      </c>
      <c r="F2813" t="s">
        <v>53</v>
      </c>
      <c r="G2813" t="s">
        <v>3992</v>
      </c>
      <c r="H2813" t="s">
        <v>118</v>
      </c>
      <c r="I2813" s="228">
        <v>0</v>
      </c>
      <c r="J2813" s="202">
        <v>0</v>
      </c>
      <c r="K2813" s="202">
        <v>0</v>
      </c>
    </row>
    <row r="2814" spans="2:11">
      <c r="B2814" s="140" t="s">
        <v>4315</v>
      </c>
      <c r="C2814" t="s">
        <v>3993</v>
      </c>
      <c r="D2814" t="s">
        <v>3991</v>
      </c>
      <c r="E2814" t="s">
        <v>12</v>
      </c>
      <c r="F2814" t="s">
        <v>13</v>
      </c>
      <c r="G2814" t="s">
        <v>57</v>
      </c>
      <c r="H2814" t="s">
        <v>58</v>
      </c>
      <c r="I2814" s="228">
        <v>0</v>
      </c>
      <c r="J2814" s="202">
        <v>0</v>
      </c>
      <c r="K2814" s="202">
        <v>0</v>
      </c>
    </row>
    <row r="2815" spans="2:11">
      <c r="B2815" s="140" t="s">
        <v>4315</v>
      </c>
      <c r="C2815" t="s">
        <v>3994</v>
      </c>
      <c r="D2815" t="s">
        <v>3991</v>
      </c>
      <c r="E2815" t="s">
        <v>48</v>
      </c>
      <c r="F2815" t="s">
        <v>26</v>
      </c>
      <c r="G2815" t="s">
        <v>60</v>
      </c>
      <c r="H2815" t="s">
        <v>23</v>
      </c>
      <c r="I2815" s="228">
        <v>0</v>
      </c>
      <c r="J2815" s="202">
        <v>0</v>
      </c>
      <c r="K2815" s="202">
        <v>0</v>
      </c>
    </row>
    <row r="2816" spans="2:11">
      <c r="B2816" s="140" t="s">
        <v>4315</v>
      </c>
      <c r="C2816" t="s">
        <v>3995</v>
      </c>
      <c r="D2816" t="s">
        <v>3991</v>
      </c>
      <c r="E2816" t="s">
        <v>25</v>
      </c>
      <c r="F2816" t="s">
        <v>26</v>
      </c>
      <c r="G2816" t="s">
        <v>60</v>
      </c>
      <c r="H2816" t="s">
        <v>23</v>
      </c>
      <c r="I2816" s="228">
        <v>0</v>
      </c>
      <c r="J2816" s="202">
        <v>0</v>
      </c>
      <c r="K2816" s="202">
        <v>0</v>
      </c>
    </row>
    <row r="2817" spans="2:11">
      <c r="B2817" s="140" t="s">
        <v>4315</v>
      </c>
      <c r="C2817" t="s">
        <v>3996</v>
      </c>
      <c r="D2817" t="s">
        <v>3330</v>
      </c>
      <c r="E2817" t="s">
        <v>8</v>
      </c>
      <c r="F2817" t="s">
        <v>18</v>
      </c>
      <c r="G2817" t="s">
        <v>3997</v>
      </c>
      <c r="H2817" t="s">
        <v>279</v>
      </c>
      <c r="I2817" s="228">
        <v>0</v>
      </c>
      <c r="J2817" s="202">
        <v>0</v>
      </c>
      <c r="K2817" s="202">
        <v>0</v>
      </c>
    </row>
    <row r="2818" spans="2:11">
      <c r="B2818" s="140" t="s">
        <v>4315</v>
      </c>
      <c r="C2818" t="s">
        <v>3998</v>
      </c>
      <c r="D2818" t="s">
        <v>3330</v>
      </c>
      <c r="E2818" t="s">
        <v>12</v>
      </c>
      <c r="F2818" t="s">
        <v>13</v>
      </c>
      <c r="G2818" t="s">
        <v>1162</v>
      </c>
      <c r="H2818" t="s">
        <v>174</v>
      </c>
      <c r="I2818" s="228">
        <v>0</v>
      </c>
      <c r="J2818" s="202">
        <v>0</v>
      </c>
      <c r="K2818" s="202">
        <v>0</v>
      </c>
    </row>
    <row r="2819" spans="2:11">
      <c r="B2819" s="140" t="s">
        <v>4315</v>
      </c>
      <c r="C2819" t="s">
        <v>3999</v>
      </c>
      <c r="D2819" t="s">
        <v>3330</v>
      </c>
      <c r="E2819" t="s">
        <v>14</v>
      </c>
      <c r="F2819" t="s">
        <v>81</v>
      </c>
      <c r="G2819" t="s">
        <v>81</v>
      </c>
      <c r="H2819" t="s">
        <v>279</v>
      </c>
      <c r="I2819" s="228">
        <v>0</v>
      </c>
      <c r="J2819" s="202">
        <v>0</v>
      </c>
      <c r="K2819" s="202">
        <v>0</v>
      </c>
    </row>
    <row r="2820" spans="2:11">
      <c r="B2820" s="140" t="s">
        <v>4315</v>
      </c>
      <c r="C2820" t="s">
        <v>4000</v>
      </c>
      <c r="D2820" t="s">
        <v>4001</v>
      </c>
      <c r="E2820" t="s">
        <v>8</v>
      </c>
      <c r="F2820" t="s">
        <v>18</v>
      </c>
      <c r="G2820" t="s">
        <v>3997</v>
      </c>
      <c r="H2820" t="s">
        <v>279</v>
      </c>
      <c r="I2820" s="228">
        <v>0</v>
      </c>
      <c r="J2820" s="202">
        <v>0</v>
      </c>
      <c r="K2820" s="202">
        <v>0</v>
      </c>
    </row>
    <row r="2821" spans="2:11">
      <c r="B2821" s="140" t="s">
        <v>4315</v>
      </c>
      <c r="C2821" t="s">
        <v>4002</v>
      </c>
      <c r="D2821" t="s">
        <v>4001</v>
      </c>
      <c r="E2821" t="s">
        <v>12</v>
      </c>
      <c r="F2821" t="s">
        <v>13</v>
      </c>
      <c r="G2821" t="s">
        <v>1162</v>
      </c>
      <c r="H2821" t="s">
        <v>174</v>
      </c>
      <c r="I2821" s="228">
        <v>0</v>
      </c>
      <c r="J2821" s="202">
        <v>0</v>
      </c>
      <c r="K2821" s="202">
        <v>0</v>
      </c>
    </row>
    <row r="2822" spans="2:11">
      <c r="B2822" s="140" t="s">
        <v>4315</v>
      </c>
      <c r="C2822" t="s">
        <v>4003</v>
      </c>
      <c r="D2822" t="s">
        <v>4001</v>
      </c>
      <c r="E2822" t="s">
        <v>14</v>
      </c>
      <c r="F2822" t="s">
        <v>81</v>
      </c>
      <c r="G2822" t="s">
        <v>81</v>
      </c>
      <c r="H2822" t="s">
        <v>279</v>
      </c>
      <c r="I2822" s="228">
        <v>0</v>
      </c>
      <c r="J2822" s="202">
        <v>0</v>
      </c>
      <c r="K2822" s="202">
        <v>0</v>
      </c>
    </row>
    <row r="2823" spans="2:11">
      <c r="B2823" s="140" t="s">
        <v>4315</v>
      </c>
      <c r="C2823" t="s">
        <v>4004</v>
      </c>
      <c r="D2823" t="s">
        <v>4005</v>
      </c>
      <c r="E2823" t="s">
        <v>8</v>
      </c>
      <c r="F2823" t="s">
        <v>18</v>
      </c>
      <c r="G2823" t="s">
        <v>3997</v>
      </c>
      <c r="H2823" t="s">
        <v>279</v>
      </c>
      <c r="I2823" s="228">
        <v>0</v>
      </c>
      <c r="J2823" s="202">
        <v>0</v>
      </c>
      <c r="K2823" s="202">
        <v>0</v>
      </c>
    </row>
    <row r="2824" spans="2:11">
      <c r="B2824" s="140" t="s">
        <v>4315</v>
      </c>
      <c r="C2824" t="s">
        <v>4006</v>
      </c>
      <c r="D2824" t="s">
        <v>4005</v>
      </c>
      <c r="E2824" t="s">
        <v>12</v>
      </c>
      <c r="F2824" t="s">
        <v>13</v>
      </c>
      <c r="G2824" t="s">
        <v>1162</v>
      </c>
      <c r="H2824" t="s">
        <v>174</v>
      </c>
      <c r="I2824" s="228">
        <v>0</v>
      </c>
      <c r="J2824" s="202">
        <v>0</v>
      </c>
      <c r="K2824" s="202">
        <v>0</v>
      </c>
    </row>
    <row r="2825" spans="2:11">
      <c r="B2825" s="140" t="s">
        <v>4315</v>
      </c>
      <c r="C2825" t="s">
        <v>4007</v>
      </c>
      <c r="D2825" t="s">
        <v>4005</v>
      </c>
      <c r="E2825" t="s">
        <v>14</v>
      </c>
      <c r="F2825" t="s">
        <v>81</v>
      </c>
      <c r="G2825" t="s">
        <v>81</v>
      </c>
      <c r="H2825" t="s">
        <v>11</v>
      </c>
      <c r="I2825" s="228">
        <v>0</v>
      </c>
      <c r="J2825" s="202">
        <v>0</v>
      </c>
      <c r="K2825" s="202">
        <v>0</v>
      </c>
    </row>
    <row r="2826" spans="2:11">
      <c r="B2826" s="140" t="s">
        <v>4315</v>
      </c>
      <c r="C2826" t="s">
        <v>4008</v>
      </c>
      <c r="D2826" t="s">
        <v>4009</v>
      </c>
      <c r="E2826" t="s">
        <v>8</v>
      </c>
      <c r="F2826" t="s">
        <v>18</v>
      </c>
      <c r="G2826" t="s">
        <v>3997</v>
      </c>
      <c r="H2826" t="s">
        <v>279</v>
      </c>
      <c r="I2826" s="228">
        <v>0</v>
      </c>
      <c r="J2826" s="202">
        <v>0</v>
      </c>
      <c r="K2826" s="202">
        <v>0</v>
      </c>
    </row>
    <row r="2827" spans="2:11">
      <c r="B2827" s="140" t="s">
        <v>4315</v>
      </c>
      <c r="C2827" t="s">
        <v>4010</v>
      </c>
      <c r="D2827" t="s">
        <v>4009</v>
      </c>
      <c r="E2827" t="s">
        <v>12</v>
      </c>
      <c r="F2827" t="s">
        <v>13</v>
      </c>
      <c r="G2827" t="s">
        <v>1162</v>
      </c>
      <c r="H2827" t="s">
        <v>174</v>
      </c>
      <c r="I2827" s="228">
        <v>0</v>
      </c>
      <c r="J2827" s="202">
        <v>0</v>
      </c>
      <c r="K2827" s="202">
        <v>0</v>
      </c>
    </row>
    <row r="2828" spans="2:11">
      <c r="B2828" s="140" t="s">
        <v>4315</v>
      </c>
      <c r="C2828" t="s">
        <v>4011</v>
      </c>
      <c r="D2828" t="s">
        <v>4009</v>
      </c>
      <c r="E2828" t="s">
        <v>14</v>
      </c>
      <c r="F2828" t="s">
        <v>81</v>
      </c>
      <c r="G2828" t="s">
        <v>81</v>
      </c>
      <c r="H2828" t="s">
        <v>11</v>
      </c>
      <c r="I2828" s="228">
        <v>0</v>
      </c>
      <c r="J2828" s="202">
        <v>0</v>
      </c>
      <c r="K2828" s="202">
        <v>0</v>
      </c>
    </row>
    <row r="2829" spans="2:11">
      <c r="B2829" s="140" t="s">
        <v>4315</v>
      </c>
      <c r="C2829" t="s">
        <v>4012</v>
      </c>
      <c r="D2829" t="s">
        <v>4013</v>
      </c>
      <c r="E2829" t="s">
        <v>8</v>
      </c>
      <c r="F2829" t="s">
        <v>26</v>
      </c>
      <c r="G2829" t="s">
        <v>331</v>
      </c>
      <c r="H2829" t="s">
        <v>279</v>
      </c>
      <c r="I2829" s="228">
        <v>0</v>
      </c>
      <c r="J2829" s="202">
        <v>0</v>
      </c>
      <c r="K2829" s="202">
        <v>0</v>
      </c>
    </row>
    <row r="2830" spans="2:11">
      <c r="B2830" s="140" t="s">
        <v>4315</v>
      </c>
      <c r="C2830" t="s">
        <v>4014</v>
      </c>
      <c r="D2830" t="s">
        <v>4013</v>
      </c>
      <c r="E2830" t="s">
        <v>12</v>
      </c>
      <c r="F2830" t="s">
        <v>13</v>
      </c>
      <c r="G2830" t="s">
        <v>281</v>
      </c>
      <c r="H2830" t="s">
        <v>174</v>
      </c>
      <c r="I2830" s="228">
        <v>0</v>
      </c>
      <c r="J2830" s="202">
        <v>0</v>
      </c>
      <c r="K2830" s="202">
        <v>0</v>
      </c>
    </row>
    <row r="2831" spans="2:11">
      <c r="B2831" s="140" t="s">
        <v>4315</v>
      </c>
      <c r="C2831" t="s">
        <v>4015</v>
      </c>
      <c r="D2831" t="s">
        <v>4013</v>
      </c>
      <c r="E2831" t="s">
        <v>25</v>
      </c>
      <c r="F2831" t="s">
        <v>26</v>
      </c>
      <c r="G2831" t="s">
        <v>358</v>
      </c>
      <c r="H2831" t="s">
        <v>23</v>
      </c>
      <c r="I2831" s="228">
        <v>0</v>
      </c>
      <c r="J2831" s="202">
        <v>0</v>
      </c>
      <c r="K2831" s="202">
        <v>0</v>
      </c>
    </row>
    <row r="2832" spans="2:11">
      <c r="B2832" s="140" t="s">
        <v>4315</v>
      </c>
      <c r="C2832" t="s">
        <v>4016</v>
      </c>
      <c r="D2832" t="s">
        <v>4013</v>
      </c>
      <c r="E2832" t="s">
        <v>25</v>
      </c>
      <c r="F2832" t="s">
        <v>26</v>
      </c>
      <c r="G2832" t="s">
        <v>358</v>
      </c>
      <c r="H2832" t="s">
        <v>23</v>
      </c>
      <c r="I2832" s="228">
        <v>0</v>
      </c>
      <c r="J2832" s="202">
        <v>0</v>
      </c>
      <c r="K2832" s="202">
        <v>0</v>
      </c>
    </row>
    <row r="2833" spans="2:11">
      <c r="B2833" s="140" t="s">
        <v>4315</v>
      </c>
      <c r="C2833" t="s">
        <v>4017</v>
      </c>
      <c r="D2833" t="s">
        <v>4018</v>
      </c>
      <c r="E2833" t="s">
        <v>8</v>
      </c>
      <c r="F2833" t="s">
        <v>26</v>
      </c>
      <c r="G2833" t="s">
        <v>331</v>
      </c>
      <c r="H2833" t="s">
        <v>279</v>
      </c>
      <c r="I2833" s="228">
        <v>0</v>
      </c>
      <c r="J2833" s="202">
        <v>0</v>
      </c>
      <c r="K2833" s="202">
        <v>0</v>
      </c>
    </row>
    <row r="2834" spans="2:11">
      <c r="B2834" s="140" t="s">
        <v>4315</v>
      </c>
      <c r="C2834" t="s">
        <v>4019</v>
      </c>
      <c r="D2834" t="s">
        <v>4018</v>
      </c>
      <c r="E2834" t="s">
        <v>12</v>
      </c>
      <c r="F2834" t="s">
        <v>13</v>
      </c>
      <c r="G2834" t="s">
        <v>281</v>
      </c>
      <c r="H2834" t="s">
        <v>174</v>
      </c>
      <c r="I2834" s="228">
        <v>0</v>
      </c>
      <c r="J2834" s="202">
        <v>0</v>
      </c>
      <c r="K2834" s="202">
        <v>0</v>
      </c>
    </row>
    <row r="2835" spans="2:11">
      <c r="B2835" s="140" t="s">
        <v>4315</v>
      </c>
      <c r="C2835" t="s">
        <v>4020</v>
      </c>
      <c r="D2835" t="s">
        <v>4018</v>
      </c>
      <c r="E2835" t="s">
        <v>25</v>
      </c>
      <c r="F2835" t="s">
        <v>26</v>
      </c>
      <c r="G2835" t="s">
        <v>358</v>
      </c>
      <c r="H2835" t="s">
        <v>23</v>
      </c>
      <c r="I2835" s="228">
        <v>0</v>
      </c>
      <c r="J2835" s="202">
        <v>0</v>
      </c>
      <c r="K2835" s="202">
        <v>0</v>
      </c>
    </row>
    <row r="2836" spans="2:11">
      <c r="B2836" s="140" t="s">
        <v>4315</v>
      </c>
      <c r="C2836" t="s">
        <v>4021</v>
      </c>
      <c r="D2836" t="s">
        <v>4018</v>
      </c>
      <c r="E2836" t="s">
        <v>25</v>
      </c>
      <c r="F2836" t="s">
        <v>26</v>
      </c>
      <c r="G2836" t="s">
        <v>358</v>
      </c>
      <c r="H2836" t="s">
        <v>23</v>
      </c>
      <c r="I2836" s="228">
        <v>0</v>
      </c>
      <c r="J2836" s="202">
        <v>0</v>
      </c>
      <c r="K2836" s="202">
        <v>0</v>
      </c>
    </row>
    <row r="2837" spans="2:11">
      <c r="B2837" s="140" t="s">
        <v>4315</v>
      </c>
      <c r="C2837" t="s">
        <v>4022</v>
      </c>
      <c r="D2837" t="s">
        <v>4023</v>
      </c>
      <c r="E2837" t="s">
        <v>8</v>
      </c>
      <c r="F2837" t="s">
        <v>18</v>
      </c>
      <c r="G2837" t="s">
        <v>3368</v>
      </c>
      <c r="H2837" t="s">
        <v>279</v>
      </c>
      <c r="I2837" s="228">
        <v>0</v>
      </c>
      <c r="J2837" s="202">
        <v>0</v>
      </c>
      <c r="K2837" s="202">
        <v>0</v>
      </c>
    </row>
    <row r="2838" spans="2:11">
      <c r="B2838" s="140" t="s">
        <v>4315</v>
      </c>
      <c r="C2838" t="s">
        <v>4024</v>
      </c>
      <c r="D2838" t="s">
        <v>4023</v>
      </c>
      <c r="E2838" t="s">
        <v>12</v>
      </c>
      <c r="F2838" t="s">
        <v>13</v>
      </c>
      <c r="G2838" t="s">
        <v>1162</v>
      </c>
      <c r="H2838" t="s">
        <v>174</v>
      </c>
      <c r="I2838" s="228">
        <v>0</v>
      </c>
      <c r="J2838" s="202">
        <v>0</v>
      </c>
      <c r="K2838" s="202">
        <v>0</v>
      </c>
    </row>
    <row r="2839" spans="2:11">
      <c r="B2839" s="140" t="s">
        <v>4315</v>
      </c>
      <c r="C2839" t="s">
        <v>4025</v>
      </c>
      <c r="D2839" t="s">
        <v>4023</v>
      </c>
      <c r="E2839" t="s">
        <v>14</v>
      </c>
      <c r="F2839" t="s">
        <v>81</v>
      </c>
      <c r="G2839" t="s">
        <v>81</v>
      </c>
      <c r="H2839" t="s">
        <v>11</v>
      </c>
      <c r="I2839" s="228">
        <v>0</v>
      </c>
      <c r="J2839" s="202">
        <v>0</v>
      </c>
      <c r="K2839" s="202">
        <v>0</v>
      </c>
    </row>
    <row r="2840" spans="2:11">
      <c r="B2840" s="140" t="s">
        <v>4315</v>
      </c>
      <c r="C2840" t="s">
        <v>4026</v>
      </c>
      <c r="D2840" t="s">
        <v>4027</v>
      </c>
      <c r="E2840" t="s">
        <v>8</v>
      </c>
      <c r="F2840" t="s">
        <v>43</v>
      </c>
      <c r="G2840" t="s">
        <v>211</v>
      </c>
      <c r="H2840" t="s">
        <v>23</v>
      </c>
      <c r="I2840" s="228">
        <v>0</v>
      </c>
      <c r="J2840" s="202">
        <v>0</v>
      </c>
      <c r="K2840" s="202">
        <v>0</v>
      </c>
    </row>
    <row r="2841" spans="2:11">
      <c r="B2841" s="140" t="s">
        <v>4315</v>
      </c>
      <c r="C2841" t="s">
        <v>4028</v>
      </c>
      <c r="D2841" t="s">
        <v>4027</v>
      </c>
      <c r="E2841" t="s">
        <v>12</v>
      </c>
      <c r="F2841" t="s">
        <v>13</v>
      </c>
      <c r="G2841" t="s">
        <v>46</v>
      </c>
      <c r="H2841" t="s">
        <v>23</v>
      </c>
      <c r="I2841" s="228">
        <v>0</v>
      </c>
      <c r="J2841" s="202">
        <v>0</v>
      </c>
      <c r="K2841" s="202">
        <v>0</v>
      </c>
    </row>
    <row r="2842" spans="2:11">
      <c r="B2842" s="140" t="s">
        <v>4315</v>
      </c>
      <c r="C2842" t="s">
        <v>4029</v>
      </c>
      <c r="D2842" t="s">
        <v>4027</v>
      </c>
      <c r="E2842" t="s">
        <v>49</v>
      </c>
      <c r="F2842" t="s">
        <v>50</v>
      </c>
      <c r="G2842" t="s">
        <v>50</v>
      </c>
      <c r="H2842" t="s">
        <v>23</v>
      </c>
      <c r="I2842" s="228">
        <v>0</v>
      </c>
      <c r="J2842" s="202">
        <v>0</v>
      </c>
      <c r="K2842" s="202">
        <v>0</v>
      </c>
    </row>
    <row r="2843" spans="2:11">
      <c r="B2843" s="140" t="s">
        <v>4315</v>
      </c>
      <c r="C2843" t="s">
        <v>4030</v>
      </c>
      <c r="D2843" t="s">
        <v>4031</v>
      </c>
      <c r="E2843" t="s">
        <v>8</v>
      </c>
      <c r="F2843" t="s">
        <v>43</v>
      </c>
      <c r="G2843" t="s">
        <v>44</v>
      </c>
      <c r="H2843" t="s">
        <v>58</v>
      </c>
      <c r="I2843" s="228">
        <v>0</v>
      </c>
      <c r="J2843" s="202">
        <v>0</v>
      </c>
      <c r="K2843" s="202">
        <v>0</v>
      </c>
    </row>
    <row r="2844" spans="2:11">
      <c r="B2844" s="140" t="s">
        <v>4315</v>
      </c>
      <c r="C2844" t="s">
        <v>4032</v>
      </c>
      <c r="D2844" t="s">
        <v>4031</v>
      </c>
      <c r="E2844" t="s">
        <v>12</v>
      </c>
      <c r="F2844" t="s">
        <v>13</v>
      </c>
      <c r="G2844" t="s">
        <v>46</v>
      </c>
      <c r="H2844" t="s">
        <v>58</v>
      </c>
      <c r="I2844" s="228">
        <v>0</v>
      </c>
      <c r="J2844" s="202">
        <v>0</v>
      </c>
      <c r="K2844" s="202">
        <v>0</v>
      </c>
    </row>
    <row r="2845" spans="2:11">
      <c r="B2845" s="140" t="s">
        <v>4315</v>
      </c>
      <c r="C2845" t="s">
        <v>4033</v>
      </c>
      <c r="D2845" t="s">
        <v>4031</v>
      </c>
      <c r="E2845" t="s">
        <v>14</v>
      </c>
      <c r="F2845" t="s">
        <v>81</v>
      </c>
      <c r="G2845" t="s">
        <v>81</v>
      </c>
      <c r="H2845" t="s">
        <v>58</v>
      </c>
      <c r="I2845" s="228">
        <v>0</v>
      </c>
      <c r="J2845" s="202">
        <v>0</v>
      </c>
      <c r="K2845" s="202">
        <v>0</v>
      </c>
    </row>
    <row r="2846" spans="2:11">
      <c r="B2846" s="140" t="s">
        <v>4315</v>
      </c>
      <c r="C2846" t="s">
        <v>4034</v>
      </c>
      <c r="D2846" t="s">
        <v>4035</v>
      </c>
      <c r="E2846" t="s">
        <v>8</v>
      </c>
      <c r="F2846" t="s">
        <v>43</v>
      </c>
      <c r="G2846" t="s">
        <v>44</v>
      </c>
      <c r="H2846" t="s">
        <v>23</v>
      </c>
      <c r="I2846" s="228">
        <v>0</v>
      </c>
      <c r="J2846" s="202">
        <v>0</v>
      </c>
      <c r="K2846" s="202">
        <v>0</v>
      </c>
    </row>
    <row r="2847" spans="2:11">
      <c r="B2847" s="140" t="s">
        <v>4315</v>
      </c>
      <c r="C2847" t="s">
        <v>4036</v>
      </c>
      <c r="D2847" t="s">
        <v>4035</v>
      </c>
      <c r="E2847" t="s">
        <v>12</v>
      </c>
      <c r="F2847" t="s">
        <v>13</v>
      </c>
      <c r="G2847" t="s">
        <v>46</v>
      </c>
      <c r="H2847" t="s">
        <v>23</v>
      </c>
      <c r="I2847" s="228">
        <v>0</v>
      </c>
      <c r="J2847" s="202">
        <v>0</v>
      </c>
      <c r="K2847" s="202">
        <v>0</v>
      </c>
    </row>
    <row r="2848" spans="2:11">
      <c r="B2848" s="140" t="s">
        <v>4315</v>
      </c>
      <c r="C2848" t="s">
        <v>4037</v>
      </c>
      <c r="D2848" t="s">
        <v>4035</v>
      </c>
      <c r="E2848" t="s">
        <v>49</v>
      </c>
      <c r="F2848" t="s">
        <v>50</v>
      </c>
      <c r="G2848" t="s">
        <v>50</v>
      </c>
      <c r="H2848" t="s">
        <v>23</v>
      </c>
      <c r="I2848" s="228">
        <v>0</v>
      </c>
      <c r="J2848" s="202">
        <v>0</v>
      </c>
      <c r="K2848" s="202">
        <v>0</v>
      </c>
    </row>
    <row r="2849" spans="2:11">
      <c r="B2849" s="140" t="s">
        <v>4315</v>
      </c>
      <c r="C2849" t="s">
        <v>4038</v>
      </c>
      <c r="D2849" t="s">
        <v>4039</v>
      </c>
      <c r="E2849" t="s">
        <v>8</v>
      </c>
      <c r="F2849" t="s">
        <v>32</v>
      </c>
      <c r="G2849" t="s">
        <v>85</v>
      </c>
      <c r="H2849" t="s">
        <v>20</v>
      </c>
      <c r="I2849" s="228">
        <v>0</v>
      </c>
      <c r="J2849" s="202">
        <v>0</v>
      </c>
      <c r="K2849" s="202">
        <v>0</v>
      </c>
    </row>
    <row r="2850" spans="2:11">
      <c r="B2850" s="140" t="s">
        <v>4315</v>
      </c>
      <c r="C2850" t="s">
        <v>4040</v>
      </c>
      <c r="D2850" t="s">
        <v>4039</v>
      </c>
      <c r="E2850" t="s">
        <v>12</v>
      </c>
      <c r="F2850" t="s">
        <v>13</v>
      </c>
      <c r="G2850" t="s">
        <v>87</v>
      </c>
      <c r="H2850" t="s">
        <v>23</v>
      </c>
      <c r="I2850" s="228">
        <v>0</v>
      </c>
      <c r="J2850" s="202">
        <v>0</v>
      </c>
      <c r="K2850" s="202">
        <v>0</v>
      </c>
    </row>
    <row r="2851" spans="2:11">
      <c r="B2851" s="140" t="s">
        <v>4315</v>
      </c>
      <c r="C2851" t="s">
        <v>4041</v>
      </c>
      <c r="D2851" t="s">
        <v>4039</v>
      </c>
      <c r="E2851" t="s">
        <v>48</v>
      </c>
      <c r="F2851" t="s">
        <v>26</v>
      </c>
      <c r="G2851" t="s">
        <v>60</v>
      </c>
      <c r="H2851" t="s">
        <v>23</v>
      </c>
      <c r="I2851" s="228">
        <v>0</v>
      </c>
      <c r="J2851" s="202">
        <v>0</v>
      </c>
      <c r="K2851" s="202">
        <v>0</v>
      </c>
    </row>
    <row r="2852" spans="2:11">
      <c r="B2852" s="140" t="s">
        <v>4315</v>
      </c>
      <c r="C2852" t="s">
        <v>4042</v>
      </c>
      <c r="D2852" t="s">
        <v>4039</v>
      </c>
      <c r="E2852" t="s">
        <v>25</v>
      </c>
      <c r="F2852" t="s">
        <v>26</v>
      </c>
      <c r="G2852" t="s">
        <v>60</v>
      </c>
      <c r="H2852" t="s">
        <v>23</v>
      </c>
      <c r="I2852" s="228">
        <v>0</v>
      </c>
      <c r="J2852" s="202">
        <v>0</v>
      </c>
      <c r="K2852" s="202">
        <v>0</v>
      </c>
    </row>
    <row r="2853" spans="2:11">
      <c r="B2853" s="140" t="s">
        <v>4315</v>
      </c>
      <c r="C2853" t="s">
        <v>4043</v>
      </c>
      <c r="D2853" t="s">
        <v>4044</v>
      </c>
      <c r="E2853" t="s">
        <v>8</v>
      </c>
      <c r="F2853" t="s">
        <v>18</v>
      </c>
      <c r="G2853" t="s">
        <v>3368</v>
      </c>
      <c r="H2853" t="s">
        <v>279</v>
      </c>
      <c r="I2853" s="228">
        <v>0</v>
      </c>
      <c r="J2853" s="202">
        <v>0</v>
      </c>
      <c r="K2853" s="202">
        <v>0</v>
      </c>
    </row>
    <row r="2854" spans="2:11">
      <c r="B2854" s="140" t="s">
        <v>4315</v>
      </c>
      <c r="C2854" t="s">
        <v>4045</v>
      </c>
      <c r="D2854" t="s">
        <v>4044</v>
      </c>
      <c r="E2854" t="s">
        <v>12</v>
      </c>
      <c r="F2854" t="s">
        <v>13</v>
      </c>
      <c r="G2854" t="s">
        <v>1162</v>
      </c>
      <c r="H2854" t="s">
        <v>174</v>
      </c>
      <c r="I2854" s="228">
        <v>0</v>
      </c>
      <c r="J2854" s="202">
        <v>0</v>
      </c>
      <c r="K2854" s="202">
        <v>0</v>
      </c>
    </row>
    <row r="2855" spans="2:11">
      <c r="B2855" s="140" t="s">
        <v>4315</v>
      </c>
      <c r="C2855" t="s">
        <v>4046</v>
      </c>
      <c r="D2855" t="s">
        <v>4044</v>
      </c>
      <c r="E2855" t="s">
        <v>14</v>
      </c>
      <c r="F2855" t="s">
        <v>81</v>
      </c>
      <c r="G2855" t="s">
        <v>81</v>
      </c>
      <c r="H2855" t="s">
        <v>279</v>
      </c>
      <c r="I2855" s="228">
        <v>0</v>
      </c>
      <c r="J2855" s="202">
        <v>0</v>
      </c>
      <c r="K2855" s="202">
        <v>0</v>
      </c>
    </row>
    <row r="2856" spans="2:11">
      <c r="B2856" s="140" t="s">
        <v>4315</v>
      </c>
      <c r="C2856" t="s">
        <v>4047</v>
      </c>
      <c r="D2856" t="s">
        <v>4048</v>
      </c>
      <c r="E2856" t="s">
        <v>8</v>
      </c>
      <c r="F2856" t="s">
        <v>53</v>
      </c>
      <c r="G2856" t="s">
        <v>1028</v>
      </c>
      <c r="H2856" t="s">
        <v>1015</v>
      </c>
      <c r="I2856" s="228">
        <v>0</v>
      </c>
      <c r="J2856" s="202">
        <v>0</v>
      </c>
      <c r="K2856" s="202">
        <v>0</v>
      </c>
    </row>
    <row r="2857" spans="2:11">
      <c r="B2857" s="140" t="s">
        <v>4315</v>
      </c>
      <c r="C2857" t="s">
        <v>4049</v>
      </c>
      <c r="D2857" t="s">
        <v>4048</v>
      </c>
      <c r="E2857" t="s">
        <v>12</v>
      </c>
      <c r="F2857" t="s">
        <v>13</v>
      </c>
      <c r="G2857" t="s">
        <v>163</v>
      </c>
      <c r="H2857" t="s">
        <v>58</v>
      </c>
      <c r="I2857" s="228">
        <v>0</v>
      </c>
      <c r="J2857" s="202">
        <v>0</v>
      </c>
      <c r="K2857" s="202">
        <v>0</v>
      </c>
    </row>
    <row r="2858" spans="2:11">
      <c r="B2858" s="140" t="s">
        <v>4315</v>
      </c>
      <c r="C2858" t="s">
        <v>4050</v>
      </c>
      <c r="D2858" t="s">
        <v>4048</v>
      </c>
      <c r="E2858" t="s">
        <v>25</v>
      </c>
      <c r="F2858" t="s">
        <v>26</v>
      </c>
      <c r="G2858" t="s">
        <v>622</v>
      </c>
      <c r="H2858" t="s">
        <v>23</v>
      </c>
      <c r="I2858" s="228">
        <v>0</v>
      </c>
      <c r="J2858" s="202">
        <v>0</v>
      </c>
      <c r="K2858" s="202">
        <v>0</v>
      </c>
    </row>
    <row r="2859" spans="2:11">
      <c r="B2859" s="140" t="s">
        <v>4315</v>
      </c>
      <c r="C2859" t="s">
        <v>4050</v>
      </c>
      <c r="D2859" t="s">
        <v>4048</v>
      </c>
      <c r="E2859" t="s">
        <v>12</v>
      </c>
      <c r="F2859" t="s">
        <v>13</v>
      </c>
      <c r="G2859" t="s">
        <v>163</v>
      </c>
      <c r="H2859" t="s">
        <v>58</v>
      </c>
      <c r="I2859" s="228">
        <v>0</v>
      </c>
      <c r="J2859" s="202">
        <v>0</v>
      </c>
      <c r="K2859" s="202">
        <v>0</v>
      </c>
    </row>
    <row r="2860" spans="2:11">
      <c r="B2860" s="140" t="s">
        <v>4315</v>
      </c>
      <c r="C2860" t="s">
        <v>4051</v>
      </c>
      <c r="D2860" t="s">
        <v>4052</v>
      </c>
      <c r="E2860" t="s">
        <v>8</v>
      </c>
      <c r="F2860" t="s">
        <v>53</v>
      </c>
      <c r="G2860" t="s">
        <v>1028</v>
      </c>
      <c r="H2860" t="s">
        <v>1015</v>
      </c>
      <c r="I2860" s="228">
        <v>0</v>
      </c>
      <c r="J2860" s="202">
        <v>0</v>
      </c>
      <c r="K2860" s="202">
        <v>0</v>
      </c>
    </row>
    <row r="2861" spans="2:11">
      <c r="B2861" s="140" t="s">
        <v>4315</v>
      </c>
      <c r="C2861" t="s">
        <v>4053</v>
      </c>
      <c r="D2861" t="s">
        <v>4052</v>
      </c>
      <c r="E2861" t="s">
        <v>12</v>
      </c>
      <c r="F2861" t="s">
        <v>13</v>
      </c>
      <c r="G2861" t="s">
        <v>163</v>
      </c>
      <c r="H2861" t="s">
        <v>23</v>
      </c>
      <c r="I2861" s="228">
        <v>0</v>
      </c>
      <c r="J2861" s="202">
        <v>0</v>
      </c>
      <c r="K2861" s="202">
        <v>0</v>
      </c>
    </row>
    <row r="2862" spans="2:11">
      <c r="B2862" s="140" t="s">
        <v>4315</v>
      </c>
      <c r="C2862" t="s">
        <v>4054</v>
      </c>
      <c r="D2862" t="s">
        <v>4052</v>
      </c>
      <c r="E2862" t="s">
        <v>25</v>
      </c>
      <c r="F2862" t="s">
        <v>26</v>
      </c>
      <c r="G2862" t="s">
        <v>622</v>
      </c>
      <c r="H2862" t="s">
        <v>23</v>
      </c>
      <c r="I2862" s="228">
        <v>0</v>
      </c>
      <c r="J2862" s="202">
        <v>0</v>
      </c>
      <c r="K2862" s="202">
        <v>0</v>
      </c>
    </row>
    <row r="2863" spans="2:11">
      <c r="B2863" s="140" t="s">
        <v>4315</v>
      </c>
      <c r="C2863" t="s">
        <v>4054</v>
      </c>
      <c r="D2863" t="s">
        <v>4052</v>
      </c>
      <c r="E2863" t="s">
        <v>12</v>
      </c>
      <c r="F2863" t="s">
        <v>13</v>
      </c>
      <c r="G2863" t="s">
        <v>163</v>
      </c>
      <c r="H2863" t="s">
        <v>23</v>
      </c>
      <c r="I2863" s="228">
        <v>0</v>
      </c>
      <c r="J2863" s="202">
        <v>0</v>
      </c>
      <c r="K2863" s="202">
        <v>0</v>
      </c>
    </row>
    <row r="2864" spans="2:11">
      <c r="B2864" s="140" t="s">
        <v>4315</v>
      </c>
      <c r="C2864" t="s">
        <v>4055</v>
      </c>
      <c r="D2864" t="s">
        <v>4056</v>
      </c>
      <c r="E2864" t="s">
        <v>8</v>
      </c>
      <c r="F2864" t="s">
        <v>582</v>
      </c>
      <c r="G2864" t="s">
        <v>3716</v>
      </c>
      <c r="H2864" t="s">
        <v>55</v>
      </c>
      <c r="I2864" s="228">
        <v>0</v>
      </c>
      <c r="J2864" s="202">
        <v>0</v>
      </c>
      <c r="K2864" s="202">
        <v>0</v>
      </c>
    </row>
    <row r="2865" spans="2:11">
      <c r="B2865" s="140" t="s">
        <v>4315</v>
      </c>
      <c r="C2865" t="s">
        <v>4057</v>
      </c>
      <c r="D2865" t="s">
        <v>3860</v>
      </c>
      <c r="E2865" t="s">
        <v>12</v>
      </c>
      <c r="F2865" t="s">
        <v>13</v>
      </c>
      <c r="G2865" t="s">
        <v>74</v>
      </c>
      <c r="H2865" t="s">
        <v>23</v>
      </c>
      <c r="I2865" s="228">
        <v>0</v>
      </c>
      <c r="J2865" s="202">
        <v>0</v>
      </c>
      <c r="K2865" s="202">
        <v>0</v>
      </c>
    </row>
    <row r="2866" spans="2:11">
      <c r="B2866" s="140" t="s">
        <v>4315</v>
      </c>
      <c r="C2866" t="s">
        <v>4058</v>
      </c>
      <c r="D2866" t="s">
        <v>3860</v>
      </c>
      <c r="E2866" t="s">
        <v>25</v>
      </c>
      <c r="F2866" t="s">
        <v>26</v>
      </c>
      <c r="G2866" t="s">
        <v>38</v>
      </c>
      <c r="H2866" t="s">
        <v>23</v>
      </c>
      <c r="I2866" s="228">
        <v>0</v>
      </c>
      <c r="J2866" s="202">
        <v>0</v>
      </c>
      <c r="K2866" s="202">
        <v>0</v>
      </c>
    </row>
    <row r="2867" spans="2:11">
      <c r="B2867" s="140" t="s">
        <v>4315</v>
      </c>
      <c r="C2867" t="s">
        <v>4059</v>
      </c>
      <c r="D2867" t="s">
        <v>3860</v>
      </c>
      <c r="E2867" t="s">
        <v>25</v>
      </c>
      <c r="F2867" t="s">
        <v>26</v>
      </c>
      <c r="G2867" t="s">
        <v>60</v>
      </c>
      <c r="H2867" t="s">
        <v>23</v>
      </c>
      <c r="I2867" s="228">
        <v>0</v>
      </c>
      <c r="J2867" s="202">
        <v>0</v>
      </c>
      <c r="K2867" s="202">
        <v>0</v>
      </c>
    </row>
    <row r="2868" spans="2:11">
      <c r="B2868" s="140" t="s">
        <v>4315</v>
      </c>
      <c r="C2868" t="s">
        <v>4060</v>
      </c>
      <c r="D2868" t="s">
        <v>4061</v>
      </c>
      <c r="E2868" t="s">
        <v>8</v>
      </c>
      <c r="F2868" t="s">
        <v>32</v>
      </c>
      <c r="G2868" t="s">
        <v>511</v>
      </c>
      <c r="H2868" t="s">
        <v>34</v>
      </c>
      <c r="I2868" s="228">
        <v>0</v>
      </c>
      <c r="J2868" s="202">
        <v>0</v>
      </c>
      <c r="K2868" s="202">
        <v>0</v>
      </c>
    </row>
    <row r="2869" spans="2:11">
      <c r="B2869" s="140" t="s">
        <v>4315</v>
      </c>
      <c r="C2869" t="s">
        <v>4062</v>
      </c>
      <c r="D2869" t="s">
        <v>4061</v>
      </c>
      <c r="E2869" t="s">
        <v>12</v>
      </c>
      <c r="F2869" t="s">
        <v>13</v>
      </c>
      <c r="G2869" t="s">
        <v>87</v>
      </c>
      <c r="H2869" t="s">
        <v>174</v>
      </c>
      <c r="I2869" s="228">
        <v>0</v>
      </c>
      <c r="J2869" s="202">
        <v>0</v>
      </c>
      <c r="K2869" s="202">
        <v>0</v>
      </c>
    </row>
    <row r="2870" spans="2:11">
      <c r="B2870" s="140" t="s">
        <v>4315</v>
      </c>
      <c r="C2870" t="s">
        <v>4063</v>
      </c>
      <c r="D2870" t="s">
        <v>4061</v>
      </c>
      <c r="E2870" t="s">
        <v>25</v>
      </c>
      <c r="F2870" t="s">
        <v>26</v>
      </c>
      <c r="G2870" t="s">
        <v>60</v>
      </c>
      <c r="H2870" t="s">
        <v>23</v>
      </c>
      <c r="I2870" s="228">
        <v>0</v>
      </c>
      <c r="J2870" s="202">
        <v>0</v>
      </c>
      <c r="K2870" s="202">
        <v>0</v>
      </c>
    </row>
    <row r="2871" spans="2:11">
      <c r="B2871" s="140" t="s">
        <v>4315</v>
      </c>
      <c r="C2871" t="s">
        <v>4064</v>
      </c>
      <c r="D2871" t="s">
        <v>4061</v>
      </c>
      <c r="E2871" t="s">
        <v>48</v>
      </c>
      <c r="F2871" t="s">
        <v>26</v>
      </c>
      <c r="G2871" t="s">
        <v>60</v>
      </c>
      <c r="H2871" t="s">
        <v>23</v>
      </c>
      <c r="I2871" s="228">
        <v>0</v>
      </c>
      <c r="J2871" s="202">
        <v>0</v>
      </c>
      <c r="K2871" s="202">
        <v>0</v>
      </c>
    </row>
    <row r="2872" spans="2:11">
      <c r="B2872" s="140" t="s">
        <v>4315</v>
      </c>
      <c r="C2872" t="s">
        <v>4065</v>
      </c>
      <c r="D2872" t="s">
        <v>4066</v>
      </c>
      <c r="E2872" t="s">
        <v>8</v>
      </c>
      <c r="F2872" t="s">
        <v>26</v>
      </c>
      <c r="G2872" t="s">
        <v>331</v>
      </c>
      <c r="H2872" t="s">
        <v>279</v>
      </c>
      <c r="I2872" s="228">
        <v>0</v>
      </c>
      <c r="J2872" s="202">
        <v>0</v>
      </c>
      <c r="K2872" s="202">
        <v>0</v>
      </c>
    </row>
    <row r="2873" spans="2:11">
      <c r="B2873" s="140" t="s">
        <v>4315</v>
      </c>
      <c r="C2873" t="s">
        <v>4067</v>
      </c>
      <c r="D2873" t="s">
        <v>4066</v>
      </c>
      <c r="E2873" t="s">
        <v>12</v>
      </c>
      <c r="F2873" t="s">
        <v>13</v>
      </c>
      <c r="G2873" t="s">
        <v>281</v>
      </c>
      <c r="H2873" t="s">
        <v>355</v>
      </c>
      <c r="I2873" s="228">
        <v>0</v>
      </c>
      <c r="J2873" s="202">
        <v>0</v>
      </c>
      <c r="K2873" s="202">
        <v>0</v>
      </c>
    </row>
    <row r="2874" spans="2:11">
      <c r="B2874" s="140" t="s">
        <v>4315</v>
      </c>
      <c r="C2874" t="s">
        <v>4068</v>
      </c>
      <c r="D2874" t="s">
        <v>4066</v>
      </c>
      <c r="E2874" t="s">
        <v>25</v>
      </c>
      <c r="F2874" t="s">
        <v>13</v>
      </c>
      <c r="G2874" t="s">
        <v>1640</v>
      </c>
      <c r="H2874" t="s">
        <v>58</v>
      </c>
      <c r="I2874" s="228">
        <v>0</v>
      </c>
      <c r="J2874" s="202">
        <v>0</v>
      </c>
      <c r="K2874" s="202">
        <v>0</v>
      </c>
    </row>
    <row r="2875" spans="2:11">
      <c r="B2875" s="140" t="s">
        <v>4315</v>
      </c>
      <c r="C2875" t="s">
        <v>4069</v>
      </c>
      <c r="D2875" t="s">
        <v>4070</v>
      </c>
      <c r="E2875" t="s">
        <v>8</v>
      </c>
      <c r="F2875" t="s">
        <v>968</v>
      </c>
      <c r="G2875" t="s">
        <v>969</v>
      </c>
      <c r="H2875" t="s">
        <v>98</v>
      </c>
      <c r="I2875" s="228">
        <v>0</v>
      </c>
      <c r="J2875" s="202">
        <v>0</v>
      </c>
      <c r="K2875" s="202">
        <v>0</v>
      </c>
    </row>
    <row r="2876" spans="2:11">
      <c r="B2876" s="140" t="s">
        <v>4315</v>
      </c>
      <c r="C2876" t="s">
        <v>4071</v>
      </c>
      <c r="D2876" t="s">
        <v>4070</v>
      </c>
      <c r="E2876" t="s">
        <v>12</v>
      </c>
      <c r="F2876" t="s">
        <v>13</v>
      </c>
      <c r="G2876" t="s">
        <v>971</v>
      </c>
      <c r="H2876" t="s">
        <v>895</v>
      </c>
      <c r="I2876" s="228">
        <v>0</v>
      </c>
      <c r="J2876" s="202">
        <v>0</v>
      </c>
      <c r="K2876" s="202">
        <v>0</v>
      </c>
    </row>
    <row r="2877" spans="2:11">
      <c r="B2877" s="140" t="s">
        <v>4315</v>
      </c>
      <c r="C2877" t="s">
        <v>4072</v>
      </c>
      <c r="D2877" t="s">
        <v>4070</v>
      </c>
      <c r="E2877" t="s">
        <v>25</v>
      </c>
      <c r="F2877" t="s">
        <v>26</v>
      </c>
      <c r="G2877" t="s">
        <v>335</v>
      </c>
      <c r="H2877" t="s">
        <v>23</v>
      </c>
      <c r="I2877" s="228">
        <v>0</v>
      </c>
      <c r="J2877" s="202">
        <v>0</v>
      </c>
      <c r="K2877" s="202">
        <v>0</v>
      </c>
    </row>
    <row r="2878" spans="2:11">
      <c r="B2878" s="140" t="s">
        <v>4315</v>
      </c>
      <c r="C2878" t="s">
        <v>4073</v>
      </c>
      <c r="D2878" t="s">
        <v>4070</v>
      </c>
      <c r="E2878" t="s">
        <v>25</v>
      </c>
      <c r="F2878" t="s">
        <v>26</v>
      </c>
      <c r="G2878" t="s">
        <v>335</v>
      </c>
      <c r="H2878" t="s">
        <v>23</v>
      </c>
      <c r="I2878" s="228">
        <v>0</v>
      </c>
      <c r="J2878" s="202">
        <v>0</v>
      </c>
      <c r="K2878" s="202">
        <v>0</v>
      </c>
    </row>
    <row r="2879" spans="2:11">
      <c r="B2879" s="140" t="s">
        <v>4315</v>
      </c>
      <c r="C2879" t="s">
        <v>4074</v>
      </c>
      <c r="D2879" t="s">
        <v>4075</v>
      </c>
      <c r="E2879" t="s">
        <v>8</v>
      </c>
      <c r="F2879" t="s">
        <v>968</v>
      </c>
      <c r="G2879" t="s">
        <v>969</v>
      </c>
      <c r="H2879" t="s">
        <v>98</v>
      </c>
      <c r="I2879" s="228">
        <v>0</v>
      </c>
      <c r="J2879" s="202">
        <v>0</v>
      </c>
      <c r="K2879" s="202">
        <v>0</v>
      </c>
    </row>
    <row r="2880" spans="2:11">
      <c r="B2880" s="140" t="s">
        <v>4315</v>
      </c>
      <c r="C2880" t="s">
        <v>4076</v>
      </c>
      <c r="D2880" t="s">
        <v>4075</v>
      </c>
      <c r="E2880" t="s">
        <v>12</v>
      </c>
      <c r="F2880" t="s">
        <v>13</v>
      </c>
      <c r="G2880" t="s">
        <v>971</v>
      </c>
      <c r="H2880" t="s">
        <v>895</v>
      </c>
      <c r="I2880" s="228">
        <v>0</v>
      </c>
      <c r="J2880" s="202">
        <v>0</v>
      </c>
      <c r="K2880" s="202">
        <v>0</v>
      </c>
    </row>
    <row r="2881" spans="2:11">
      <c r="B2881" s="140" t="s">
        <v>4315</v>
      </c>
      <c r="C2881" t="s">
        <v>4077</v>
      </c>
      <c r="D2881" t="s">
        <v>4075</v>
      </c>
      <c r="E2881" t="s">
        <v>25</v>
      </c>
      <c r="F2881" t="s">
        <v>26</v>
      </c>
      <c r="G2881" t="s">
        <v>335</v>
      </c>
      <c r="H2881" t="s">
        <v>23</v>
      </c>
      <c r="I2881" s="228">
        <v>0</v>
      </c>
      <c r="J2881" s="202">
        <v>0</v>
      </c>
      <c r="K2881" s="202">
        <v>0</v>
      </c>
    </row>
    <row r="2882" spans="2:11">
      <c r="B2882" s="140" t="s">
        <v>4315</v>
      </c>
      <c r="C2882" t="s">
        <v>4078</v>
      </c>
      <c r="D2882" t="s">
        <v>4075</v>
      </c>
      <c r="E2882" t="s">
        <v>25</v>
      </c>
      <c r="F2882" t="s">
        <v>26</v>
      </c>
      <c r="G2882" t="s">
        <v>335</v>
      </c>
      <c r="H2882" t="s">
        <v>23</v>
      </c>
      <c r="I2882" s="228">
        <v>0</v>
      </c>
      <c r="J2882" s="202">
        <v>0</v>
      </c>
      <c r="K2882" s="202">
        <v>0</v>
      </c>
    </row>
    <row r="2883" spans="2:11">
      <c r="B2883" s="140" t="s">
        <v>4315</v>
      </c>
      <c r="C2883" t="s">
        <v>4079</v>
      </c>
      <c r="D2883" t="s">
        <v>4080</v>
      </c>
      <c r="E2883" t="s">
        <v>8</v>
      </c>
      <c r="F2883" t="s">
        <v>26</v>
      </c>
      <c r="G2883" t="s">
        <v>331</v>
      </c>
      <c r="H2883" t="s">
        <v>279</v>
      </c>
      <c r="I2883" s="228">
        <v>0</v>
      </c>
      <c r="J2883" s="202">
        <v>0</v>
      </c>
      <c r="K2883" s="202">
        <v>0</v>
      </c>
    </row>
    <row r="2884" spans="2:11">
      <c r="B2884" s="140" t="s">
        <v>4315</v>
      </c>
      <c r="C2884" t="s">
        <v>4081</v>
      </c>
      <c r="D2884" t="s">
        <v>4080</v>
      </c>
      <c r="E2884" t="s">
        <v>12</v>
      </c>
      <c r="F2884" t="s">
        <v>13</v>
      </c>
      <c r="G2884" t="s">
        <v>281</v>
      </c>
      <c r="H2884" t="s">
        <v>174</v>
      </c>
      <c r="I2884" s="228">
        <v>0</v>
      </c>
      <c r="J2884" s="202">
        <v>0</v>
      </c>
      <c r="K2884" s="202">
        <v>0</v>
      </c>
    </row>
    <row r="2885" spans="2:11">
      <c r="B2885" s="140" t="s">
        <v>4315</v>
      </c>
      <c r="C2885" t="s">
        <v>4082</v>
      </c>
      <c r="D2885" t="s">
        <v>4080</v>
      </c>
      <c r="E2885" t="s">
        <v>25</v>
      </c>
      <c r="F2885" t="s">
        <v>26</v>
      </c>
      <c r="G2885" t="s">
        <v>358</v>
      </c>
      <c r="H2885" t="s">
        <v>23</v>
      </c>
      <c r="I2885" s="228">
        <v>0</v>
      </c>
      <c r="J2885" s="202">
        <v>0</v>
      </c>
      <c r="K2885" s="202">
        <v>0</v>
      </c>
    </row>
    <row r="2886" spans="2:11">
      <c r="B2886" s="140" t="s">
        <v>4315</v>
      </c>
      <c r="C2886" t="s">
        <v>4083</v>
      </c>
      <c r="D2886" t="s">
        <v>4080</v>
      </c>
      <c r="E2886" t="s">
        <v>25</v>
      </c>
      <c r="F2886" t="s">
        <v>26</v>
      </c>
      <c r="G2886" t="s">
        <v>358</v>
      </c>
      <c r="H2886" t="s">
        <v>23</v>
      </c>
      <c r="I2886" s="228">
        <v>0</v>
      </c>
      <c r="J2886" s="202">
        <v>0</v>
      </c>
      <c r="K2886" s="202">
        <v>0</v>
      </c>
    </row>
    <row r="2887" spans="2:11">
      <c r="B2887" s="140" t="s">
        <v>4315</v>
      </c>
      <c r="C2887" t="s">
        <v>4084</v>
      </c>
      <c r="D2887" t="s">
        <v>4085</v>
      </c>
      <c r="E2887" t="s">
        <v>8</v>
      </c>
      <c r="F2887" t="s">
        <v>18</v>
      </c>
      <c r="G2887" t="s">
        <v>3368</v>
      </c>
      <c r="H2887" t="s">
        <v>279</v>
      </c>
      <c r="I2887" s="228">
        <v>0</v>
      </c>
      <c r="J2887" s="202">
        <v>0</v>
      </c>
      <c r="K2887" s="202">
        <v>0</v>
      </c>
    </row>
    <row r="2888" spans="2:11">
      <c r="B2888" s="140" t="s">
        <v>4315</v>
      </c>
      <c r="C2888" t="s">
        <v>4086</v>
      </c>
      <c r="D2888" t="s">
        <v>4085</v>
      </c>
      <c r="E2888" t="s">
        <v>12</v>
      </c>
      <c r="F2888" t="s">
        <v>13</v>
      </c>
      <c r="G2888" t="s">
        <v>1162</v>
      </c>
      <c r="H2888" t="s">
        <v>174</v>
      </c>
      <c r="I2888" s="228">
        <v>0</v>
      </c>
      <c r="J2888" s="202">
        <v>0</v>
      </c>
      <c r="K2888" s="202">
        <v>0</v>
      </c>
    </row>
    <row r="2889" spans="2:11">
      <c r="B2889" s="140" t="s">
        <v>4315</v>
      </c>
      <c r="C2889" t="s">
        <v>4087</v>
      </c>
      <c r="D2889" t="s">
        <v>4085</v>
      </c>
      <c r="E2889" t="s">
        <v>14</v>
      </c>
      <c r="F2889" t="s">
        <v>81</v>
      </c>
      <c r="G2889" t="s">
        <v>81</v>
      </c>
      <c r="H2889" t="s">
        <v>11</v>
      </c>
      <c r="I2889" s="228">
        <v>0</v>
      </c>
      <c r="J2889" s="202">
        <v>0</v>
      </c>
      <c r="K2889" s="202">
        <v>0</v>
      </c>
    </row>
    <row r="2890" spans="2:11">
      <c r="B2890" s="140" t="s">
        <v>4315</v>
      </c>
      <c r="C2890" t="s">
        <v>4088</v>
      </c>
      <c r="D2890" t="s">
        <v>4089</v>
      </c>
      <c r="E2890" t="s">
        <v>8</v>
      </c>
      <c r="F2890" t="s">
        <v>26</v>
      </c>
      <c r="G2890" t="s">
        <v>331</v>
      </c>
      <c r="H2890" t="s">
        <v>279</v>
      </c>
      <c r="I2890" s="228">
        <v>0</v>
      </c>
      <c r="J2890" s="202">
        <v>0</v>
      </c>
      <c r="K2890" s="202">
        <v>0</v>
      </c>
    </row>
    <row r="2891" spans="2:11">
      <c r="B2891" s="140" t="s">
        <v>4315</v>
      </c>
      <c r="C2891" t="s">
        <v>4090</v>
      </c>
      <c r="D2891" t="s">
        <v>4089</v>
      </c>
      <c r="E2891" t="s">
        <v>12</v>
      </c>
      <c r="F2891" t="s">
        <v>13</v>
      </c>
      <c r="G2891" t="s">
        <v>281</v>
      </c>
      <c r="H2891" t="s">
        <v>355</v>
      </c>
      <c r="I2891" s="228">
        <v>0</v>
      </c>
      <c r="J2891" s="202">
        <v>0</v>
      </c>
      <c r="K2891" s="202">
        <v>0</v>
      </c>
    </row>
    <row r="2892" spans="2:11">
      <c r="B2892" s="140" t="s">
        <v>4315</v>
      </c>
      <c r="C2892" t="s">
        <v>4091</v>
      </c>
      <c r="D2892" t="s">
        <v>4089</v>
      </c>
      <c r="E2892" t="s">
        <v>25</v>
      </c>
      <c r="F2892" t="s">
        <v>13</v>
      </c>
      <c r="G2892" t="s">
        <v>1640</v>
      </c>
      <c r="H2892" t="s">
        <v>118</v>
      </c>
      <c r="I2892" s="228">
        <v>0</v>
      </c>
      <c r="J2892" s="202">
        <v>0</v>
      </c>
      <c r="K2892" s="202">
        <v>0</v>
      </c>
    </row>
    <row r="2893" spans="2:11">
      <c r="B2893" s="140" t="s">
        <v>4315</v>
      </c>
      <c r="C2893" t="s">
        <v>4092</v>
      </c>
      <c r="D2893" t="s">
        <v>4093</v>
      </c>
      <c r="E2893" t="s">
        <v>8</v>
      </c>
      <c r="F2893" t="s">
        <v>26</v>
      </c>
      <c r="G2893" t="s">
        <v>331</v>
      </c>
      <c r="H2893" t="s">
        <v>279</v>
      </c>
      <c r="I2893" s="228">
        <v>0</v>
      </c>
      <c r="J2893" s="202">
        <v>0</v>
      </c>
      <c r="K2893" s="202">
        <v>0</v>
      </c>
    </row>
    <row r="2894" spans="2:11">
      <c r="B2894" s="140" t="s">
        <v>4315</v>
      </c>
      <c r="C2894" t="s">
        <v>4094</v>
      </c>
      <c r="D2894" t="s">
        <v>4093</v>
      </c>
      <c r="E2894" t="s">
        <v>12</v>
      </c>
      <c r="F2894" t="s">
        <v>13</v>
      </c>
      <c r="G2894" t="s">
        <v>281</v>
      </c>
      <c r="H2894" t="s">
        <v>355</v>
      </c>
      <c r="I2894" s="228">
        <v>0</v>
      </c>
      <c r="J2894" s="202">
        <v>0</v>
      </c>
      <c r="K2894" s="202">
        <v>0</v>
      </c>
    </row>
    <row r="2895" spans="2:11">
      <c r="B2895" s="140" t="s">
        <v>4315</v>
      </c>
      <c r="C2895" t="s">
        <v>4095</v>
      </c>
      <c r="D2895" t="s">
        <v>4093</v>
      </c>
      <c r="E2895" t="s">
        <v>25</v>
      </c>
      <c r="F2895" t="s">
        <v>13</v>
      </c>
      <c r="G2895" t="s">
        <v>1640</v>
      </c>
      <c r="H2895" t="s">
        <v>118</v>
      </c>
      <c r="I2895" s="228">
        <v>0</v>
      </c>
      <c r="J2895" s="202">
        <v>0</v>
      </c>
      <c r="K2895" s="202">
        <v>0</v>
      </c>
    </row>
    <row r="2896" spans="2:11">
      <c r="B2896" s="140" t="s">
        <v>4315</v>
      </c>
      <c r="C2896" t="s">
        <v>4096</v>
      </c>
      <c r="D2896" t="s">
        <v>4089</v>
      </c>
      <c r="E2896" t="s">
        <v>8</v>
      </c>
      <c r="F2896" t="s">
        <v>26</v>
      </c>
      <c r="G2896" t="s">
        <v>331</v>
      </c>
      <c r="H2896" t="s">
        <v>279</v>
      </c>
      <c r="I2896" s="228">
        <v>0</v>
      </c>
      <c r="J2896" s="202">
        <v>0</v>
      </c>
      <c r="K2896" s="202">
        <v>0</v>
      </c>
    </row>
    <row r="2897" spans="2:11">
      <c r="B2897" s="140" t="s">
        <v>4315</v>
      </c>
      <c r="C2897" t="s">
        <v>4097</v>
      </c>
      <c r="D2897" t="s">
        <v>4089</v>
      </c>
      <c r="E2897" t="s">
        <v>12</v>
      </c>
      <c r="F2897" t="s">
        <v>13</v>
      </c>
      <c r="G2897" t="s">
        <v>281</v>
      </c>
      <c r="H2897" t="s">
        <v>355</v>
      </c>
      <c r="I2897" s="228">
        <v>0</v>
      </c>
      <c r="J2897" s="202">
        <v>0</v>
      </c>
      <c r="K2897" s="202">
        <v>0</v>
      </c>
    </row>
    <row r="2898" spans="2:11">
      <c r="B2898" s="140" t="s">
        <v>4315</v>
      </c>
      <c r="C2898" t="s">
        <v>4098</v>
      </c>
      <c r="D2898" t="s">
        <v>4089</v>
      </c>
      <c r="E2898" t="s">
        <v>25</v>
      </c>
      <c r="F2898" t="s">
        <v>13</v>
      </c>
      <c r="G2898" t="s">
        <v>1640</v>
      </c>
      <c r="H2898" t="s">
        <v>58</v>
      </c>
      <c r="I2898" s="228">
        <v>0</v>
      </c>
      <c r="J2898" s="202">
        <v>0</v>
      </c>
      <c r="K2898" s="202">
        <v>0</v>
      </c>
    </row>
    <row r="2899" spans="2:11">
      <c r="B2899" s="140" t="s">
        <v>4315</v>
      </c>
      <c r="C2899" t="s">
        <v>4099</v>
      </c>
      <c r="D2899" t="s">
        <v>4085</v>
      </c>
      <c r="E2899" t="s">
        <v>8</v>
      </c>
      <c r="F2899" t="s">
        <v>26</v>
      </c>
      <c r="G2899" t="s">
        <v>4100</v>
      </c>
      <c r="H2899" t="s">
        <v>355</v>
      </c>
      <c r="I2899" s="228">
        <v>0</v>
      </c>
      <c r="J2899" s="202">
        <v>0</v>
      </c>
      <c r="K2899" s="202">
        <v>0</v>
      </c>
    </row>
    <row r="2900" spans="2:11">
      <c r="B2900" s="140" t="s">
        <v>4315</v>
      </c>
      <c r="C2900" t="s">
        <v>4101</v>
      </c>
      <c r="D2900" t="s">
        <v>4085</v>
      </c>
      <c r="E2900" t="s">
        <v>12</v>
      </c>
      <c r="F2900" t="s">
        <v>13</v>
      </c>
      <c r="G2900" t="s">
        <v>4102</v>
      </c>
      <c r="H2900" t="s">
        <v>174</v>
      </c>
      <c r="I2900" s="228">
        <v>0</v>
      </c>
      <c r="J2900" s="202">
        <v>0</v>
      </c>
      <c r="K2900" s="202">
        <v>0</v>
      </c>
    </row>
    <row r="2901" spans="2:11">
      <c r="B2901" s="140" t="s">
        <v>4315</v>
      </c>
      <c r="C2901" t="s">
        <v>4103</v>
      </c>
      <c r="D2901" t="s">
        <v>4085</v>
      </c>
      <c r="E2901" t="s">
        <v>14</v>
      </c>
      <c r="F2901" t="s">
        <v>81</v>
      </c>
      <c r="G2901" t="s">
        <v>81</v>
      </c>
      <c r="H2901" t="s">
        <v>11</v>
      </c>
      <c r="I2901" s="228">
        <v>0</v>
      </c>
      <c r="J2901" s="202">
        <v>0</v>
      </c>
      <c r="K2901" s="202">
        <v>0</v>
      </c>
    </row>
    <row r="2902" spans="2:11">
      <c r="B2902" s="140" t="s">
        <v>4315</v>
      </c>
      <c r="C2902" t="s">
        <v>4104</v>
      </c>
      <c r="D2902" t="s">
        <v>4105</v>
      </c>
      <c r="E2902" t="s">
        <v>8</v>
      </c>
      <c r="F2902" t="s">
        <v>26</v>
      </c>
      <c r="G2902" t="s">
        <v>331</v>
      </c>
      <c r="H2902" t="s">
        <v>279</v>
      </c>
      <c r="I2902" s="228">
        <v>0</v>
      </c>
      <c r="J2902" s="202">
        <v>0</v>
      </c>
      <c r="K2902" s="202">
        <v>0</v>
      </c>
    </row>
    <row r="2903" spans="2:11">
      <c r="B2903" s="140" t="s">
        <v>4315</v>
      </c>
      <c r="C2903" t="s">
        <v>4106</v>
      </c>
      <c r="D2903" t="s">
        <v>4105</v>
      </c>
      <c r="E2903" t="s">
        <v>12</v>
      </c>
      <c r="F2903" t="s">
        <v>13</v>
      </c>
      <c r="G2903" t="s">
        <v>281</v>
      </c>
      <c r="H2903" t="s">
        <v>174</v>
      </c>
      <c r="I2903" s="228">
        <v>0</v>
      </c>
      <c r="J2903" s="202">
        <v>0</v>
      </c>
      <c r="K2903" s="202">
        <v>0</v>
      </c>
    </row>
    <row r="2904" spans="2:11">
      <c r="B2904" s="140" t="s">
        <v>4315</v>
      </c>
      <c r="C2904" t="s">
        <v>4107</v>
      </c>
      <c r="D2904" t="s">
        <v>4105</v>
      </c>
      <c r="E2904" t="s">
        <v>25</v>
      </c>
      <c r="F2904" t="s">
        <v>26</v>
      </c>
      <c r="G2904" t="s">
        <v>1628</v>
      </c>
      <c r="H2904" t="s">
        <v>23</v>
      </c>
      <c r="I2904" s="228">
        <v>0</v>
      </c>
      <c r="J2904" s="202">
        <v>0</v>
      </c>
      <c r="K2904" s="202">
        <v>0</v>
      </c>
    </row>
    <row r="2905" spans="2:11">
      <c r="B2905" s="140" t="s">
        <v>4315</v>
      </c>
      <c r="C2905" t="s">
        <v>4108</v>
      </c>
      <c r="D2905" t="s">
        <v>4105</v>
      </c>
      <c r="E2905" t="s">
        <v>25</v>
      </c>
      <c r="F2905" t="s">
        <v>26</v>
      </c>
      <c r="G2905" t="s">
        <v>1628</v>
      </c>
      <c r="H2905" t="s">
        <v>23</v>
      </c>
      <c r="I2905" s="228">
        <v>0</v>
      </c>
      <c r="J2905" s="202">
        <v>0</v>
      </c>
      <c r="K2905" s="202">
        <v>0</v>
      </c>
    </row>
    <row r="2906" spans="2:11">
      <c r="B2906" s="140" t="s">
        <v>4315</v>
      </c>
      <c r="C2906" t="s">
        <v>4109</v>
      </c>
      <c r="D2906" t="s">
        <v>4089</v>
      </c>
      <c r="E2906" t="s">
        <v>8</v>
      </c>
      <c r="F2906" t="s">
        <v>26</v>
      </c>
      <c r="G2906" t="s">
        <v>331</v>
      </c>
      <c r="H2906" t="s">
        <v>279</v>
      </c>
      <c r="I2906" s="228">
        <v>0</v>
      </c>
      <c r="J2906" s="202">
        <v>0</v>
      </c>
      <c r="K2906" s="202">
        <v>0</v>
      </c>
    </row>
    <row r="2907" spans="2:11">
      <c r="B2907" s="140" t="s">
        <v>4315</v>
      </c>
      <c r="C2907" t="s">
        <v>4110</v>
      </c>
      <c r="D2907" t="s">
        <v>4089</v>
      </c>
      <c r="E2907" t="s">
        <v>12</v>
      </c>
      <c r="F2907" t="s">
        <v>13</v>
      </c>
      <c r="G2907" t="s">
        <v>281</v>
      </c>
      <c r="H2907" t="s">
        <v>174</v>
      </c>
      <c r="I2907" s="228">
        <v>0</v>
      </c>
      <c r="J2907" s="202">
        <v>0</v>
      </c>
      <c r="K2907" s="202">
        <v>0</v>
      </c>
    </row>
    <row r="2908" spans="2:11">
      <c r="B2908" s="140" t="s">
        <v>4315</v>
      </c>
      <c r="C2908" t="s">
        <v>4111</v>
      </c>
      <c r="D2908" t="s">
        <v>4089</v>
      </c>
      <c r="E2908" t="s">
        <v>25</v>
      </c>
      <c r="F2908" t="s">
        <v>13</v>
      </c>
      <c r="G2908" t="s">
        <v>1640</v>
      </c>
      <c r="H2908" t="s">
        <v>58</v>
      </c>
      <c r="I2908" s="228">
        <v>0</v>
      </c>
      <c r="J2908" s="202">
        <v>0</v>
      </c>
      <c r="K2908" s="202">
        <v>0</v>
      </c>
    </row>
    <row r="2909" spans="2:11">
      <c r="B2909" s="140" t="s">
        <v>4315</v>
      </c>
      <c r="C2909" t="s">
        <v>4112</v>
      </c>
      <c r="D2909" t="s">
        <v>4089</v>
      </c>
      <c r="E2909" t="s">
        <v>8</v>
      </c>
      <c r="F2909" t="s">
        <v>26</v>
      </c>
      <c r="G2909" t="s">
        <v>331</v>
      </c>
      <c r="H2909" t="s">
        <v>279</v>
      </c>
      <c r="I2909" s="228">
        <v>0</v>
      </c>
      <c r="J2909" s="202">
        <v>0</v>
      </c>
      <c r="K2909" s="202">
        <v>0</v>
      </c>
    </row>
    <row r="2910" spans="2:11">
      <c r="B2910" s="140" t="s">
        <v>4315</v>
      </c>
      <c r="C2910" t="s">
        <v>4113</v>
      </c>
      <c r="D2910" t="s">
        <v>4089</v>
      </c>
      <c r="E2910" t="s">
        <v>12</v>
      </c>
      <c r="F2910" t="s">
        <v>13</v>
      </c>
      <c r="G2910" t="s">
        <v>281</v>
      </c>
      <c r="H2910" t="s">
        <v>174</v>
      </c>
      <c r="I2910" s="228">
        <v>0</v>
      </c>
      <c r="J2910" s="202">
        <v>0</v>
      </c>
      <c r="K2910" s="202">
        <v>0</v>
      </c>
    </row>
    <row r="2911" spans="2:11">
      <c r="B2911" s="140" t="s">
        <v>4315</v>
      </c>
      <c r="C2911" t="s">
        <v>4114</v>
      </c>
      <c r="D2911" t="s">
        <v>4089</v>
      </c>
      <c r="E2911" t="s">
        <v>25</v>
      </c>
      <c r="F2911" t="s">
        <v>26</v>
      </c>
      <c r="G2911" t="s">
        <v>1628</v>
      </c>
      <c r="H2911" t="s">
        <v>23</v>
      </c>
      <c r="I2911" s="228">
        <v>0</v>
      </c>
      <c r="J2911" s="202">
        <v>0</v>
      </c>
      <c r="K2911" s="202">
        <v>0</v>
      </c>
    </row>
    <row r="2912" spans="2:11">
      <c r="B2912" s="140" t="s">
        <v>4315</v>
      </c>
      <c r="C2912" t="s">
        <v>4115</v>
      </c>
      <c r="D2912" t="s">
        <v>4089</v>
      </c>
      <c r="E2912" t="s">
        <v>25</v>
      </c>
      <c r="F2912" t="s">
        <v>26</v>
      </c>
      <c r="G2912" t="s">
        <v>1628</v>
      </c>
      <c r="H2912" t="s">
        <v>23</v>
      </c>
      <c r="I2912" s="228">
        <v>0</v>
      </c>
      <c r="J2912" s="202">
        <v>0</v>
      </c>
      <c r="K2912" s="202">
        <v>0</v>
      </c>
    </row>
    <row r="2913" spans="2:11">
      <c r="B2913" s="140" t="s">
        <v>4315</v>
      </c>
      <c r="C2913" t="s">
        <v>4116</v>
      </c>
      <c r="D2913" t="s">
        <v>4089</v>
      </c>
      <c r="E2913" t="s">
        <v>8</v>
      </c>
      <c r="F2913" t="s">
        <v>26</v>
      </c>
      <c r="G2913" t="s">
        <v>331</v>
      </c>
      <c r="H2913" t="s">
        <v>279</v>
      </c>
      <c r="I2913" s="228">
        <v>0</v>
      </c>
      <c r="J2913" s="202">
        <v>0</v>
      </c>
      <c r="K2913" s="202">
        <v>0</v>
      </c>
    </row>
    <row r="2914" spans="2:11">
      <c r="B2914" s="140" t="s">
        <v>4315</v>
      </c>
      <c r="C2914" t="s">
        <v>4117</v>
      </c>
      <c r="D2914" t="s">
        <v>4089</v>
      </c>
      <c r="E2914" t="s">
        <v>12</v>
      </c>
      <c r="F2914" t="s">
        <v>13</v>
      </c>
      <c r="G2914" t="s">
        <v>281</v>
      </c>
      <c r="H2914" t="s">
        <v>174</v>
      </c>
      <c r="I2914" s="228">
        <v>0</v>
      </c>
      <c r="J2914" s="202">
        <v>0</v>
      </c>
      <c r="K2914" s="202">
        <v>0</v>
      </c>
    </row>
    <row r="2915" spans="2:11">
      <c r="B2915" s="140" t="s">
        <v>4315</v>
      </c>
      <c r="C2915" t="s">
        <v>4118</v>
      </c>
      <c r="D2915" t="s">
        <v>4089</v>
      </c>
      <c r="E2915" t="s">
        <v>25</v>
      </c>
      <c r="F2915" t="s">
        <v>26</v>
      </c>
      <c r="G2915" t="s">
        <v>1628</v>
      </c>
      <c r="H2915" t="s">
        <v>23</v>
      </c>
      <c r="I2915" s="228">
        <v>0</v>
      </c>
      <c r="J2915" s="202">
        <v>0</v>
      </c>
      <c r="K2915" s="202">
        <v>0</v>
      </c>
    </row>
    <row r="2916" spans="2:11">
      <c r="B2916" s="140" t="s">
        <v>4315</v>
      </c>
      <c r="C2916" t="s">
        <v>4119</v>
      </c>
      <c r="D2916" t="s">
        <v>4089</v>
      </c>
      <c r="E2916" t="s">
        <v>25</v>
      </c>
      <c r="F2916" t="s">
        <v>26</v>
      </c>
      <c r="G2916" t="s">
        <v>1628</v>
      </c>
      <c r="H2916" t="s">
        <v>23</v>
      </c>
      <c r="I2916" s="228">
        <v>0</v>
      </c>
      <c r="J2916" s="202">
        <v>0</v>
      </c>
      <c r="K2916" s="202">
        <v>0</v>
      </c>
    </row>
    <row r="2917" spans="2:11">
      <c r="B2917" s="140" t="s">
        <v>4315</v>
      </c>
      <c r="C2917" t="s">
        <v>4120</v>
      </c>
      <c r="D2917" t="s">
        <v>4121</v>
      </c>
      <c r="E2917" t="s">
        <v>8</v>
      </c>
      <c r="F2917" t="s">
        <v>43</v>
      </c>
      <c r="G2917" t="s">
        <v>211</v>
      </c>
      <c r="H2917" t="s">
        <v>23</v>
      </c>
      <c r="I2917" s="228">
        <v>0</v>
      </c>
      <c r="J2917" s="202">
        <v>0</v>
      </c>
      <c r="K2917" s="202">
        <v>0</v>
      </c>
    </row>
    <row r="2918" spans="2:11">
      <c r="B2918" s="140" t="s">
        <v>4315</v>
      </c>
      <c r="C2918" t="s">
        <v>4122</v>
      </c>
      <c r="D2918" t="s">
        <v>4121</v>
      </c>
      <c r="E2918" t="s">
        <v>12</v>
      </c>
      <c r="F2918" t="s">
        <v>13</v>
      </c>
      <c r="G2918" t="s">
        <v>46</v>
      </c>
      <c r="H2918" t="s">
        <v>23</v>
      </c>
      <c r="I2918" s="228">
        <v>0</v>
      </c>
      <c r="J2918" s="202">
        <v>0</v>
      </c>
      <c r="K2918" s="202">
        <v>0</v>
      </c>
    </row>
    <row r="2919" spans="2:11">
      <c r="B2919" s="140" t="s">
        <v>4315</v>
      </c>
      <c r="C2919" t="s">
        <v>4123</v>
      </c>
      <c r="D2919" t="s">
        <v>4121</v>
      </c>
      <c r="E2919" t="s">
        <v>49</v>
      </c>
      <c r="F2919" t="s">
        <v>50</v>
      </c>
      <c r="G2919" t="s">
        <v>50</v>
      </c>
      <c r="H2919" t="s">
        <v>23</v>
      </c>
      <c r="I2919" s="228">
        <v>0</v>
      </c>
      <c r="J2919" s="202">
        <v>0</v>
      </c>
      <c r="K2919" s="202">
        <v>0</v>
      </c>
    </row>
    <row r="2920" spans="2:11">
      <c r="B2920" s="140" t="s">
        <v>4315</v>
      </c>
      <c r="C2920" t="s">
        <v>4124</v>
      </c>
      <c r="D2920" t="s">
        <v>4125</v>
      </c>
      <c r="E2920" t="s">
        <v>8</v>
      </c>
      <c r="F2920" t="s">
        <v>26</v>
      </c>
      <c r="G2920" t="s">
        <v>4100</v>
      </c>
      <c r="H2920" t="s">
        <v>895</v>
      </c>
      <c r="I2920" s="228">
        <v>0</v>
      </c>
      <c r="J2920" s="202">
        <v>0</v>
      </c>
      <c r="K2920" s="202">
        <v>0</v>
      </c>
    </row>
    <row r="2921" spans="2:11">
      <c r="B2921" s="140" t="s">
        <v>4315</v>
      </c>
      <c r="C2921" t="s">
        <v>4126</v>
      </c>
      <c r="D2921" t="s">
        <v>4125</v>
      </c>
      <c r="E2921" t="s">
        <v>12</v>
      </c>
      <c r="F2921" t="s">
        <v>13</v>
      </c>
      <c r="G2921" t="s">
        <v>659</v>
      </c>
      <c r="H2921" t="s">
        <v>23</v>
      </c>
      <c r="I2921" s="228">
        <v>0</v>
      </c>
      <c r="J2921" s="202">
        <v>0</v>
      </c>
      <c r="K2921" s="202">
        <v>0</v>
      </c>
    </row>
    <row r="2922" spans="2:11">
      <c r="B2922" s="140" t="s">
        <v>4315</v>
      </c>
      <c r="C2922" t="s">
        <v>4127</v>
      </c>
      <c r="D2922" t="s">
        <v>4125</v>
      </c>
      <c r="E2922" t="s">
        <v>14</v>
      </c>
      <c r="F2922" t="s">
        <v>81</v>
      </c>
      <c r="G2922" t="s">
        <v>81</v>
      </c>
      <c r="H2922" t="s">
        <v>895</v>
      </c>
      <c r="I2922" s="228">
        <v>0</v>
      </c>
      <c r="J2922" s="202">
        <v>0</v>
      </c>
      <c r="K2922" s="202">
        <v>0</v>
      </c>
    </row>
    <row r="2923" spans="2:11">
      <c r="B2923" s="140" t="s">
        <v>4315</v>
      </c>
      <c r="C2923" t="s">
        <v>4128</v>
      </c>
      <c r="D2923" t="s">
        <v>4129</v>
      </c>
      <c r="E2923" t="s">
        <v>8</v>
      </c>
      <c r="F2923" t="s">
        <v>26</v>
      </c>
      <c r="G2923" t="s">
        <v>331</v>
      </c>
      <c r="H2923" t="s">
        <v>279</v>
      </c>
      <c r="I2923" s="228">
        <v>0</v>
      </c>
      <c r="J2923" s="202">
        <v>0</v>
      </c>
      <c r="K2923" s="202">
        <v>0</v>
      </c>
    </row>
    <row r="2924" spans="2:11">
      <c r="B2924" s="140" t="s">
        <v>4315</v>
      </c>
      <c r="C2924" t="s">
        <v>4130</v>
      </c>
      <c r="D2924" t="s">
        <v>4129</v>
      </c>
      <c r="E2924" t="s">
        <v>12</v>
      </c>
      <c r="F2924" t="s">
        <v>13</v>
      </c>
      <c r="G2924" t="s">
        <v>281</v>
      </c>
      <c r="H2924" t="s">
        <v>355</v>
      </c>
      <c r="I2924" s="228">
        <v>0</v>
      </c>
      <c r="J2924" s="202">
        <v>0</v>
      </c>
      <c r="K2924" s="202">
        <v>0</v>
      </c>
    </row>
    <row r="2925" spans="2:11">
      <c r="B2925" s="140" t="s">
        <v>4315</v>
      </c>
      <c r="C2925" t="s">
        <v>4131</v>
      </c>
      <c r="D2925" t="s">
        <v>4129</v>
      </c>
      <c r="E2925" t="s">
        <v>25</v>
      </c>
      <c r="F2925" t="s">
        <v>13</v>
      </c>
      <c r="G2925" t="s">
        <v>1640</v>
      </c>
      <c r="H2925" t="s">
        <v>58</v>
      </c>
      <c r="I2925" s="228">
        <v>0</v>
      </c>
      <c r="J2925" s="202">
        <v>0</v>
      </c>
      <c r="K2925" s="202">
        <v>0</v>
      </c>
    </row>
    <row r="2926" spans="2:11">
      <c r="B2926" s="140" t="s">
        <v>4315</v>
      </c>
      <c r="C2926" t="s">
        <v>4132</v>
      </c>
      <c r="D2926" t="s">
        <v>4129</v>
      </c>
      <c r="E2926" t="s">
        <v>8</v>
      </c>
      <c r="F2926" t="s">
        <v>26</v>
      </c>
      <c r="G2926" t="s">
        <v>331</v>
      </c>
      <c r="H2926" t="s">
        <v>279</v>
      </c>
      <c r="I2926" s="228">
        <v>0</v>
      </c>
      <c r="J2926" s="202">
        <v>0</v>
      </c>
      <c r="K2926" s="202">
        <v>0</v>
      </c>
    </row>
    <row r="2927" spans="2:11">
      <c r="B2927" s="140" t="s">
        <v>4315</v>
      </c>
      <c r="C2927" t="s">
        <v>4133</v>
      </c>
      <c r="D2927" t="s">
        <v>4129</v>
      </c>
      <c r="E2927" t="s">
        <v>12</v>
      </c>
      <c r="F2927" t="s">
        <v>13</v>
      </c>
      <c r="G2927" t="s">
        <v>281</v>
      </c>
      <c r="H2927" t="s">
        <v>355</v>
      </c>
      <c r="I2927" s="228">
        <v>0</v>
      </c>
      <c r="J2927" s="202">
        <v>0</v>
      </c>
      <c r="K2927" s="202">
        <v>0</v>
      </c>
    </row>
    <row r="2928" spans="2:11">
      <c r="B2928" s="140" t="s">
        <v>4315</v>
      </c>
      <c r="C2928" t="s">
        <v>4134</v>
      </c>
      <c r="D2928" t="s">
        <v>4129</v>
      </c>
      <c r="E2928" t="s">
        <v>25</v>
      </c>
      <c r="F2928" t="s">
        <v>13</v>
      </c>
      <c r="G2928" t="s">
        <v>1640</v>
      </c>
      <c r="H2928" t="s">
        <v>118</v>
      </c>
      <c r="I2928" s="228">
        <v>0</v>
      </c>
      <c r="J2928" s="202">
        <v>0</v>
      </c>
      <c r="K2928" s="202">
        <v>0</v>
      </c>
    </row>
    <row r="2929" spans="2:11">
      <c r="B2929" s="140" t="s">
        <v>4315</v>
      </c>
      <c r="C2929" t="s">
        <v>4135</v>
      </c>
      <c r="D2929" t="s">
        <v>4129</v>
      </c>
      <c r="E2929" t="s">
        <v>8</v>
      </c>
      <c r="F2929" t="s">
        <v>26</v>
      </c>
      <c r="G2929" t="s">
        <v>331</v>
      </c>
      <c r="H2929" t="s">
        <v>279</v>
      </c>
      <c r="I2929" s="228">
        <v>0</v>
      </c>
      <c r="J2929" s="202">
        <v>0</v>
      </c>
      <c r="K2929" s="202">
        <v>0</v>
      </c>
    </row>
    <row r="2930" spans="2:11">
      <c r="B2930" s="140" t="s">
        <v>4315</v>
      </c>
      <c r="C2930" t="s">
        <v>4136</v>
      </c>
      <c r="D2930" t="s">
        <v>4129</v>
      </c>
      <c r="E2930" t="s">
        <v>12</v>
      </c>
      <c r="F2930" t="s">
        <v>13</v>
      </c>
      <c r="G2930" t="s">
        <v>281</v>
      </c>
      <c r="H2930" t="s">
        <v>355</v>
      </c>
      <c r="I2930" s="228">
        <v>0</v>
      </c>
      <c r="J2930" s="202">
        <v>0</v>
      </c>
      <c r="K2930" s="202">
        <v>0</v>
      </c>
    </row>
    <row r="2931" spans="2:11">
      <c r="B2931" s="140" t="s">
        <v>4315</v>
      </c>
      <c r="C2931" t="s">
        <v>4137</v>
      </c>
      <c r="D2931" t="s">
        <v>4129</v>
      </c>
      <c r="E2931" t="s">
        <v>25</v>
      </c>
      <c r="F2931" t="s">
        <v>13</v>
      </c>
      <c r="G2931" t="s">
        <v>1640</v>
      </c>
      <c r="H2931" t="s">
        <v>118</v>
      </c>
      <c r="I2931" s="228">
        <v>0</v>
      </c>
      <c r="J2931" s="202">
        <v>0</v>
      </c>
      <c r="K2931" s="202">
        <v>0</v>
      </c>
    </row>
    <row r="2932" spans="2:11">
      <c r="B2932" s="140" t="s">
        <v>4315</v>
      </c>
      <c r="C2932" t="s">
        <v>4138</v>
      </c>
      <c r="D2932" t="s">
        <v>4139</v>
      </c>
      <c r="E2932" t="s">
        <v>8</v>
      </c>
      <c r="F2932" t="s">
        <v>26</v>
      </c>
      <c r="G2932" t="s">
        <v>331</v>
      </c>
      <c r="H2932" t="s">
        <v>279</v>
      </c>
      <c r="I2932" s="228">
        <v>0</v>
      </c>
      <c r="J2932" s="202">
        <v>0</v>
      </c>
      <c r="K2932" s="202">
        <v>0</v>
      </c>
    </row>
    <row r="2933" spans="2:11">
      <c r="B2933" s="140" t="s">
        <v>4315</v>
      </c>
      <c r="C2933" t="s">
        <v>4140</v>
      </c>
      <c r="D2933" t="s">
        <v>4139</v>
      </c>
      <c r="E2933" t="s">
        <v>12</v>
      </c>
      <c r="F2933" t="s">
        <v>13</v>
      </c>
      <c r="G2933" t="s">
        <v>281</v>
      </c>
      <c r="H2933" t="s">
        <v>174</v>
      </c>
      <c r="I2933" s="228">
        <v>0</v>
      </c>
      <c r="J2933" s="202">
        <v>0</v>
      </c>
      <c r="K2933" s="202">
        <v>0</v>
      </c>
    </row>
    <row r="2934" spans="2:11">
      <c r="B2934" s="140" t="s">
        <v>4315</v>
      </c>
      <c r="C2934" t="s">
        <v>4141</v>
      </c>
      <c r="D2934" t="s">
        <v>4139</v>
      </c>
      <c r="E2934" t="s">
        <v>25</v>
      </c>
      <c r="F2934" t="s">
        <v>26</v>
      </c>
      <c r="G2934" t="s">
        <v>358</v>
      </c>
      <c r="H2934" t="s">
        <v>23</v>
      </c>
      <c r="I2934" s="228">
        <v>0</v>
      </c>
      <c r="J2934" s="202">
        <v>0</v>
      </c>
      <c r="K2934" s="202">
        <v>0</v>
      </c>
    </row>
    <row r="2935" spans="2:11">
      <c r="B2935" s="140" t="s">
        <v>4315</v>
      </c>
      <c r="C2935" t="s">
        <v>4142</v>
      </c>
      <c r="D2935" t="s">
        <v>4139</v>
      </c>
      <c r="E2935" t="s">
        <v>25</v>
      </c>
      <c r="F2935" t="s">
        <v>26</v>
      </c>
      <c r="G2935" t="s">
        <v>358</v>
      </c>
      <c r="H2935" t="s">
        <v>23</v>
      </c>
      <c r="I2935" s="228">
        <v>0</v>
      </c>
      <c r="J2935" s="202">
        <v>0</v>
      </c>
      <c r="K2935" s="202">
        <v>0</v>
      </c>
    </row>
    <row r="2936" spans="2:11">
      <c r="B2936" s="140" t="s">
        <v>4315</v>
      </c>
      <c r="C2936" t="s">
        <v>4143</v>
      </c>
      <c r="D2936" t="s">
        <v>4144</v>
      </c>
      <c r="E2936" t="s">
        <v>8</v>
      </c>
      <c r="F2936" t="s">
        <v>26</v>
      </c>
      <c r="G2936" t="s">
        <v>4100</v>
      </c>
      <c r="H2936" t="s">
        <v>895</v>
      </c>
      <c r="I2936" s="228">
        <v>0</v>
      </c>
      <c r="J2936" s="202">
        <v>0</v>
      </c>
      <c r="K2936" s="202">
        <v>0</v>
      </c>
    </row>
    <row r="2937" spans="2:11">
      <c r="B2937" s="140" t="s">
        <v>4315</v>
      </c>
      <c r="C2937" t="s">
        <v>4145</v>
      </c>
      <c r="D2937" t="s">
        <v>4144</v>
      </c>
      <c r="E2937" t="s">
        <v>12</v>
      </c>
      <c r="F2937" t="s">
        <v>13</v>
      </c>
      <c r="G2937" t="s">
        <v>659</v>
      </c>
      <c r="H2937" t="s">
        <v>23</v>
      </c>
      <c r="I2937" s="228">
        <v>0</v>
      </c>
      <c r="J2937" s="202">
        <v>0</v>
      </c>
      <c r="K2937" s="202">
        <v>0</v>
      </c>
    </row>
    <row r="2938" spans="2:11">
      <c r="B2938" s="140" t="s">
        <v>4315</v>
      </c>
      <c r="C2938" t="s">
        <v>4146</v>
      </c>
      <c r="D2938" t="s">
        <v>4144</v>
      </c>
      <c r="E2938" t="s">
        <v>14</v>
      </c>
      <c r="F2938" t="s">
        <v>81</v>
      </c>
      <c r="G2938" t="s">
        <v>81</v>
      </c>
      <c r="H2938" t="s">
        <v>895</v>
      </c>
      <c r="I2938" s="228">
        <v>0</v>
      </c>
      <c r="J2938" s="202">
        <v>0</v>
      </c>
      <c r="K2938" s="202">
        <v>0</v>
      </c>
    </row>
    <row r="2939" spans="2:11">
      <c r="B2939" s="140" t="s">
        <v>4315</v>
      </c>
      <c r="C2939" t="s">
        <v>4147</v>
      </c>
      <c r="D2939" t="s">
        <v>4144</v>
      </c>
      <c r="E2939" t="s">
        <v>8</v>
      </c>
      <c r="F2939" t="s">
        <v>26</v>
      </c>
      <c r="G2939" t="s">
        <v>4100</v>
      </c>
      <c r="H2939" t="s">
        <v>895</v>
      </c>
      <c r="I2939" s="228">
        <v>0</v>
      </c>
      <c r="J2939" s="202">
        <v>0</v>
      </c>
      <c r="K2939" s="202">
        <v>0</v>
      </c>
    </row>
    <row r="2940" spans="2:11">
      <c r="B2940" s="140" t="s">
        <v>4315</v>
      </c>
      <c r="C2940" t="s">
        <v>4148</v>
      </c>
      <c r="D2940" t="s">
        <v>4144</v>
      </c>
      <c r="E2940" t="s">
        <v>12</v>
      </c>
      <c r="F2940" t="s">
        <v>13</v>
      </c>
      <c r="G2940" t="s">
        <v>659</v>
      </c>
      <c r="H2940" t="s">
        <v>23</v>
      </c>
      <c r="I2940" s="228">
        <v>0</v>
      </c>
      <c r="J2940" s="202">
        <v>0</v>
      </c>
      <c r="K2940" s="202">
        <v>0</v>
      </c>
    </row>
    <row r="2941" spans="2:11">
      <c r="B2941" s="140" t="s">
        <v>4315</v>
      </c>
      <c r="C2941" t="s">
        <v>4149</v>
      </c>
      <c r="D2941" t="s">
        <v>4144</v>
      </c>
      <c r="E2941" t="s">
        <v>14</v>
      </c>
      <c r="F2941" t="s">
        <v>81</v>
      </c>
      <c r="G2941" t="s">
        <v>81</v>
      </c>
      <c r="H2941" t="s">
        <v>895</v>
      </c>
      <c r="I2941" s="228">
        <v>0</v>
      </c>
      <c r="J2941" s="202">
        <v>0</v>
      </c>
      <c r="K2941" s="202">
        <v>0</v>
      </c>
    </row>
    <row r="2942" spans="2:11">
      <c r="B2942" s="140" t="s">
        <v>4315</v>
      </c>
      <c r="C2942" t="s">
        <v>4150</v>
      </c>
      <c r="D2942" t="s">
        <v>4144</v>
      </c>
      <c r="E2942" t="s">
        <v>8</v>
      </c>
      <c r="F2942" t="s">
        <v>26</v>
      </c>
      <c r="G2942" t="s">
        <v>4100</v>
      </c>
      <c r="H2942" t="s">
        <v>895</v>
      </c>
      <c r="I2942" s="228">
        <v>0</v>
      </c>
      <c r="J2942" s="202">
        <v>0</v>
      </c>
      <c r="K2942" s="202">
        <v>0</v>
      </c>
    </row>
    <row r="2943" spans="2:11">
      <c r="B2943" s="140" t="s">
        <v>4315</v>
      </c>
      <c r="C2943" t="s">
        <v>4151</v>
      </c>
      <c r="D2943" t="s">
        <v>4144</v>
      </c>
      <c r="E2943" t="s">
        <v>12</v>
      </c>
      <c r="F2943" t="s">
        <v>13</v>
      </c>
      <c r="G2943" t="s">
        <v>659</v>
      </c>
      <c r="H2943" t="s">
        <v>23</v>
      </c>
      <c r="I2943" s="228">
        <v>0</v>
      </c>
      <c r="J2943" s="202">
        <v>0</v>
      </c>
      <c r="K2943" s="202">
        <v>0</v>
      </c>
    </row>
    <row r="2944" spans="2:11">
      <c r="B2944" s="140" t="s">
        <v>4315</v>
      </c>
      <c r="C2944" t="s">
        <v>4152</v>
      </c>
      <c r="D2944" t="s">
        <v>4144</v>
      </c>
      <c r="E2944" t="s">
        <v>14</v>
      </c>
      <c r="F2944" t="s">
        <v>81</v>
      </c>
      <c r="G2944" t="s">
        <v>81</v>
      </c>
      <c r="H2944" t="s">
        <v>895</v>
      </c>
      <c r="I2944" s="228">
        <v>0</v>
      </c>
      <c r="J2944" s="202">
        <v>0</v>
      </c>
      <c r="K2944" s="202">
        <v>0</v>
      </c>
    </row>
    <row r="2945" spans="2:11">
      <c r="B2945" s="140" t="s">
        <v>4315</v>
      </c>
      <c r="C2945" t="s">
        <v>4153</v>
      </c>
      <c r="D2945" t="s">
        <v>4154</v>
      </c>
      <c r="E2945" t="s">
        <v>8</v>
      </c>
      <c r="F2945" t="s">
        <v>26</v>
      </c>
      <c r="G2945" t="s">
        <v>331</v>
      </c>
      <c r="H2945" t="s">
        <v>279</v>
      </c>
      <c r="I2945" s="228">
        <v>0</v>
      </c>
      <c r="J2945" s="202">
        <v>0</v>
      </c>
      <c r="K2945" s="202">
        <v>0</v>
      </c>
    </row>
    <row r="2946" spans="2:11">
      <c r="B2946" s="140" t="s">
        <v>4315</v>
      </c>
      <c r="C2946" t="s">
        <v>4155</v>
      </c>
      <c r="D2946" t="s">
        <v>4154</v>
      </c>
      <c r="E2946" t="s">
        <v>12</v>
      </c>
      <c r="F2946" t="s">
        <v>13</v>
      </c>
      <c r="G2946" t="s">
        <v>281</v>
      </c>
      <c r="H2946" t="s">
        <v>174</v>
      </c>
      <c r="I2946" s="228">
        <v>0</v>
      </c>
      <c r="J2946" s="202">
        <v>0</v>
      </c>
      <c r="K2946" s="202">
        <v>0</v>
      </c>
    </row>
    <row r="2947" spans="2:11">
      <c r="B2947" s="140" t="s">
        <v>4315</v>
      </c>
      <c r="C2947" t="s">
        <v>4156</v>
      </c>
      <c r="D2947" t="s">
        <v>4154</v>
      </c>
      <c r="E2947" t="s">
        <v>25</v>
      </c>
      <c r="F2947" t="s">
        <v>26</v>
      </c>
      <c r="G2947" t="s">
        <v>358</v>
      </c>
      <c r="H2947" t="s">
        <v>23</v>
      </c>
      <c r="I2947" s="228">
        <v>0</v>
      </c>
      <c r="J2947" s="202">
        <v>0</v>
      </c>
      <c r="K2947" s="202">
        <v>0</v>
      </c>
    </row>
    <row r="2948" spans="2:11">
      <c r="B2948" s="140" t="s">
        <v>4315</v>
      </c>
      <c r="C2948" t="s">
        <v>4157</v>
      </c>
      <c r="D2948" t="s">
        <v>4154</v>
      </c>
      <c r="E2948" t="s">
        <v>25</v>
      </c>
      <c r="F2948" t="s">
        <v>26</v>
      </c>
      <c r="G2948" t="s">
        <v>358</v>
      </c>
      <c r="H2948" t="s">
        <v>23</v>
      </c>
      <c r="I2948" s="228">
        <v>0</v>
      </c>
      <c r="J2948" s="202">
        <v>0</v>
      </c>
      <c r="K2948" s="202">
        <v>0</v>
      </c>
    </row>
    <row r="2949" spans="2:11">
      <c r="B2949" s="140" t="s">
        <v>4315</v>
      </c>
      <c r="C2949" t="s">
        <v>4158</v>
      </c>
      <c r="D2949" t="s">
        <v>4159</v>
      </c>
      <c r="E2949" t="s">
        <v>8</v>
      </c>
      <c r="F2949" t="s">
        <v>18</v>
      </c>
      <c r="G2949" t="s">
        <v>3368</v>
      </c>
      <c r="H2949" t="s">
        <v>279</v>
      </c>
      <c r="I2949" s="228">
        <v>0</v>
      </c>
      <c r="J2949" s="202">
        <v>0</v>
      </c>
      <c r="K2949" s="202">
        <v>0</v>
      </c>
    </row>
    <row r="2950" spans="2:11">
      <c r="B2950" s="140" t="s">
        <v>4315</v>
      </c>
      <c r="C2950" t="s">
        <v>4160</v>
      </c>
      <c r="D2950" t="s">
        <v>4159</v>
      </c>
      <c r="E2950" t="s">
        <v>12</v>
      </c>
      <c r="F2950" t="s">
        <v>13</v>
      </c>
      <c r="G2950" t="s">
        <v>1162</v>
      </c>
      <c r="H2950" t="s">
        <v>174</v>
      </c>
      <c r="I2950" s="228">
        <v>0</v>
      </c>
      <c r="J2950" s="202">
        <v>0</v>
      </c>
      <c r="K2950" s="202">
        <v>0</v>
      </c>
    </row>
    <row r="2951" spans="2:11">
      <c r="B2951" s="140" t="s">
        <v>4315</v>
      </c>
      <c r="C2951" t="s">
        <v>4161</v>
      </c>
      <c r="D2951" t="s">
        <v>4159</v>
      </c>
      <c r="E2951" t="s">
        <v>14</v>
      </c>
      <c r="F2951" t="s">
        <v>10</v>
      </c>
      <c r="G2951" t="s">
        <v>81</v>
      </c>
      <c r="H2951" t="s">
        <v>279</v>
      </c>
      <c r="I2951" s="228">
        <v>0</v>
      </c>
      <c r="J2951" s="202">
        <v>0</v>
      </c>
      <c r="K2951" s="202">
        <v>0</v>
      </c>
    </row>
    <row r="2952" spans="2:11">
      <c r="B2952" s="140" t="s">
        <v>4315</v>
      </c>
      <c r="C2952" t="s">
        <v>4162</v>
      </c>
      <c r="D2952" t="s">
        <v>4163</v>
      </c>
      <c r="E2952" t="s">
        <v>8</v>
      </c>
      <c r="F2952" t="s">
        <v>26</v>
      </c>
      <c r="G2952" t="s">
        <v>331</v>
      </c>
      <c r="H2952" t="s">
        <v>279</v>
      </c>
      <c r="I2952" s="228">
        <v>0</v>
      </c>
      <c r="J2952" s="202">
        <v>0</v>
      </c>
      <c r="K2952" s="202">
        <v>0</v>
      </c>
    </row>
    <row r="2953" spans="2:11">
      <c r="B2953" s="140" t="s">
        <v>4315</v>
      </c>
      <c r="C2953" t="s">
        <v>4164</v>
      </c>
      <c r="D2953" t="s">
        <v>4163</v>
      </c>
      <c r="E2953" t="s">
        <v>12</v>
      </c>
      <c r="F2953" t="s">
        <v>13</v>
      </c>
      <c r="G2953" t="s">
        <v>281</v>
      </c>
      <c r="H2953" t="s">
        <v>355</v>
      </c>
      <c r="I2953" s="228">
        <v>0</v>
      </c>
      <c r="J2953" s="202">
        <v>0</v>
      </c>
      <c r="K2953" s="202">
        <v>0</v>
      </c>
    </row>
    <row r="2954" spans="2:11">
      <c r="B2954" s="140" t="s">
        <v>4315</v>
      </c>
      <c r="C2954" t="s">
        <v>4165</v>
      </c>
      <c r="D2954" t="s">
        <v>4163</v>
      </c>
      <c r="E2954" t="s">
        <v>25</v>
      </c>
      <c r="F2954" t="s">
        <v>13</v>
      </c>
      <c r="G2954" t="s">
        <v>1640</v>
      </c>
      <c r="H2954" t="s">
        <v>118</v>
      </c>
      <c r="I2954" s="228">
        <v>0</v>
      </c>
      <c r="J2954" s="202">
        <v>0</v>
      </c>
      <c r="K2954" s="202">
        <v>0</v>
      </c>
    </row>
    <row r="2955" spans="2:11">
      <c r="B2955" s="140" t="s">
        <v>4315</v>
      </c>
      <c r="C2955" t="s">
        <v>4166</v>
      </c>
      <c r="D2955" t="s">
        <v>4167</v>
      </c>
      <c r="E2955" t="s">
        <v>8</v>
      </c>
      <c r="F2955" t="s">
        <v>26</v>
      </c>
      <c r="G2955" t="s">
        <v>4100</v>
      </c>
      <c r="H2955" t="s">
        <v>895</v>
      </c>
      <c r="I2955" s="228">
        <v>0</v>
      </c>
      <c r="J2955" s="202">
        <v>0</v>
      </c>
      <c r="K2955" s="202">
        <v>0</v>
      </c>
    </row>
    <row r="2956" spans="2:11">
      <c r="B2956" s="140" t="s">
        <v>4315</v>
      </c>
      <c r="C2956" t="s">
        <v>4168</v>
      </c>
      <c r="D2956" t="s">
        <v>4167</v>
      </c>
      <c r="E2956" t="s">
        <v>12</v>
      </c>
      <c r="F2956" t="s">
        <v>13</v>
      </c>
      <c r="G2956" t="s">
        <v>659</v>
      </c>
      <c r="H2956" t="s">
        <v>23</v>
      </c>
      <c r="I2956" s="228">
        <v>0</v>
      </c>
      <c r="J2956" s="202">
        <v>0</v>
      </c>
      <c r="K2956" s="202">
        <v>0</v>
      </c>
    </row>
    <row r="2957" spans="2:11">
      <c r="B2957" s="140" t="s">
        <v>4315</v>
      </c>
      <c r="C2957" t="s">
        <v>4169</v>
      </c>
      <c r="D2957" t="s">
        <v>4167</v>
      </c>
      <c r="E2957" t="s">
        <v>14</v>
      </c>
      <c r="F2957" t="s">
        <v>10</v>
      </c>
      <c r="G2957" t="s">
        <v>81</v>
      </c>
      <c r="H2957" t="s">
        <v>895</v>
      </c>
      <c r="I2957" s="228">
        <v>0</v>
      </c>
      <c r="J2957" s="202">
        <v>0</v>
      </c>
      <c r="K2957" s="202">
        <v>0</v>
      </c>
    </row>
    <row r="2958" spans="2:11">
      <c r="B2958" s="140" t="s">
        <v>4315</v>
      </c>
      <c r="C2958" t="s">
        <v>4170</v>
      </c>
      <c r="D2958" t="s">
        <v>4171</v>
      </c>
      <c r="E2958" t="s">
        <v>8</v>
      </c>
      <c r="F2958" t="s">
        <v>18</v>
      </c>
      <c r="G2958" t="s">
        <v>3368</v>
      </c>
      <c r="H2958" t="s">
        <v>279</v>
      </c>
      <c r="I2958" s="228">
        <v>0</v>
      </c>
      <c r="J2958" s="202">
        <v>0</v>
      </c>
      <c r="K2958" s="202">
        <v>0</v>
      </c>
    </row>
    <row r="2959" spans="2:11">
      <c r="B2959" s="140" t="s">
        <v>4315</v>
      </c>
      <c r="C2959" t="s">
        <v>4172</v>
      </c>
      <c r="D2959" t="s">
        <v>4171</v>
      </c>
      <c r="E2959" t="s">
        <v>12</v>
      </c>
      <c r="F2959" t="s">
        <v>13</v>
      </c>
      <c r="G2959" t="s">
        <v>1162</v>
      </c>
      <c r="H2959" t="s">
        <v>174</v>
      </c>
      <c r="I2959" s="228">
        <v>0</v>
      </c>
      <c r="J2959" s="202">
        <v>0</v>
      </c>
      <c r="K2959" s="202">
        <v>0</v>
      </c>
    </row>
    <row r="2960" spans="2:11">
      <c r="B2960" s="140" t="s">
        <v>4315</v>
      </c>
      <c r="C2960" t="s">
        <v>4173</v>
      </c>
      <c r="D2960" t="s">
        <v>4171</v>
      </c>
      <c r="E2960" t="s">
        <v>49</v>
      </c>
      <c r="F2960" t="s">
        <v>81</v>
      </c>
      <c r="G2960" t="s">
        <v>81</v>
      </c>
      <c r="H2960" t="s">
        <v>279</v>
      </c>
      <c r="I2960" s="228">
        <v>0</v>
      </c>
      <c r="J2960" s="202">
        <v>0</v>
      </c>
      <c r="K2960" s="202">
        <v>0</v>
      </c>
    </row>
    <row r="2961" spans="2:11">
      <c r="B2961" s="140" t="s">
        <v>4315</v>
      </c>
      <c r="C2961" t="s">
        <v>4174</v>
      </c>
      <c r="D2961" t="s">
        <v>4175</v>
      </c>
      <c r="E2961" t="s">
        <v>8</v>
      </c>
      <c r="F2961" t="s">
        <v>26</v>
      </c>
      <c r="G2961" t="s">
        <v>331</v>
      </c>
      <c r="H2961" t="s">
        <v>279</v>
      </c>
      <c r="I2961" s="228">
        <v>0</v>
      </c>
      <c r="J2961" s="202">
        <v>0</v>
      </c>
      <c r="K2961" s="202">
        <v>0</v>
      </c>
    </row>
    <row r="2962" spans="2:11">
      <c r="B2962" s="140" t="s">
        <v>4315</v>
      </c>
      <c r="C2962" t="s">
        <v>4176</v>
      </c>
      <c r="D2962" t="s">
        <v>4175</v>
      </c>
      <c r="E2962" t="s">
        <v>12</v>
      </c>
      <c r="F2962" t="s">
        <v>13</v>
      </c>
      <c r="G2962" t="s">
        <v>281</v>
      </c>
      <c r="H2962" t="s">
        <v>174</v>
      </c>
      <c r="I2962" s="228">
        <v>0</v>
      </c>
      <c r="J2962" s="202">
        <v>0</v>
      </c>
      <c r="K2962" s="202">
        <v>0</v>
      </c>
    </row>
    <row r="2963" spans="2:11">
      <c r="B2963" s="140" t="s">
        <v>4315</v>
      </c>
      <c r="C2963" t="s">
        <v>4177</v>
      </c>
      <c r="D2963" t="s">
        <v>4175</v>
      </c>
      <c r="E2963" t="s">
        <v>25</v>
      </c>
      <c r="F2963" t="s">
        <v>26</v>
      </c>
      <c r="G2963" t="s">
        <v>358</v>
      </c>
      <c r="H2963" t="s">
        <v>23</v>
      </c>
      <c r="I2963" s="228">
        <v>0</v>
      </c>
      <c r="J2963" s="202">
        <v>0</v>
      </c>
      <c r="K2963" s="202">
        <v>0</v>
      </c>
    </row>
    <row r="2964" spans="2:11">
      <c r="B2964" s="140" t="s">
        <v>4315</v>
      </c>
      <c r="C2964" t="s">
        <v>4178</v>
      </c>
      <c r="D2964" t="s">
        <v>4175</v>
      </c>
      <c r="E2964" t="s">
        <v>25</v>
      </c>
      <c r="F2964" t="s">
        <v>26</v>
      </c>
      <c r="G2964" t="s">
        <v>358</v>
      </c>
      <c r="H2964" t="s">
        <v>23</v>
      </c>
      <c r="I2964" s="228">
        <v>0</v>
      </c>
      <c r="J2964" s="202">
        <v>0</v>
      </c>
      <c r="K2964" s="202">
        <v>0</v>
      </c>
    </row>
    <row r="2965" spans="2:11">
      <c r="B2965" s="140" t="s">
        <v>4315</v>
      </c>
      <c r="C2965" t="s">
        <v>4179</v>
      </c>
      <c r="D2965" t="s">
        <v>4175</v>
      </c>
      <c r="E2965" t="s">
        <v>8</v>
      </c>
      <c r="F2965" t="s">
        <v>26</v>
      </c>
      <c r="G2965" t="s">
        <v>331</v>
      </c>
      <c r="H2965" t="s">
        <v>279</v>
      </c>
      <c r="I2965" s="228">
        <v>0</v>
      </c>
      <c r="J2965" s="202">
        <v>0</v>
      </c>
      <c r="K2965" s="202">
        <v>0</v>
      </c>
    </row>
    <row r="2966" spans="2:11">
      <c r="B2966" s="140" t="s">
        <v>4315</v>
      </c>
      <c r="C2966" t="s">
        <v>4180</v>
      </c>
      <c r="D2966" t="s">
        <v>4175</v>
      </c>
      <c r="E2966" t="s">
        <v>12</v>
      </c>
      <c r="F2966" t="s">
        <v>13</v>
      </c>
      <c r="G2966" t="s">
        <v>281</v>
      </c>
      <c r="H2966" t="s">
        <v>355</v>
      </c>
      <c r="I2966" s="228">
        <v>0</v>
      </c>
      <c r="J2966" s="202">
        <v>0</v>
      </c>
      <c r="K2966" s="202">
        <v>0</v>
      </c>
    </row>
    <row r="2967" spans="2:11">
      <c r="B2967" s="140" t="s">
        <v>4315</v>
      </c>
      <c r="C2967" t="s">
        <v>4181</v>
      </c>
      <c r="D2967" t="s">
        <v>4175</v>
      </c>
      <c r="E2967" t="s">
        <v>25</v>
      </c>
      <c r="F2967" t="s">
        <v>13</v>
      </c>
      <c r="G2967" t="s">
        <v>1640</v>
      </c>
      <c r="H2967" t="s">
        <v>118</v>
      </c>
      <c r="I2967" s="228">
        <v>0</v>
      </c>
      <c r="J2967" s="202">
        <v>0</v>
      </c>
      <c r="K2967" s="202">
        <v>0</v>
      </c>
    </row>
    <row r="2968" spans="2:11">
      <c r="B2968" s="140" t="s">
        <v>4315</v>
      </c>
      <c r="C2968" t="s">
        <v>4182</v>
      </c>
      <c r="D2968" t="s">
        <v>4183</v>
      </c>
      <c r="E2968" t="s">
        <v>8</v>
      </c>
      <c r="F2968" t="s">
        <v>18</v>
      </c>
      <c r="G2968" t="s">
        <v>3368</v>
      </c>
      <c r="H2968" t="s">
        <v>279</v>
      </c>
      <c r="I2968" s="228">
        <v>0</v>
      </c>
      <c r="J2968" s="202">
        <v>0</v>
      </c>
      <c r="K2968" s="202">
        <v>0</v>
      </c>
    </row>
    <row r="2969" spans="2:11">
      <c r="B2969" s="140" t="s">
        <v>4315</v>
      </c>
      <c r="C2969" t="s">
        <v>4184</v>
      </c>
      <c r="D2969" t="s">
        <v>4183</v>
      </c>
      <c r="E2969" t="s">
        <v>12</v>
      </c>
      <c r="F2969" t="s">
        <v>13</v>
      </c>
      <c r="G2969" t="s">
        <v>1162</v>
      </c>
      <c r="H2969" t="s">
        <v>174</v>
      </c>
      <c r="I2969" s="228">
        <v>0</v>
      </c>
      <c r="J2969" s="202">
        <v>0</v>
      </c>
      <c r="K2969" s="202">
        <v>0</v>
      </c>
    </row>
    <row r="2970" spans="2:11">
      <c r="B2970" s="140" t="s">
        <v>4315</v>
      </c>
      <c r="C2970" t="s">
        <v>4185</v>
      </c>
      <c r="D2970" t="s">
        <v>4183</v>
      </c>
      <c r="E2970" t="s">
        <v>49</v>
      </c>
      <c r="F2970" t="s">
        <v>81</v>
      </c>
      <c r="G2970" t="s">
        <v>81</v>
      </c>
      <c r="H2970" t="s">
        <v>279</v>
      </c>
      <c r="I2970" s="228">
        <v>0</v>
      </c>
      <c r="J2970" s="202">
        <v>0</v>
      </c>
      <c r="K2970" s="202">
        <v>0</v>
      </c>
    </row>
    <row r="2971" spans="2:11">
      <c r="B2971" s="140" t="s">
        <v>4315</v>
      </c>
      <c r="C2971" t="s">
        <v>4186</v>
      </c>
      <c r="D2971" t="s">
        <v>4187</v>
      </c>
      <c r="E2971" t="s">
        <v>8</v>
      </c>
      <c r="F2971" t="s">
        <v>43</v>
      </c>
      <c r="G2971" t="s">
        <v>211</v>
      </c>
      <c r="H2971" t="s">
        <v>23</v>
      </c>
      <c r="I2971" s="228">
        <v>0</v>
      </c>
      <c r="J2971" s="202">
        <v>0</v>
      </c>
      <c r="K2971" s="202">
        <v>0</v>
      </c>
    </row>
    <row r="2972" spans="2:11">
      <c r="B2972" s="140" t="s">
        <v>4315</v>
      </c>
      <c r="C2972" t="s">
        <v>4188</v>
      </c>
      <c r="D2972" t="s">
        <v>4187</v>
      </c>
      <c r="E2972" t="s">
        <v>12</v>
      </c>
      <c r="F2972" t="s">
        <v>13</v>
      </c>
      <c r="G2972" t="s">
        <v>46</v>
      </c>
      <c r="H2972" t="s">
        <v>23</v>
      </c>
      <c r="I2972" s="228">
        <v>0</v>
      </c>
      <c r="J2972" s="202">
        <v>0</v>
      </c>
      <c r="K2972" s="202">
        <v>0</v>
      </c>
    </row>
    <row r="2973" spans="2:11">
      <c r="B2973" s="140" t="s">
        <v>4315</v>
      </c>
      <c r="C2973" t="s">
        <v>4189</v>
      </c>
      <c r="D2973" t="s">
        <v>4190</v>
      </c>
      <c r="E2973" t="s">
        <v>8</v>
      </c>
      <c r="F2973" t="s">
        <v>26</v>
      </c>
      <c r="G2973" t="s">
        <v>331</v>
      </c>
      <c r="H2973" t="s">
        <v>279</v>
      </c>
      <c r="I2973" s="228">
        <v>0</v>
      </c>
      <c r="J2973" s="202">
        <v>0</v>
      </c>
      <c r="K2973" s="202">
        <v>0</v>
      </c>
    </row>
    <row r="2974" spans="2:11">
      <c r="B2974" s="140" t="s">
        <v>4315</v>
      </c>
      <c r="C2974" t="s">
        <v>4191</v>
      </c>
      <c r="D2974" t="s">
        <v>4190</v>
      </c>
      <c r="E2974" t="s">
        <v>12</v>
      </c>
      <c r="F2974" t="s">
        <v>13</v>
      </c>
      <c r="G2974" t="s">
        <v>281</v>
      </c>
      <c r="H2974" t="s">
        <v>355</v>
      </c>
      <c r="I2974" s="228">
        <v>0</v>
      </c>
      <c r="J2974" s="202">
        <v>0</v>
      </c>
      <c r="K2974" s="202">
        <v>0</v>
      </c>
    </row>
    <row r="2975" spans="2:11">
      <c r="B2975" s="140" t="s">
        <v>4315</v>
      </c>
      <c r="C2975" t="s">
        <v>4192</v>
      </c>
      <c r="D2975" t="s">
        <v>4159</v>
      </c>
      <c r="E2975" t="s">
        <v>8</v>
      </c>
      <c r="F2975" t="s">
        <v>18</v>
      </c>
      <c r="G2975" t="s">
        <v>3368</v>
      </c>
      <c r="H2975" t="s">
        <v>279</v>
      </c>
      <c r="I2975" s="228">
        <v>0</v>
      </c>
      <c r="J2975" s="202">
        <v>0</v>
      </c>
      <c r="K2975" s="202">
        <v>0</v>
      </c>
    </row>
    <row r="2976" spans="2:11">
      <c r="B2976" s="140" t="s">
        <v>4315</v>
      </c>
      <c r="C2976" t="s">
        <v>4193</v>
      </c>
      <c r="D2976" t="s">
        <v>4159</v>
      </c>
      <c r="E2976" t="s">
        <v>12</v>
      </c>
      <c r="F2976" t="s">
        <v>13</v>
      </c>
      <c r="G2976" t="s">
        <v>1162</v>
      </c>
      <c r="H2976" t="s">
        <v>174</v>
      </c>
      <c r="I2976" s="228">
        <v>0</v>
      </c>
      <c r="J2976" s="202">
        <v>0</v>
      </c>
      <c r="K2976" s="202">
        <v>0</v>
      </c>
    </row>
    <row r="2977" spans="2:11">
      <c r="B2977" s="140" t="s">
        <v>4315</v>
      </c>
      <c r="C2977" t="s">
        <v>4194</v>
      </c>
      <c r="D2977" t="s">
        <v>4159</v>
      </c>
      <c r="E2977" t="s">
        <v>14</v>
      </c>
      <c r="F2977" t="s">
        <v>81</v>
      </c>
      <c r="G2977" t="s">
        <v>81</v>
      </c>
      <c r="H2977" t="s">
        <v>279</v>
      </c>
      <c r="I2977" s="228">
        <v>0</v>
      </c>
      <c r="J2977" s="202">
        <v>0</v>
      </c>
      <c r="K2977" s="202">
        <v>0</v>
      </c>
    </row>
    <row r="2978" spans="2:11">
      <c r="B2978" s="140" t="s">
        <v>4315</v>
      </c>
      <c r="C2978" t="s">
        <v>954</v>
      </c>
      <c r="D2978" t="s">
        <v>4190</v>
      </c>
      <c r="E2978" t="s">
        <v>12</v>
      </c>
      <c r="F2978" t="s">
        <v>13</v>
      </c>
      <c r="G2978" t="s">
        <v>281</v>
      </c>
      <c r="H2978" t="s">
        <v>174</v>
      </c>
      <c r="I2978" s="228">
        <v>0</v>
      </c>
      <c r="J2978" s="202">
        <v>0</v>
      </c>
      <c r="K2978" s="202">
        <v>0</v>
      </c>
    </row>
    <row r="2979" spans="2:11">
      <c r="B2979" s="140" t="s">
        <v>4315</v>
      </c>
      <c r="C2979" t="s">
        <v>955</v>
      </c>
      <c r="D2979" t="s">
        <v>4190</v>
      </c>
      <c r="E2979" t="s">
        <v>25</v>
      </c>
      <c r="F2979" t="s">
        <v>13</v>
      </c>
      <c r="G2979" t="s">
        <v>1640</v>
      </c>
      <c r="H2979" t="s">
        <v>58</v>
      </c>
      <c r="I2979" s="228">
        <v>0</v>
      </c>
      <c r="J2979" s="202">
        <v>0</v>
      </c>
      <c r="K2979" s="202">
        <v>0</v>
      </c>
    </row>
    <row r="2980" spans="2:11">
      <c r="B2980" s="140" t="s">
        <v>4315</v>
      </c>
      <c r="C2980" t="s">
        <v>4195</v>
      </c>
      <c r="D2980" t="s">
        <v>4196</v>
      </c>
      <c r="E2980" t="s">
        <v>8</v>
      </c>
      <c r="F2980" t="s">
        <v>26</v>
      </c>
      <c r="G2980" t="s">
        <v>331</v>
      </c>
      <c r="H2980" t="s">
        <v>279</v>
      </c>
      <c r="I2980" s="228">
        <v>0</v>
      </c>
      <c r="J2980" s="202">
        <v>0</v>
      </c>
      <c r="K2980" s="202">
        <v>0</v>
      </c>
    </row>
    <row r="2981" spans="2:11">
      <c r="B2981" s="140" t="s">
        <v>4315</v>
      </c>
      <c r="C2981" t="s">
        <v>4197</v>
      </c>
      <c r="D2981" t="s">
        <v>4196</v>
      </c>
      <c r="E2981" t="s">
        <v>12</v>
      </c>
      <c r="F2981" t="s">
        <v>13</v>
      </c>
      <c r="G2981" t="s">
        <v>281</v>
      </c>
      <c r="H2981" t="s">
        <v>355</v>
      </c>
      <c r="I2981" s="228">
        <v>0</v>
      </c>
      <c r="J2981" s="202">
        <v>0</v>
      </c>
      <c r="K2981" s="202">
        <v>0</v>
      </c>
    </row>
    <row r="2982" spans="2:11">
      <c r="B2982" s="140" t="s">
        <v>4315</v>
      </c>
      <c r="C2982" t="s">
        <v>4198</v>
      </c>
      <c r="D2982" t="s">
        <v>4196</v>
      </c>
      <c r="E2982" t="s">
        <v>25</v>
      </c>
      <c r="F2982" t="s">
        <v>13</v>
      </c>
      <c r="G2982" t="s">
        <v>1640</v>
      </c>
      <c r="H2982" t="s">
        <v>58</v>
      </c>
      <c r="I2982" s="228">
        <v>0</v>
      </c>
      <c r="J2982" s="202">
        <v>0</v>
      </c>
      <c r="K2982" s="202">
        <v>0</v>
      </c>
    </row>
    <row r="2983" spans="2:11">
      <c r="B2983" s="140" t="s">
        <v>4315</v>
      </c>
      <c r="C2983" t="s">
        <v>4199</v>
      </c>
      <c r="D2983" t="s">
        <v>4200</v>
      </c>
      <c r="E2983" t="s">
        <v>8</v>
      </c>
      <c r="F2983" t="s">
        <v>70</v>
      </c>
      <c r="G2983" t="s">
        <v>3732</v>
      </c>
      <c r="H2983" t="s">
        <v>55</v>
      </c>
      <c r="I2983" s="228">
        <v>0</v>
      </c>
      <c r="J2983" s="202">
        <v>0</v>
      </c>
      <c r="K2983" s="202">
        <v>0</v>
      </c>
    </row>
    <row r="2984" spans="2:11">
      <c r="B2984" s="140" t="s">
        <v>4315</v>
      </c>
      <c r="C2984" t="s">
        <v>4201</v>
      </c>
      <c r="D2984" t="s">
        <v>4200</v>
      </c>
      <c r="E2984" t="s">
        <v>12</v>
      </c>
      <c r="F2984" t="s">
        <v>13</v>
      </c>
      <c r="G2984" t="s">
        <v>36</v>
      </c>
      <c r="H2984" t="s">
        <v>174</v>
      </c>
      <c r="I2984" s="228">
        <v>0</v>
      </c>
      <c r="J2984" s="202">
        <v>0</v>
      </c>
      <c r="K2984" s="202">
        <v>0</v>
      </c>
    </row>
    <row r="2985" spans="2:11">
      <c r="B2985" s="140" t="s">
        <v>4315</v>
      </c>
      <c r="C2985" t="s">
        <v>4202</v>
      </c>
      <c r="D2985" t="s">
        <v>4200</v>
      </c>
      <c r="E2985" t="s">
        <v>25</v>
      </c>
      <c r="F2985" t="s">
        <v>26</v>
      </c>
      <c r="G2985" t="s">
        <v>60</v>
      </c>
      <c r="H2985" t="s">
        <v>23</v>
      </c>
      <c r="I2985" s="228">
        <v>0</v>
      </c>
      <c r="J2985" s="202">
        <v>0</v>
      </c>
      <c r="K2985" s="202">
        <v>0</v>
      </c>
    </row>
    <row r="2986" spans="2:11">
      <c r="B2986" s="140" t="s">
        <v>4315</v>
      </c>
      <c r="C2986" t="s">
        <v>4203</v>
      </c>
      <c r="D2986" t="s">
        <v>4204</v>
      </c>
      <c r="E2986" t="s">
        <v>8</v>
      </c>
      <c r="F2986" t="s">
        <v>26</v>
      </c>
      <c r="G2986" t="s">
        <v>331</v>
      </c>
      <c r="H2986" t="s">
        <v>279</v>
      </c>
      <c r="I2986" s="228">
        <v>0</v>
      </c>
      <c r="J2986" s="202">
        <v>0</v>
      </c>
      <c r="K2986" s="202">
        <v>0</v>
      </c>
    </row>
    <row r="2987" spans="2:11">
      <c r="B2987" s="140" t="s">
        <v>4315</v>
      </c>
      <c r="C2987" t="s">
        <v>4205</v>
      </c>
      <c r="D2987" t="s">
        <v>4206</v>
      </c>
      <c r="E2987" t="s">
        <v>12</v>
      </c>
      <c r="F2987" t="s">
        <v>13</v>
      </c>
      <c r="G2987" t="s">
        <v>281</v>
      </c>
      <c r="H2987" t="s">
        <v>174</v>
      </c>
      <c r="I2987" s="228">
        <v>0</v>
      </c>
      <c r="J2987" s="202">
        <v>0</v>
      </c>
      <c r="K2987" s="202">
        <v>0</v>
      </c>
    </row>
    <row r="2988" spans="2:11">
      <c r="B2988" s="140" t="s">
        <v>4315</v>
      </c>
      <c r="C2988" t="s">
        <v>4207</v>
      </c>
      <c r="D2988" t="s">
        <v>4206</v>
      </c>
      <c r="E2988" t="s">
        <v>25</v>
      </c>
      <c r="F2988" t="s">
        <v>26</v>
      </c>
      <c r="G2988" t="s">
        <v>358</v>
      </c>
      <c r="H2988" t="s">
        <v>23</v>
      </c>
      <c r="I2988" s="228">
        <v>0</v>
      </c>
      <c r="J2988" s="202">
        <v>0</v>
      </c>
      <c r="K2988" s="202">
        <v>0</v>
      </c>
    </row>
    <row r="2989" spans="2:11">
      <c r="B2989" s="140" t="s">
        <v>4315</v>
      </c>
      <c r="C2989" t="s">
        <v>4208</v>
      </c>
      <c r="D2989" t="s">
        <v>4206</v>
      </c>
      <c r="E2989" t="s">
        <v>25</v>
      </c>
      <c r="F2989" t="s">
        <v>26</v>
      </c>
      <c r="G2989" t="s">
        <v>358</v>
      </c>
      <c r="H2989" t="s">
        <v>23</v>
      </c>
      <c r="I2989" s="228">
        <v>0</v>
      </c>
      <c r="J2989" s="202">
        <v>0</v>
      </c>
      <c r="K2989" s="202">
        <v>0</v>
      </c>
    </row>
    <row r="2990" spans="2:11">
      <c r="B2990" s="140" t="s">
        <v>4315</v>
      </c>
      <c r="C2990" t="s">
        <v>4209</v>
      </c>
      <c r="D2990" t="s">
        <v>4210</v>
      </c>
      <c r="E2990" t="s">
        <v>8</v>
      </c>
      <c r="F2990" t="s">
        <v>70</v>
      </c>
      <c r="G2990" t="s">
        <v>4211</v>
      </c>
      <c r="H2990" t="s">
        <v>279</v>
      </c>
      <c r="I2990" s="228">
        <v>0</v>
      </c>
      <c r="J2990" s="202">
        <v>0</v>
      </c>
      <c r="K2990" s="202">
        <v>0</v>
      </c>
    </row>
    <row r="2991" spans="2:11">
      <c r="B2991" s="140" t="s">
        <v>4315</v>
      </c>
      <c r="C2991" t="s">
        <v>4212</v>
      </c>
      <c r="D2991" t="s">
        <v>4210</v>
      </c>
      <c r="E2991" t="s">
        <v>12</v>
      </c>
      <c r="F2991" t="s">
        <v>13</v>
      </c>
      <c r="G2991" t="s">
        <v>1162</v>
      </c>
      <c r="H2991" t="s">
        <v>23</v>
      </c>
      <c r="I2991" s="228">
        <v>0</v>
      </c>
      <c r="J2991" s="202">
        <v>0</v>
      </c>
      <c r="K2991" s="202">
        <v>0</v>
      </c>
    </row>
    <row r="2992" spans="2:11">
      <c r="B2992" s="140" t="s">
        <v>4315</v>
      </c>
      <c r="C2992" t="s">
        <v>4213</v>
      </c>
      <c r="D2992" t="s">
        <v>4210</v>
      </c>
      <c r="E2992" t="s">
        <v>80</v>
      </c>
      <c r="F2992" t="s">
        <v>81</v>
      </c>
      <c r="G2992" t="s">
        <v>81</v>
      </c>
      <c r="H2992" t="s">
        <v>279</v>
      </c>
      <c r="I2992" s="228">
        <v>0</v>
      </c>
      <c r="J2992" s="202">
        <v>0</v>
      </c>
      <c r="K2992" s="202">
        <v>0</v>
      </c>
    </row>
    <row r="2993" spans="2:11">
      <c r="B2993" s="140" t="s">
        <v>4315</v>
      </c>
      <c r="C2993" t="s">
        <v>4214</v>
      </c>
      <c r="D2993" t="s">
        <v>4215</v>
      </c>
      <c r="E2993" t="s">
        <v>381</v>
      </c>
      <c r="F2993" t="s">
        <v>43</v>
      </c>
      <c r="G2993" t="s">
        <v>668</v>
      </c>
      <c r="H2993" t="s">
        <v>58</v>
      </c>
      <c r="I2993" s="228">
        <v>0</v>
      </c>
      <c r="J2993" s="202">
        <v>0</v>
      </c>
      <c r="K2993" s="202">
        <v>0</v>
      </c>
    </row>
    <row r="2994" spans="2:11">
      <c r="B2994" s="140" t="s">
        <v>4315</v>
      </c>
      <c r="C2994" t="s">
        <v>4216</v>
      </c>
      <c r="D2994" t="s">
        <v>4217</v>
      </c>
      <c r="E2994" t="s">
        <v>375</v>
      </c>
      <c r="F2994" t="s">
        <v>376</v>
      </c>
      <c r="G2994" t="s">
        <v>377</v>
      </c>
      <c r="H2994" t="s">
        <v>257</v>
      </c>
      <c r="I2994" s="228">
        <v>0</v>
      </c>
      <c r="J2994" s="202">
        <v>0</v>
      </c>
      <c r="K2994" s="202">
        <v>0</v>
      </c>
    </row>
    <row r="2995" spans="2:11">
      <c r="B2995" s="140" t="s">
        <v>4315</v>
      </c>
      <c r="C2995" t="s">
        <v>4218</v>
      </c>
      <c r="D2995" t="s">
        <v>4219</v>
      </c>
      <c r="E2995" t="s">
        <v>397</v>
      </c>
      <c r="F2995" t="s">
        <v>13</v>
      </c>
      <c r="G2995" t="s">
        <v>684</v>
      </c>
      <c r="H2995" t="s">
        <v>11</v>
      </c>
      <c r="I2995" s="228">
        <v>0</v>
      </c>
      <c r="J2995" s="202">
        <v>0</v>
      </c>
      <c r="K2995" s="202">
        <v>0</v>
      </c>
    </row>
    <row r="2996" spans="2:11">
      <c r="B2996" s="140" t="s">
        <v>4315</v>
      </c>
      <c r="C2996" t="s">
        <v>4220</v>
      </c>
      <c r="D2996" t="s">
        <v>4221</v>
      </c>
      <c r="E2996" t="s">
        <v>375</v>
      </c>
      <c r="F2996" t="s">
        <v>43</v>
      </c>
      <c r="G2996" t="s">
        <v>665</v>
      </c>
      <c r="H2996" t="s">
        <v>34</v>
      </c>
      <c r="I2996" s="228">
        <v>0</v>
      </c>
      <c r="J2996" s="202">
        <v>0</v>
      </c>
      <c r="K2996" s="202">
        <v>0</v>
      </c>
    </row>
    <row r="2997" spans="2:11">
      <c r="B2997" s="140" t="s">
        <v>4315</v>
      </c>
      <c r="C2997" t="s">
        <v>4222</v>
      </c>
      <c r="D2997" t="s">
        <v>4221</v>
      </c>
      <c r="E2997" t="s">
        <v>1260</v>
      </c>
      <c r="F2997" t="s">
        <v>1261</v>
      </c>
      <c r="G2997" t="s">
        <v>1262</v>
      </c>
      <c r="H2997" t="s">
        <v>23</v>
      </c>
      <c r="I2997" s="228">
        <v>0</v>
      </c>
      <c r="J2997" s="202">
        <v>0</v>
      </c>
      <c r="K2997" s="202">
        <v>0</v>
      </c>
    </row>
    <row r="2998" spans="2:11">
      <c r="B2998" s="140" t="s">
        <v>4315</v>
      </c>
      <c r="C2998" t="s">
        <v>4223</v>
      </c>
      <c r="D2998" t="s">
        <v>4224</v>
      </c>
      <c r="E2998" t="s">
        <v>375</v>
      </c>
      <c r="F2998" t="s">
        <v>43</v>
      </c>
      <c r="G2998" t="s">
        <v>665</v>
      </c>
      <c r="H2998" t="s">
        <v>98</v>
      </c>
      <c r="I2998" s="228">
        <v>0</v>
      </c>
      <c r="J2998" s="202">
        <v>0</v>
      </c>
      <c r="K2998" s="202">
        <v>0</v>
      </c>
    </row>
    <row r="2999" spans="2:11">
      <c r="B2999" s="140" t="s">
        <v>4315</v>
      </c>
      <c r="C2999" t="s">
        <v>4225</v>
      </c>
      <c r="D2999" t="s">
        <v>4224</v>
      </c>
      <c r="E2999" t="s">
        <v>397</v>
      </c>
      <c r="F2999" t="s">
        <v>13</v>
      </c>
      <c r="G2999" t="s">
        <v>684</v>
      </c>
      <c r="H2999" t="s">
        <v>11</v>
      </c>
      <c r="I2999" s="228">
        <v>0</v>
      </c>
      <c r="J2999" s="202">
        <v>0</v>
      </c>
      <c r="K2999" s="202">
        <v>0</v>
      </c>
    </row>
    <row r="3000" spans="2:11">
      <c r="B3000" s="140" t="s">
        <v>4315</v>
      </c>
      <c r="C3000" t="s">
        <v>4226</v>
      </c>
      <c r="D3000" t="s">
        <v>4224</v>
      </c>
      <c r="E3000" t="s">
        <v>402</v>
      </c>
      <c r="F3000" t="s">
        <v>403</v>
      </c>
      <c r="G3000" t="s">
        <v>404</v>
      </c>
      <c r="H3000" t="s">
        <v>23</v>
      </c>
      <c r="I3000" s="228">
        <v>0</v>
      </c>
      <c r="J3000" s="202">
        <v>0</v>
      </c>
      <c r="K3000" s="202">
        <v>0</v>
      </c>
    </row>
    <row r="3001" spans="2:11">
      <c r="B3001" s="140" t="s">
        <v>4315</v>
      </c>
      <c r="C3001" t="s">
        <v>4227</v>
      </c>
      <c r="D3001" t="s">
        <v>4228</v>
      </c>
      <c r="E3001" t="s">
        <v>409</v>
      </c>
      <c r="F3001" t="s">
        <v>14</v>
      </c>
      <c r="G3001" t="s">
        <v>410</v>
      </c>
      <c r="H3001" t="s">
        <v>28</v>
      </c>
      <c r="I3001" s="228">
        <v>0</v>
      </c>
      <c r="J3001" s="202">
        <v>0</v>
      </c>
      <c r="K3001" s="202">
        <v>0</v>
      </c>
    </row>
    <row r="3002" spans="2:11">
      <c r="B3002" s="140" t="s">
        <v>4315</v>
      </c>
      <c r="C3002" t="s">
        <v>4229</v>
      </c>
      <c r="D3002" t="s">
        <v>4221</v>
      </c>
      <c r="E3002" t="s">
        <v>409</v>
      </c>
      <c r="F3002" t="s">
        <v>14</v>
      </c>
      <c r="G3002" t="s">
        <v>2942</v>
      </c>
      <c r="H3002" t="s">
        <v>23</v>
      </c>
      <c r="I3002" s="228">
        <v>0</v>
      </c>
      <c r="J3002" s="202">
        <v>0</v>
      </c>
      <c r="K3002" s="202">
        <v>0</v>
      </c>
    </row>
    <row r="3003" spans="2:11">
      <c r="B3003" s="140" t="s">
        <v>4315</v>
      </c>
      <c r="C3003" t="s">
        <v>4230</v>
      </c>
      <c r="D3003" t="s">
        <v>4231</v>
      </c>
      <c r="E3003" t="s">
        <v>381</v>
      </c>
      <c r="F3003" t="s">
        <v>376</v>
      </c>
      <c r="G3003" t="s">
        <v>674</v>
      </c>
      <c r="H3003" t="s">
        <v>155</v>
      </c>
      <c r="I3003" s="228">
        <v>0</v>
      </c>
      <c r="J3003" s="202">
        <v>0</v>
      </c>
      <c r="K3003" s="202">
        <v>0</v>
      </c>
    </row>
    <row r="3004" spans="2:11">
      <c r="B3004" s="140" t="s">
        <v>4315</v>
      </c>
      <c r="C3004" t="s">
        <v>4232</v>
      </c>
      <c r="D3004" t="s">
        <v>4231</v>
      </c>
      <c r="E3004" t="s">
        <v>441</v>
      </c>
      <c r="F3004" t="s">
        <v>4233</v>
      </c>
      <c r="G3004" t="s">
        <v>4234</v>
      </c>
      <c r="H3004" t="s">
        <v>257</v>
      </c>
      <c r="I3004" s="228">
        <v>0</v>
      </c>
      <c r="J3004" s="202">
        <v>0</v>
      </c>
      <c r="K3004" s="202">
        <v>0</v>
      </c>
    </row>
    <row r="3005" spans="2:11">
      <c r="B3005" s="140" t="s">
        <v>4315</v>
      </c>
      <c r="C3005" t="s">
        <v>4235</v>
      </c>
      <c r="D3005" t="s">
        <v>4236</v>
      </c>
      <c r="E3005" t="s">
        <v>381</v>
      </c>
      <c r="F3005" t="s">
        <v>376</v>
      </c>
      <c r="G3005" t="s">
        <v>674</v>
      </c>
      <c r="H3005" t="s">
        <v>279</v>
      </c>
      <c r="I3005" s="228">
        <v>0</v>
      </c>
      <c r="J3005" s="202">
        <v>0</v>
      </c>
      <c r="K3005" s="202">
        <v>0</v>
      </c>
    </row>
    <row r="3006" spans="2:11">
      <c r="B3006" s="140" t="s">
        <v>4315</v>
      </c>
      <c r="C3006" t="s">
        <v>4237</v>
      </c>
      <c r="D3006" t="s">
        <v>4238</v>
      </c>
      <c r="E3006" t="s">
        <v>386</v>
      </c>
      <c r="F3006" t="s">
        <v>2626</v>
      </c>
      <c r="G3006" t="s">
        <v>4239</v>
      </c>
      <c r="H3006" t="s">
        <v>1285</v>
      </c>
      <c r="I3006" s="228">
        <v>0</v>
      </c>
      <c r="J3006" s="202">
        <v>0</v>
      </c>
      <c r="K3006" s="202">
        <v>0</v>
      </c>
    </row>
    <row r="3007" spans="2:11">
      <c r="B3007" s="140" t="s">
        <v>4315</v>
      </c>
      <c r="C3007" t="s">
        <v>4240</v>
      </c>
      <c r="D3007" t="s">
        <v>4238</v>
      </c>
      <c r="E3007" t="s">
        <v>386</v>
      </c>
      <c r="F3007" t="s">
        <v>677</v>
      </c>
      <c r="G3007" t="s">
        <v>1882</v>
      </c>
      <c r="H3007" t="s">
        <v>437</v>
      </c>
      <c r="I3007" s="228">
        <v>0</v>
      </c>
      <c r="J3007" s="202">
        <v>0</v>
      </c>
      <c r="K3007" s="202">
        <v>0</v>
      </c>
    </row>
    <row r="3008" spans="2:11">
      <c r="B3008" s="140" t="s">
        <v>4315</v>
      </c>
      <c r="C3008" t="s">
        <v>4241</v>
      </c>
      <c r="D3008" t="s">
        <v>4238</v>
      </c>
      <c r="E3008" t="s">
        <v>391</v>
      </c>
      <c r="F3008" t="s">
        <v>10</v>
      </c>
      <c r="G3008" t="s">
        <v>391</v>
      </c>
      <c r="H3008" t="s">
        <v>437</v>
      </c>
      <c r="I3008" s="228">
        <v>0</v>
      </c>
      <c r="J3008" s="202">
        <v>0</v>
      </c>
      <c r="K3008" s="202">
        <v>0</v>
      </c>
    </row>
    <row r="3009" spans="2:11">
      <c r="B3009" s="140" t="s">
        <v>4315</v>
      </c>
      <c r="C3009" t="s">
        <v>4242</v>
      </c>
      <c r="D3009" t="s">
        <v>3851</v>
      </c>
      <c r="E3009" t="s">
        <v>381</v>
      </c>
      <c r="F3009" t="s">
        <v>376</v>
      </c>
      <c r="G3009" t="s">
        <v>674</v>
      </c>
      <c r="H3009" t="s">
        <v>155</v>
      </c>
      <c r="I3009" s="228">
        <v>0</v>
      </c>
      <c r="J3009" s="202">
        <v>0</v>
      </c>
      <c r="K3009" s="202">
        <v>0</v>
      </c>
    </row>
    <row r="3010" spans="2:11">
      <c r="B3010" s="140" t="s">
        <v>4315</v>
      </c>
      <c r="C3010" t="s">
        <v>4243</v>
      </c>
      <c r="D3010" t="s">
        <v>4244</v>
      </c>
      <c r="E3010" t="s">
        <v>386</v>
      </c>
      <c r="F3010" t="s">
        <v>2626</v>
      </c>
      <c r="G3010" t="s">
        <v>4239</v>
      </c>
      <c r="H3010" t="s">
        <v>34</v>
      </c>
      <c r="I3010" s="228">
        <v>0</v>
      </c>
      <c r="J3010" s="202">
        <v>0</v>
      </c>
      <c r="K3010" s="202">
        <v>0</v>
      </c>
    </row>
    <row r="3011" spans="2:11">
      <c r="B3011" s="140" t="s">
        <v>4315</v>
      </c>
      <c r="C3011" t="s">
        <v>4245</v>
      </c>
      <c r="D3011" t="s">
        <v>4244</v>
      </c>
      <c r="E3011" t="s">
        <v>391</v>
      </c>
      <c r="F3011" t="s">
        <v>392</v>
      </c>
      <c r="G3011" t="s">
        <v>392</v>
      </c>
      <c r="H3011" t="s">
        <v>11</v>
      </c>
      <c r="I3011" s="228">
        <v>0</v>
      </c>
      <c r="J3011" s="202">
        <v>0</v>
      </c>
      <c r="K3011" s="202">
        <v>0</v>
      </c>
    </row>
    <row r="3012" spans="2:11">
      <c r="B3012" s="140" t="s">
        <v>4315</v>
      </c>
      <c r="C3012" t="s">
        <v>4246</v>
      </c>
      <c r="D3012" t="s">
        <v>4247</v>
      </c>
      <c r="E3012" t="s">
        <v>709</v>
      </c>
      <c r="F3012" t="s">
        <v>43</v>
      </c>
      <c r="G3012" t="s">
        <v>665</v>
      </c>
      <c r="H3012" t="s">
        <v>23</v>
      </c>
      <c r="I3012" s="228">
        <v>0</v>
      </c>
      <c r="J3012" s="202">
        <v>0</v>
      </c>
      <c r="K3012" s="202">
        <v>0</v>
      </c>
    </row>
    <row r="3013" spans="2:11">
      <c r="B3013" s="140" t="s">
        <v>4315</v>
      </c>
      <c r="C3013" t="s">
        <v>4248</v>
      </c>
      <c r="D3013" t="s">
        <v>4249</v>
      </c>
      <c r="E3013" t="s">
        <v>841</v>
      </c>
      <c r="F3013" t="s">
        <v>43</v>
      </c>
      <c r="G3013" t="s">
        <v>842</v>
      </c>
      <c r="H3013" t="s">
        <v>23</v>
      </c>
      <c r="I3013" s="228">
        <v>0</v>
      </c>
      <c r="J3013" s="202">
        <v>0</v>
      </c>
      <c r="K3013" s="202">
        <v>0</v>
      </c>
    </row>
    <row r="3014" spans="2:11">
      <c r="B3014" s="140" t="s">
        <v>4315</v>
      </c>
      <c r="C3014" t="s">
        <v>4250</v>
      </c>
      <c r="D3014" t="s">
        <v>4247</v>
      </c>
      <c r="E3014" t="s">
        <v>375</v>
      </c>
      <c r="F3014" t="s">
        <v>43</v>
      </c>
      <c r="G3014" t="s">
        <v>665</v>
      </c>
      <c r="H3014" t="s">
        <v>174</v>
      </c>
      <c r="I3014" s="228">
        <v>0</v>
      </c>
      <c r="J3014" s="202">
        <v>0</v>
      </c>
      <c r="K3014" s="202">
        <v>0</v>
      </c>
    </row>
    <row r="3015" spans="2:11">
      <c r="B3015" s="140" t="s">
        <v>4315</v>
      </c>
      <c r="C3015" t="s">
        <v>4251</v>
      </c>
      <c r="D3015" t="s">
        <v>2624</v>
      </c>
      <c r="E3015" t="s">
        <v>709</v>
      </c>
      <c r="F3015" t="s">
        <v>43</v>
      </c>
      <c r="G3015" t="s">
        <v>665</v>
      </c>
      <c r="H3015" t="s">
        <v>23</v>
      </c>
      <c r="I3015" s="228">
        <v>0</v>
      </c>
      <c r="J3015" s="202">
        <v>0</v>
      </c>
      <c r="K3015" s="202">
        <v>0</v>
      </c>
    </row>
    <row r="3016" spans="2:11">
      <c r="B3016" s="140" t="s">
        <v>4315</v>
      </c>
      <c r="C3016" t="s">
        <v>4253</v>
      </c>
      <c r="D3016" t="s">
        <v>4252</v>
      </c>
      <c r="E3016" t="s">
        <v>441</v>
      </c>
      <c r="F3016" t="s">
        <v>43</v>
      </c>
      <c r="G3016" t="s">
        <v>442</v>
      </c>
      <c r="H3016" t="s">
        <v>98</v>
      </c>
      <c r="I3016" s="228">
        <v>0</v>
      </c>
      <c r="J3016" s="202">
        <v>0</v>
      </c>
      <c r="K3016" s="202">
        <v>0</v>
      </c>
    </row>
    <row r="3017" spans="2:11">
      <c r="B3017" s="140" t="s">
        <v>4315</v>
      </c>
      <c r="C3017" t="s">
        <v>4254</v>
      </c>
      <c r="D3017" t="s">
        <v>4255</v>
      </c>
      <c r="E3017" t="s">
        <v>4256</v>
      </c>
      <c r="F3017" t="s">
        <v>376</v>
      </c>
      <c r="G3017" t="s">
        <v>4257</v>
      </c>
      <c r="H3017" t="s">
        <v>34</v>
      </c>
      <c r="I3017" s="228">
        <v>0</v>
      </c>
      <c r="J3017" s="202">
        <v>0</v>
      </c>
      <c r="K3017" s="202">
        <v>0</v>
      </c>
    </row>
    <row r="3018" spans="2:11">
      <c r="B3018" s="140" t="s">
        <v>4315</v>
      </c>
      <c r="C3018" t="s">
        <v>4258</v>
      </c>
      <c r="D3018" t="s">
        <v>4259</v>
      </c>
      <c r="E3018" t="s">
        <v>386</v>
      </c>
      <c r="F3018" t="s">
        <v>677</v>
      </c>
      <c r="G3018" t="s">
        <v>1882</v>
      </c>
      <c r="H3018" t="s">
        <v>437</v>
      </c>
      <c r="I3018" s="228">
        <v>0</v>
      </c>
      <c r="J3018" s="202">
        <v>0</v>
      </c>
      <c r="K3018" s="202">
        <v>0</v>
      </c>
    </row>
    <row r="3019" spans="2:11">
      <c r="B3019" s="140" t="s">
        <v>4315</v>
      </c>
      <c r="C3019" t="s">
        <v>4260</v>
      </c>
      <c r="D3019" t="s">
        <v>4261</v>
      </c>
      <c r="E3019" t="s">
        <v>709</v>
      </c>
      <c r="F3019" t="s">
        <v>43</v>
      </c>
      <c r="G3019" t="s">
        <v>665</v>
      </c>
      <c r="H3019" t="s">
        <v>23</v>
      </c>
      <c r="I3019" s="228">
        <v>0</v>
      </c>
      <c r="J3019" s="202">
        <v>0</v>
      </c>
      <c r="K3019" s="202">
        <v>0</v>
      </c>
    </row>
    <row r="3020" spans="2:11">
      <c r="B3020" s="140" t="s">
        <v>4315</v>
      </c>
      <c r="C3020" t="s">
        <v>4262</v>
      </c>
      <c r="D3020" t="s">
        <v>4263</v>
      </c>
      <c r="E3020" t="s">
        <v>381</v>
      </c>
      <c r="F3020" t="s">
        <v>376</v>
      </c>
      <c r="G3020" t="s">
        <v>846</v>
      </c>
      <c r="H3020" t="s">
        <v>257</v>
      </c>
      <c r="I3020" s="228">
        <v>0</v>
      </c>
      <c r="J3020" s="202">
        <v>0</v>
      </c>
      <c r="K3020" s="202">
        <v>0</v>
      </c>
    </row>
    <row r="3021" spans="2:11">
      <c r="B3021" s="140" t="s">
        <v>4315</v>
      </c>
      <c r="C3021" t="s">
        <v>4264</v>
      </c>
      <c r="D3021" t="s">
        <v>4265</v>
      </c>
      <c r="E3021" t="s">
        <v>375</v>
      </c>
      <c r="F3021" t="s">
        <v>376</v>
      </c>
      <c r="G3021" t="s">
        <v>377</v>
      </c>
      <c r="H3021" t="s">
        <v>257</v>
      </c>
      <c r="I3021" s="228">
        <v>0</v>
      </c>
      <c r="J3021" s="202">
        <v>0</v>
      </c>
      <c r="K3021" s="202">
        <v>0</v>
      </c>
    </row>
    <row r="3022" spans="2:11">
      <c r="B3022" s="140" t="s">
        <v>4315</v>
      </c>
      <c r="C3022" t="s">
        <v>4266</v>
      </c>
      <c r="D3022" t="s">
        <v>4267</v>
      </c>
      <c r="E3022" t="s">
        <v>409</v>
      </c>
      <c r="F3022" t="s">
        <v>14</v>
      </c>
      <c r="G3022" t="s">
        <v>410</v>
      </c>
      <c r="H3022" t="s">
        <v>58</v>
      </c>
      <c r="I3022" s="228">
        <v>0</v>
      </c>
      <c r="J3022" s="202">
        <v>0</v>
      </c>
      <c r="K3022" s="202">
        <v>0</v>
      </c>
    </row>
    <row r="3023" spans="2:11">
      <c r="B3023" s="140" t="s">
        <v>4315</v>
      </c>
      <c r="C3023" t="s">
        <v>4268</v>
      </c>
      <c r="D3023" t="s">
        <v>4269</v>
      </c>
      <c r="E3023" t="s">
        <v>409</v>
      </c>
      <c r="F3023" t="s">
        <v>14</v>
      </c>
      <c r="G3023" t="s">
        <v>410</v>
      </c>
      <c r="H3023" t="s">
        <v>174</v>
      </c>
      <c r="I3023" s="228">
        <v>0</v>
      </c>
      <c r="J3023" s="202">
        <v>0</v>
      </c>
      <c r="K3023" s="202">
        <v>0</v>
      </c>
    </row>
    <row r="3024" spans="2:11">
      <c r="B3024" s="140" t="s">
        <v>4315</v>
      </c>
      <c r="C3024" t="s">
        <v>4270</v>
      </c>
      <c r="D3024" t="s">
        <v>4269</v>
      </c>
      <c r="E3024" t="s">
        <v>402</v>
      </c>
      <c r="F3024" t="s">
        <v>403</v>
      </c>
      <c r="G3024" t="s">
        <v>404</v>
      </c>
      <c r="H3024" t="s">
        <v>23</v>
      </c>
      <c r="I3024" s="228">
        <v>0</v>
      </c>
      <c r="J3024" s="202">
        <v>0</v>
      </c>
      <c r="K3024" s="202">
        <v>0</v>
      </c>
    </row>
    <row r="3025" spans="2:11">
      <c r="B3025" s="140" t="s">
        <v>4315</v>
      </c>
      <c r="C3025" t="s">
        <v>4271</v>
      </c>
      <c r="D3025" t="s">
        <v>4272</v>
      </c>
      <c r="E3025" t="s">
        <v>381</v>
      </c>
      <c r="F3025" t="s">
        <v>376</v>
      </c>
      <c r="G3025" t="s">
        <v>674</v>
      </c>
      <c r="H3025" t="s">
        <v>155</v>
      </c>
      <c r="I3025" s="228">
        <v>0</v>
      </c>
      <c r="J3025" s="202">
        <v>0</v>
      </c>
      <c r="K3025" s="202">
        <v>0</v>
      </c>
    </row>
    <row r="3026" spans="2:11">
      <c r="B3026" s="140" t="s">
        <v>4315</v>
      </c>
      <c r="C3026" t="s">
        <v>4273</v>
      </c>
      <c r="D3026" t="s">
        <v>4274</v>
      </c>
      <c r="E3026" t="s">
        <v>381</v>
      </c>
      <c r="F3026" t="s">
        <v>376</v>
      </c>
      <c r="G3026" t="s">
        <v>674</v>
      </c>
      <c r="H3026" t="s">
        <v>155</v>
      </c>
      <c r="I3026" s="228">
        <v>0</v>
      </c>
      <c r="J3026" s="202">
        <v>0</v>
      </c>
      <c r="K3026" s="202">
        <v>0</v>
      </c>
    </row>
    <row r="3027" spans="2:11">
      <c r="B3027" s="140" t="s">
        <v>4315</v>
      </c>
      <c r="C3027" t="s">
        <v>4275</v>
      </c>
      <c r="D3027" t="s">
        <v>4276</v>
      </c>
      <c r="E3027" t="s">
        <v>386</v>
      </c>
      <c r="F3027" t="s">
        <v>1208</v>
      </c>
      <c r="G3027" t="s">
        <v>1182</v>
      </c>
      <c r="H3027" t="s">
        <v>55</v>
      </c>
      <c r="I3027" s="228">
        <v>0</v>
      </c>
      <c r="J3027" s="202">
        <v>0</v>
      </c>
      <c r="K3027" s="202">
        <v>0</v>
      </c>
    </row>
    <row r="3028" spans="2:11">
      <c r="B3028" s="140" t="s">
        <v>4315</v>
      </c>
      <c r="C3028" t="s">
        <v>4277</v>
      </c>
      <c r="D3028" t="s">
        <v>4276</v>
      </c>
      <c r="E3028" t="s">
        <v>381</v>
      </c>
      <c r="F3028" t="s">
        <v>845</v>
      </c>
      <c r="G3028" t="s">
        <v>846</v>
      </c>
      <c r="H3028" t="s">
        <v>895</v>
      </c>
      <c r="I3028" s="228">
        <v>0</v>
      </c>
      <c r="J3028" s="202">
        <v>0</v>
      </c>
      <c r="K3028" s="202">
        <v>0</v>
      </c>
    </row>
    <row r="3029" spans="2:11">
      <c r="B3029" s="140" t="s">
        <v>4315</v>
      </c>
      <c r="C3029" t="s">
        <v>4278</v>
      </c>
      <c r="D3029" t="s">
        <v>4276</v>
      </c>
      <c r="E3029" t="s">
        <v>375</v>
      </c>
      <c r="F3029" t="s">
        <v>43</v>
      </c>
      <c r="G3029" t="s">
        <v>665</v>
      </c>
      <c r="H3029" t="s">
        <v>355</v>
      </c>
      <c r="I3029" s="228">
        <v>0</v>
      </c>
      <c r="J3029" s="202">
        <v>0</v>
      </c>
      <c r="K3029" s="202">
        <v>0</v>
      </c>
    </row>
    <row r="3030" spans="2:11">
      <c r="B3030" s="140" t="s">
        <v>4315</v>
      </c>
      <c r="C3030" t="s">
        <v>4279</v>
      </c>
      <c r="D3030" t="s">
        <v>4276</v>
      </c>
      <c r="E3030" t="s">
        <v>375</v>
      </c>
      <c r="F3030" t="s">
        <v>43</v>
      </c>
      <c r="G3030" t="s">
        <v>665</v>
      </c>
      <c r="H3030" t="s">
        <v>355</v>
      </c>
      <c r="I3030" s="228">
        <v>0</v>
      </c>
      <c r="J3030" s="202">
        <v>0</v>
      </c>
      <c r="K3030" s="202">
        <v>0</v>
      </c>
    </row>
    <row r="3031" spans="2:11">
      <c r="B3031" s="140" t="s">
        <v>4315</v>
      </c>
      <c r="C3031" t="s">
        <v>4280</v>
      </c>
      <c r="D3031" t="s">
        <v>4281</v>
      </c>
      <c r="E3031" t="s">
        <v>381</v>
      </c>
      <c r="F3031" t="s">
        <v>376</v>
      </c>
      <c r="G3031" t="s">
        <v>674</v>
      </c>
      <c r="H3031" t="s">
        <v>155</v>
      </c>
      <c r="I3031" s="228">
        <v>0</v>
      </c>
      <c r="J3031" s="202">
        <v>0</v>
      </c>
      <c r="K3031" s="202">
        <v>0</v>
      </c>
    </row>
    <row r="3032" spans="2:11">
      <c r="B3032" s="140" t="s">
        <v>4315</v>
      </c>
      <c r="C3032" t="s">
        <v>4282</v>
      </c>
      <c r="D3032" t="s">
        <v>4283</v>
      </c>
      <c r="E3032" t="s">
        <v>375</v>
      </c>
      <c r="F3032" t="s">
        <v>376</v>
      </c>
      <c r="G3032" t="s">
        <v>377</v>
      </c>
      <c r="H3032" t="s">
        <v>279</v>
      </c>
      <c r="I3032" s="228">
        <v>0</v>
      </c>
      <c r="J3032" s="202">
        <v>0</v>
      </c>
      <c r="K3032" s="202">
        <v>0</v>
      </c>
    </row>
    <row r="3033" spans="2:11">
      <c r="B3033" s="140" t="s">
        <v>4315</v>
      </c>
      <c r="C3033" t="s">
        <v>4284</v>
      </c>
      <c r="D3033" t="s">
        <v>4285</v>
      </c>
      <c r="E3033" t="s">
        <v>386</v>
      </c>
      <c r="F3033" t="s">
        <v>671</v>
      </c>
      <c r="G3033" t="s">
        <v>387</v>
      </c>
      <c r="H3033" t="s">
        <v>279</v>
      </c>
      <c r="I3033" s="228">
        <v>0</v>
      </c>
      <c r="J3033" s="202">
        <v>0</v>
      </c>
      <c r="K3033" s="202">
        <v>0</v>
      </c>
    </row>
    <row r="3034" spans="2:11">
      <c r="B3034" s="140" t="s">
        <v>4315</v>
      </c>
      <c r="C3034" t="s">
        <v>4286</v>
      </c>
      <c r="D3034" t="s">
        <v>4287</v>
      </c>
      <c r="E3034" t="s">
        <v>381</v>
      </c>
      <c r="F3034" t="s">
        <v>376</v>
      </c>
      <c r="G3034" t="s">
        <v>674</v>
      </c>
      <c r="H3034" t="s">
        <v>155</v>
      </c>
      <c r="I3034" s="228">
        <v>0</v>
      </c>
      <c r="J3034" s="202">
        <v>0</v>
      </c>
      <c r="K3034" s="202">
        <v>0</v>
      </c>
    </row>
    <row r="3035" spans="2:11">
      <c r="B3035" s="140" t="s">
        <v>4315</v>
      </c>
      <c r="C3035" t="s">
        <v>4288</v>
      </c>
      <c r="D3035" t="s">
        <v>4289</v>
      </c>
      <c r="E3035" t="s">
        <v>375</v>
      </c>
      <c r="F3035" t="s">
        <v>43</v>
      </c>
      <c r="G3035" t="s">
        <v>665</v>
      </c>
      <c r="H3035" t="s">
        <v>98</v>
      </c>
      <c r="I3035" s="228">
        <v>0</v>
      </c>
      <c r="J3035" s="202">
        <v>0</v>
      </c>
      <c r="K3035" s="202">
        <v>0</v>
      </c>
    </row>
    <row r="3036" spans="2:11">
      <c r="B3036" s="140" t="s">
        <v>4315</v>
      </c>
      <c r="C3036" t="s">
        <v>4290</v>
      </c>
      <c r="D3036" t="s">
        <v>4291</v>
      </c>
      <c r="E3036" t="s">
        <v>381</v>
      </c>
      <c r="F3036" t="s">
        <v>376</v>
      </c>
      <c r="G3036" t="s">
        <v>846</v>
      </c>
      <c r="H3036" t="s">
        <v>279</v>
      </c>
      <c r="I3036" s="228">
        <v>0</v>
      </c>
      <c r="J3036" s="202">
        <v>0</v>
      </c>
      <c r="K3036" s="202">
        <v>0</v>
      </c>
    </row>
    <row r="3037" spans="2:11">
      <c r="B3037" s="140" t="s">
        <v>4315</v>
      </c>
      <c r="C3037" t="s">
        <v>4292</v>
      </c>
      <c r="D3037" t="s">
        <v>4291</v>
      </c>
      <c r="E3037" t="s">
        <v>381</v>
      </c>
      <c r="F3037" t="s">
        <v>376</v>
      </c>
      <c r="G3037" t="s">
        <v>846</v>
      </c>
      <c r="H3037" t="s">
        <v>257</v>
      </c>
      <c r="I3037" s="228">
        <v>0</v>
      </c>
      <c r="J3037" s="202">
        <v>0</v>
      </c>
      <c r="K3037" s="202">
        <v>0</v>
      </c>
    </row>
    <row r="3038" spans="2:11">
      <c r="B3038" s="140" t="s">
        <v>4315</v>
      </c>
      <c r="C3038" t="s">
        <v>4293</v>
      </c>
      <c r="D3038" t="s">
        <v>4294</v>
      </c>
      <c r="E3038" t="s">
        <v>441</v>
      </c>
      <c r="F3038" t="s">
        <v>376</v>
      </c>
      <c r="G3038" t="s">
        <v>4295</v>
      </c>
      <c r="H3038" t="s">
        <v>279</v>
      </c>
      <c r="I3038" s="228">
        <v>0</v>
      </c>
      <c r="J3038" s="202">
        <v>0</v>
      </c>
      <c r="K3038" s="202">
        <v>0</v>
      </c>
    </row>
    <row r="3039" spans="2:11">
      <c r="B3039" s="140" t="s">
        <v>4315</v>
      </c>
      <c r="C3039" t="s">
        <v>4296</v>
      </c>
      <c r="D3039" t="s">
        <v>4294</v>
      </c>
      <c r="E3039" t="s">
        <v>409</v>
      </c>
      <c r="F3039" t="s">
        <v>14</v>
      </c>
      <c r="G3039" t="s">
        <v>2942</v>
      </c>
      <c r="H3039" t="s">
        <v>28</v>
      </c>
      <c r="I3039" s="228">
        <v>0</v>
      </c>
      <c r="J3039" s="202">
        <v>0</v>
      </c>
      <c r="K3039" s="202">
        <v>0</v>
      </c>
    </row>
    <row r="3040" spans="2:11">
      <c r="B3040" s="140" t="s">
        <v>4315</v>
      </c>
      <c r="C3040" t="s">
        <v>4297</v>
      </c>
      <c r="D3040" t="s">
        <v>4298</v>
      </c>
      <c r="E3040" t="s">
        <v>386</v>
      </c>
      <c r="F3040" t="s">
        <v>671</v>
      </c>
      <c r="G3040" t="s">
        <v>1804</v>
      </c>
      <c r="H3040" t="s">
        <v>279</v>
      </c>
      <c r="I3040" s="228">
        <v>0</v>
      </c>
      <c r="J3040" s="202">
        <v>0</v>
      </c>
      <c r="K3040" s="202">
        <v>0</v>
      </c>
    </row>
    <row r="3041" spans="1:13">
      <c r="B3041" s="140" t="s">
        <v>4315</v>
      </c>
      <c r="C3041" t="s">
        <v>4299</v>
      </c>
      <c r="D3041" t="s">
        <v>4300</v>
      </c>
      <c r="E3041" t="s">
        <v>381</v>
      </c>
      <c r="F3041" t="s">
        <v>43</v>
      </c>
      <c r="G3041" t="s">
        <v>668</v>
      </c>
      <c r="H3041" t="s">
        <v>23</v>
      </c>
      <c r="I3041" s="228">
        <v>0</v>
      </c>
      <c r="J3041" s="202">
        <v>0</v>
      </c>
      <c r="K3041" s="202">
        <v>0</v>
      </c>
    </row>
    <row r="3042" spans="1:13">
      <c r="B3042" s="140" t="s">
        <v>4315</v>
      </c>
      <c r="C3042" t="s">
        <v>4301</v>
      </c>
      <c r="D3042" t="s">
        <v>4302</v>
      </c>
      <c r="E3042" t="s">
        <v>381</v>
      </c>
      <c r="F3042" t="s">
        <v>845</v>
      </c>
      <c r="G3042" t="s">
        <v>846</v>
      </c>
      <c r="H3042" t="s">
        <v>895</v>
      </c>
      <c r="I3042" s="228">
        <v>0</v>
      </c>
      <c r="J3042" s="202">
        <v>0</v>
      </c>
      <c r="K3042" s="202">
        <v>0</v>
      </c>
    </row>
    <row r="3043" spans="1:13">
      <c r="B3043" s="140" t="s">
        <v>4315</v>
      </c>
      <c r="C3043" t="s">
        <v>4303</v>
      </c>
      <c r="D3043" t="s">
        <v>4304</v>
      </c>
      <c r="E3043" t="s">
        <v>391</v>
      </c>
      <c r="F3043" t="s">
        <v>392</v>
      </c>
      <c r="G3043" t="s">
        <v>392</v>
      </c>
      <c r="H3043" t="s">
        <v>11</v>
      </c>
      <c r="I3043" s="228">
        <v>0</v>
      </c>
      <c r="J3043" s="202">
        <v>0</v>
      </c>
      <c r="K3043" s="202">
        <v>0</v>
      </c>
    </row>
    <row r="3044" spans="1:13">
      <c r="B3044" s="140" t="s">
        <v>4315</v>
      </c>
      <c r="C3044" t="s">
        <v>4305</v>
      </c>
      <c r="D3044" t="s">
        <v>4306</v>
      </c>
      <c r="E3044" t="s">
        <v>391</v>
      </c>
      <c r="F3044" t="s">
        <v>392</v>
      </c>
      <c r="G3044" t="s">
        <v>392</v>
      </c>
      <c r="H3044" t="s">
        <v>11</v>
      </c>
      <c r="I3044" s="228">
        <v>0</v>
      </c>
      <c r="J3044" s="202">
        <v>0</v>
      </c>
      <c r="K3044" s="202">
        <v>0</v>
      </c>
    </row>
    <row r="3045" spans="1:13">
      <c r="B3045" s="140" t="s">
        <v>4315</v>
      </c>
      <c r="C3045" t="s">
        <v>4307</v>
      </c>
      <c r="D3045" t="s">
        <v>4308</v>
      </c>
      <c r="E3045" t="s">
        <v>391</v>
      </c>
      <c r="F3045" t="s">
        <v>392</v>
      </c>
      <c r="G3045" t="s">
        <v>392</v>
      </c>
      <c r="H3045" t="s">
        <v>11</v>
      </c>
      <c r="I3045" s="228">
        <v>0</v>
      </c>
      <c r="J3045" s="202">
        <v>0</v>
      </c>
      <c r="K3045" s="202">
        <v>0</v>
      </c>
    </row>
    <row r="3046" spans="1:13">
      <c r="B3046" s="140" t="s">
        <v>4315</v>
      </c>
      <c r="C3046" t="s">
        <v>4309</v>
      </c>
      <c r="D3046" t="s">
        <v>4310</v>
      </c>
      <c r="E3046" t="s">
        <v>409</v>
      </c>
      <c r="F3046" t="s">
        <v>14</v>
      </c>
      <c r="G3046" t="s">
        <v>430</v>
      </c>
      <c r="H3046" t="s">
        <v>28</v>
      </c>
      <c r="I3046" s="228">
        <v>0</v>
      </c>
      <c r="J3046" s="202">
        <v>0</v>
      </c>
      <c r="K3046" s="202">
        <v>0</v>
      </c>
    </row>
    <row r="3047" spans="1:13">
      <c r="B3047" s="140" t="s">
        <v>4315</v>
      </c>
      <c r="C3047" t="s">
        <v>4311</v>
      </c>
      <c r="D3047" t="s">
        <v>4312</v>
      </c>
      <c r="E3047" t="s">
        <v>386</v>
      </c>
      <c r="F3047" t="s">
        <v>671</v>
      </c>
      <c r="G3047" t="s">
        <v>703</v>
      </c>
      <c r="H3047" t="s">
        <v>355</v>
      </c>
      <c r="I3047" s="228">
        <v>0</v>
      </c>
      <c r="J3047" s="202">
        <v>0</v>
      </c>
      <c r="K3047" s="202">
        <v>0</v>
      </c>
    </row>
    <row r="3048" spans="1:13">
      <c r="B3048" s="140" t="s">
        <v>4315</v>
      </c>
      <c r="C3048" t="s">
        <v>4313</v>
      </c>
      <c r="D3048" t="s">
        <v>4276</v>
      </c>
      <c r="E3048" t="s">
        <v>386</v>
      </c>
      <c r="F3048" t="s">
        <v>677</v>
      </c>
      <c r="G3048" t="s">
        <v>1882</v>
      </c>
      <c r="H3048" t="s">
        <v>437</v>
      </c>
      <c r="I3048" s="228">
        <v>0</v>
      </c>
      <c r="J3048" s="202">
        <v>0</v>
      </c>
      <c r="K3048" s="202">
        <v>0</v>
      </c>
    </row>
    <row r="3049" spans="1:13">
      <c r="B3049" s="140" t="s">
        <v>4315</v>
      </c>
      <c r="C3049" t="s">
        <v>4314</v>
      </c>
      <c r="D3049" t="s">
        <v>1935</v>
      </c>
      <c r="E3049" t="s">
        <v>402</v>
      </c>
      <c r="F3049" t="s">
        <v>403</v>
      </c>
      <c r="G3049" t="s">
        <v>404</v>
      </c>
      <c r="H3049" t="s">
        <v>23</v>
      </c>
      <c r="I3049" s="228">
        <v>0</v>
      </c>
      <c r="J3049" s="202">
        <v>0</v>
      </c>
      <c r="K3049" s="202">
        <v>0</v>
      </c>
    </row>
    <row r="3050" spans="1:13" ht="15.75" thickBot="1">
      <c r="B3050" s="140" t="s">
        <v>4315</v>
      </c>
      <c r="D3050" s="252" t="s">
        <v>6801</v>
      </c>
      <c r="E3050" s="250"/>
      <c r="G3050" s="183" t="s">
        <v>6780</v>
      </c>
      <c r="H3050" s="2">
        <v>2022</v>
      </c>
      <c r="I3050" s="228">
        <v>0</v>
      </c>
      <c r="J3050" s="202">
        <v>0</v>
      </c>
      <c r="K3050" s="202">
        <v>0</v>
      </c>
    </row>
    <row r="3051" spans="1:13" ht="16.5" thickBot="1">
      <c r="I3051" s="226">
        <f>SUM(I2586:I3050)</f>
        <v>0</v>
      </c>
      <c r="J3051" s="226">
        <f>SUM(J2586:J3050)</f>
        <v>0</v>
      </c>
      <c r="K3051" s="226">
        <f>SUM(K2586:K3050)</f>
        <v>0</v>
      </c>
      <c r="M3051" s="203">
        <f>K3051+J3051+I3051</f>
        <v>0</v>
      </c>
    </row>
    <row r="3052" spans="1:13">
      <c r="I3052" s="232">
        <v>2023</v>
      </c>
      <c r="J3052" s="232">
        <v>2024</v>
      </c>
      <c r="K3052" s="232">
        <v>2025</v>
      </c>
    </row>
    <row r="3053" spans="1:13">
      <c r="A3053" s="138">
        <f>+A2586+1</f>
        <v>15</v>
      </c>
      <c r="B3053" s="140" t="s">
        <v>4316</v>
      </c>
      <c r="C3053" t="s">
        <v>4317</v>
      </c>
      <c r="D3053" t="s">
        <v>4318</v>
      </c>
      <c r="E3053" t="s">
        <v>8</v>
      </c>
      <c r="F3053" t="s">
        <v>32</v>
      </c>
      <c r="G3053" t="s">
        <v>85</v>
      </c>
      <c r="H3053" t="s">
        <v>279</v>
      </c>
      <c r="I3053" s="227">
        <v>0</v>
      </c>
      <c r="J3053" s="202">
        <v>0</v>
      </c>
      <c r="K3053" s="202">
        <v>0</v>
      </c>
    </row>
    <row r="3054" spans="1:13">
      <c r="B3054" s="140" t="s">
        <v>4316</v>
      </c>
      <c r="C3054" t="s">
        <v>4319</v>
      </c>
      <c r="D3054" t="s">
        <v>4318</v>
      </c>
      <c r="E3054" t="s">
        <v>12</v>
      </c>
      <c r="F3054" t="s">
        <v>13</v>
      </c>
      <c r="G3054" t="s">
        <v>87</v>
      </c>
      <c r="H3054" t="s">
        <v>174</v>
      </c>
      <c r="I3054" s="228">
        <v>0</v>
      </c>
      <c r="J3054" s="202">
        <v>0</v>
      </c>
      <c r="K3054" s="202">
        <v>0</v>
      </c>
    </row>
    <row r="3055" spans="1:13">
      <c r="B3055" s="140" t="s">
        <v>4316</v>
      </c>
      <c r="C3055" t="s">
        <v>4320</v>
      </c>
      <c r="D3055" t="s">
        <v>4318</v>
      </c>
      <c r="E3055" t="s">
        <v>48</v>
      </c>
      <c r="F3055" t="s">
        <v>26</v>
      </c>
      <c r="G3055" t="s">
        <v>60</v>
      </c>
      <c r="H3055" t="s">
        <v>23</v>
      </c>
      <c r="I3055" s="228">
        <v>0</v>
      </c>
      <c r="J3055" s="202">
        <v>0</v>
      </c>
      <c r="K3055" s="202">
        <v>0</v>
      </c>
    </row>
    <row r="3056" spans="1:13">
      <c r="B3056" s="140" t="s">
        <v>4316</v>
      </c>
      <c r="C3056" t="s">
        <v>4321</v>
      </c>
      <c r="D3056" t="s">
        <v>4318</v>
      </c>
      <c r="E3056" t="s">
        <v>25</v>
      </c>
      <c r="F3056" t="s">
        <v>26</v>
      </c>
      <c r="G3056" t="s">
        <v>60</v>
      </c>
      <c r="H3056" t="s">
        <v>23</v>
      </c>
      <c r="I3056" s="228">
        <v>0</v>
      </c>
      <c r="J3056" s="202">
        <v>0</v>
      </c>
      <c r="K3056" s="202">
        <v>0</v>
      </c>
    </row>
    <row r="3057" spans="2:11">
      <c r="B3057" s="140" t="s">
        <v>4316</v>
      </c>
      <c r="C3057" t="s">
        <v>4322</v>
      </c>
      <c r="D3057" t="s">
        <v>4323</v>
      </c>
      <c r="E3057" t="s">
        <v>8</v>
      </c>
      <c r="F3057" t="s">
        <v>32</v>
      </c>
      <c r="G3057" t="s">
        <v>85</v>
      </c>
      <c r="H3057" t="s">
        <v>279</v>
      </c>
      <c r="I3057" s="228">
        <v>0</v>
      </c>
      <c r="J3057" s="202">
        <v>0</v>
      </c>
      <c r="K3057" s="202">
        <v>0</v>
      </c>
    </row>
    <row r="3058" spans="2:11">
      <c r="B3058" s="140" t="s">
        <v>4316</v>
      </c>
      <c r="C3058" t="s">
        <v>4324</v>
      </c>
      <c r="D3058" t="s">
        <v>4323</v>
      </c>
      <c r="E3058" t="s">
        <v>12</v>
      </c>
      <c r="F3058" t="s">
        <v>13</v>
      </c>
      <c r="G3058" t="s">
        <v>87</v>
      </c>
      <c r="H3058" t="s">
        <v>174</v>
      </c>
      <c r="I3058" s="228">
        <v>0</v>
      </c>
      <c r="J3058" s="202">
        <v>0</v>
      </c>
      <c r="K3058" s="202">
        <v>0</v>
      </c>
    </row>
    <row r="3059" spans="2:11">
      <c r="B3059" s="140" t="s">
        <v>4316</v>
      </c>
      <c r="C3059" t="s">
        <v>4325</v>
      </c>
      <c r="D3059" t="s">
        <v>4323</v>
      </c>
      <c r="E3059" t="s">
        <v>48</v>
      </c>
      <c r="F3059" t="s">
        <v>26</v>
      </c>
      <c r="G3059" t="s">
        <v>60</v>
      </c>
      <c r="H3059" t="s">
        <v>23</v>
      </c>
      <c r="I3059" s="228">
        <v>0</v>
      </c>
      <c r="J3059" s="202">
        <v>0</v>
      </c>
      <c r="K3059" s="202">
        <v>0</v>
      </c>
    </row>
    <row r="3060" spans="2:11">
      <c r="B3060" s="140" t="s">
        <v>4316</v>
      </c>
      <c r="C3060" t="s">
        <v>4326</v>
      </c>
      <c r="D3060" t="s">
        <v>4323</v>
      </c>
      <c r="E3060" t="s">
        <v>25</v>
      </c>
      <c r="F3060" t="s">
        <v>26</v>
      </c>
      <c r="G3060" t="s">
        <v>60</v>
      </c>
      <c r="H3060" t="s">
        <v>23</v>
      </c>
      <c r="I3060" s="228">
        <v>0</v>
      </c>
      <c r="J3060" s="202">
        <v>0</v>
      </c>
      <c r="K3060" s="202">
        <v>0</v>
      </c>
    </row>
    <row r="3061" spans="2:11">
      <c r="B3061" s="140" t="s">
        <v>4316</v>
      </c>
      <c r="C3061" t="s">
        <v>4327</v>
      </c>
      <c r="D3061" t="s">
        <v>4328</v>
      </c>
      <c r="E3061" t="s">
        <v>8</v>
      </c>
      <c r="F3061" t="s">
        <v>32</v>
      </c>
      <c r="G3061" t="s">
        <v>85</v>
      </c>
      <c r="H3061" t="s">
        <v>279</v>
      </c>
      <c r="I3061" s="228">
        <v>0</v>
      </c>
      <c r="J3061" s="202">
        <v>0</v>
      </c>
      <c r="K3061" s="202">
        <v>0</v>
      </c>
    </row>
    <row r="3062" spans="2:11">
      <c r="B3062" s="140" t="s">
        <v>4316</v>
      </c>
      <c r="C3062" t="s">
        <v>4329</v>
      </c>
      <c r="D3062" t="s">
        <v>4328</v>
      </c>
      <c r="E3062" t="s">
        <v>12</v>
      </c>
      <c r="F3062" t="s">
        <v>13</v>
      </c>
      <c r="G3062" t="s">
        <v>87</v>
      </c>
      <c r="H3062" t="s">
        <v>174</v>
      </c>
      <c r="I3062" s="228">
        <v>0</v>
      </c>
      <c r="J3062" s="202">
        <v>0</v>
      </c>
      <c r="K3062" s="202">
        <v>0</v>
      </c>
    </row>
    <row r="3063" spans="2:11">
      <c r="B3063" s="140" t="s">
        <v>4316</v>
      </c>
      <c r="C3063" t="s">
        <v>4330</v>
      </c>
      <c r="D3063" t="s">
        <v>4328</v>
      </c>
      <c r="E3063" t="s">
        <v>48</v>
      </c>
      <c r="F3063" t="s">
        <v>26</v>
      </c>
      <c r="G3063" t="s">
        <v>60</v>
      </c>
      <c r="H3063" t="s">
        <v>23</v>
      </c>
      <c r="I3063" s="228">
        <v>0</v>
      </c>
      <c r="J3063" s="202">
        <v>0</v>
      </c>
      <c r="K3063" s="202">
        <v>0</v>
      </c>
    </row>
    <row r="3064" spans="2:11">
      <c r="B3064" s="140" t="s">
        <v>4316</v>
      </c>
      <c r="C3064" t="s">
        <v>4331</v>
      </c>
      <c r="D3064" t="s">
        <v>4328</v>
      </c>
      <c r="E3064" t="s">
        <v>25</v>
      </c>
      <c r="F3064" t="s">
        <v>26</v>
      </c>
      <c r="G3064" t="s">
        <v>60</v>
      </c>
      <c r="H3064" t="s">
        <v>23</v>
      </c>
      <c r="I3064" s="228">
        <v>0</v>
      </c>
      <c r="J3064" s="202">
        <v>0</v>
      </c>
      <c r="K3064" s="202">
        <v>0</v>
      </c>
    </row>
    <row r="3065" spans="2:11">
      <c r="B3065" s="140" t="s">
        <v>4316</v>
      </c>
      <c r="C3065" t="s">
        <v>4332</v>
      </c>
      <c r="D3065" t="s">
        <v>4333</v>
      </c>
      <c r="E3065" t="s">
        <v>8</v>
      </c>
      <c r="F3065" t="s">
        <v>53</v>
      </c>
      <c r="G3065" t="s">
        <v>4334</v>
      </c>
      <c r="H3065" t="s">
        <v>20</v>
      </c>
      <c r="I3065" s="228">
        <v>0</v>
      </c>
      <c r="J3065" s="202">
        <v>0</v>
      </c>
      <c r="K3065" s="202">
        <v>0</v>
      </c>
    </row>
    <row r="3066" spans="2:11">
      <c r="B3066" s="140" t="s">
        <v>4316</v>
      </c>
      <c r="C3066" t="s">
        <v>4335</v>
      </c>
      <c r="D3066" t="s">
        <v>4333</v>
      </c>
      <c r="E3066" t="s">
        <v>12</v>
      </c>
      <c r="F3066" t="s">
        <v>13</v>
      </c>
      <c r="G3066" t="s">
        <v>57</v>
      </c>
      <c r="H3066" t="s">
        <v>23</v>
      </c>
      <c r="I3066" s="228">
        <v>0</v>
      </c>
      <c r="J3066" s="202">
        <v>0</v>
      </c>
      <c r="K3066" s="202">
        <v>0</v>
      </c>
    </row>
    <row r="3067" spans="2:11">
      <c r="B3067" s="140" t="s">
        <v>4316</v>
      </c>
      <c r="C3067" t="s">
        <v>4336</v>
      </c>
      <c r="D3067" t="s">
        <v>4333</v>
      </c>
      <c r="E3067" t="s">
        <v>48</v>
      </c>
      <c r="F3067" t="s">
        <v>26</v>
      </c>
      <c r="G3067" t="s">
        <v>60</v>
      </c>
      <c r="H3067" t="s">
        <v>23</v>
      </c>
      <c r="I3067" s="228">
        <v>0</v>
      </c>
      <c r="J3067" s="202">
        <v>0</v>
      </c>
      <c r="K3067" s="202">
        <v>0</v>
      </c>
    </row>
    <row r="3068" spans="2:11">
      <c r="B3068" s="140" t="s">
        <v>4316</v>
      </c>
      <c r="C3068" t="s">
        <v>4337</v>
      </c>
      <c r="D3068" t="s">
        <v>4333</v>
      </c>
      <c r="E3068" t="s">
        <v>25</v>
      </c>
      <c r="F3068" t="s">
        <v>26</v>
      </c>
      <c r="G3068" t="s">
        <v>60</v>
      </c>
      <c r="H3068" t="s">
        <v>23</v>
      </c>
      <c r="I3068" s="228">
        <v>0</v>
      </c>
      <c r="J3068" s="202">
        <v>0</v>
      </c>
      <c r="K3068" s="202">
        <v>0</v>
      </c>
    </row>
    <row r="3069" spans="2:11">
      <c r="B3069" s="140" t="s">
        <v>4316</v>
      </c>
      <c r="C3069" t="s">
        <v>4338</v>
      </c>
      <c r="D3069" t="s">
        <v>4339</v>
      </c>
      <c r="E3069" t="s">
        <v>8</v>
      </c>
      <c r="F3069" t="s">
        <v>26</v>
      </c>
      <c r="G3069" t="s">
        <v>3940</v>
      </c>
      <c r="H3069" t="s">
        <v>20</v>
      </c>
      <c r="I3069" s="228">
        <v>0</v>
      </c>
      <c r="J3069" s="202">
        <v>0</v>
      </c>
      <c r="K3069" s="202">
        <v>0</v>
      </c>
    </row>
    <row r="3070" spans="2:11">
      <c r="B3070" s="140" t="s">
        <v>4316</v>
      </c>
      <c r="C3070" t="s">
        <v>4340</v>
      </c>
      <c r="D3070" t="s">
        <v>4339</v>
      </c>
      <c r="E3070" t="s">
        <v>12</v>
      </c>
      <c r="F3070" t="s">
        <v>13</v>
      </c>
      <c r="G3070" t="s">
        <v>94</v>
      </c>
      <c r="H3070" t="s">
        <v>23</v>
      </c>
      <c r="I3070" s="228">
        <v>0</v>
      </c>
      <c r="J3070" s="202">
        <v>0</v>
      </c>
      <c r="K3070" s="202">
        <v>0</v>
      </c>
    </row>
    <row r="3071" spans="2:11">
      <c r="B3071" s="140" t="s">
        <v>4316</v>
      </c>
      <c r="C3071" t="s">
        <v>4341</v>
      </c>
      <c r="D3071" t="s">
        <v>4339</v>
      </c>
      <c r="E3071" t="s">
        <v>25</v>
      </c>
      <c r="F3071" t="s">
        <v>26</v>
      </c>
      <c r="G3071" t="s">
        <v>4342</v>
      </c>
      <c r="H3071" t="s">
        <v>23</v>
      </c>
      <c r="I3071" s="228">
        <v>0</v>
      </c>
      <c r="J3071" s="202">
        <v>0</v>
      </c>
      <c r="K3071" s="202">
        <v>0</v>
      </c>
    </row>
    <row r="3072" spans="2:11">
      <c r="B3072" s="140" t="s">
        <v>4316</v>
      </c>
      <c r="C3072" t="s">
        <v>4343</v>
      </c>
      <c r="D3072" t="s">
        <v>4339</v>
      </c>
      <c r="E3072" t="s">
        <v>25</v>
      </c>
      <c r="F3072" t="s">
        <v>26</v>
      </c>
      <c r="G3072" t="s">
        <v>4342</v>
      </c>
      <c r="H3072" t="s">
        <v>23</v>
      </c>
      <c r="I3072" s="228">
        <v>0</v>
      </c>
      <c r="J3072" s="202">
        <v>0</v>
      </c>
      <c r="K3072" s="202">
        <v>0</v>
      </c>
    </row>
    <row r="3073" spans="2:11">
      <c r="B3073" s="140" t="s">
        <v>4316</v>
      </c>
      <c r="C3073" t="s">
        <v>4344</v>
      </c>
      <c r="D3073" t="s">
        <v>4339</v>
      </c>
      <c r="E3073" t="s">
        <v>8</v>
      </c>
      <c r="F3073" t="s">
        <v>26</v>
      </c>
      <c r="G3073" t="s">
        <v>3940</v>
      </c>
      <c r="H3073" t="s">
        <v>20</v>
      </c>
      <c r="I3073" s="228">
        <v>0</v>
      </c>
      <c r="J3073" s="202">
        <v>0</v>
      </c>
      <c r="K3073" s="202">
        <v>0</v>
      </c>
    </row>
    <row r="3074" spans="2:11">
      <c r="B3074" s="140" t="s">
        <v>4316</v>
      </c>
      <c r="C3074" t="s">
        <v>4345</v>
      </c>
      <c r="D3074" t="s">
        <v>4339</v>
      </c>
      <c r="E3074" t="s">
        <v>12</v>
      </c>
      <c r="F3074" t="s">
        <v>13</v>
      </c>
      <c r="G3074" t="s">
        <v>94</v>
      </c>
      <c r="H3074" t="s">
        <v>23</v>
      </c>
      <c r="I3074" s="228">
        <v>0</v>
      </c>
      <c r="J3074" s="202">
        <v>0</v>
      </c>
      <c r="K3074" s="202">
        <v>0</v>
      </c>
    </row>
    <row r="3075" spans="2:11">
      <c r="B3075" s="140" t="s">
        <v>4316</v>
      </c>
      <c r="C3075" t="s">
        <v>4346</v>
      </c>
      <c r="D3075" t="s">
        <v>4339</v>
      </c>
      <c r="E3075" t="s">
        <v>25</v>
      </c>
      <c r="F3075" t="s">
        <v>26</v>
      </c>
      <c r="G3075" t="s">
        <v>4342</v>
      </c>
      <c r="H3075" t="s">
        <v>23</v>
      </c>
      <c r="I3075" s="228">
        <v>0</v>
      </c>
      <c r="J3075" s="202">
        <v>0</v>
      </c>
      <c r="K3075" s="202">
        <v>0</v>
      </c>
    </row>
    <row r="3076" spans="2:11">
      <c r="B3076" s="140" t="s">
        <v>4316</v>
      </c>
      <c r="C3076" t="s">
        <v>4347</v>
      </c>
      <c r="D3076" t="s">
        <v>4339</v>
      </c>
      <c r="E3076" t="s">
        <v>25</v>
      </c>
      <c r="F3076" t="s">
        <v>26</v>
      </c>
      <c r="G3076" t="s">
        <v>4342</v>
      </c>
      <c r="H3076" t="s">
        <v>23</v>
      </c>
      <c r="I3076" s="228">
        <v>0</v>
      </c>
      <c r="J3076" s="202">
        <v>0</v>
      </c>
      <c r="K3076" s="202">
        <v>0</v>
      </c>
    </row>
    <row r="3077" spans="2:11">
      <c r="B3077" s="140" t="s">
        <v>4316</v>
      </c>
      <c r="C3077" t="s">
        <v>4348</v>
      </c>
      <c r="D3077" t="s">
        <v>4339</v>
      </c>
      <c r="E3077" t="s">
        <v>8</v>
      </c>
      <c r="F3077" t="s">
        <v>26</v>
      </c>
      <c r="G3077" t="s">
        <v>3940</v>
      </c>
      <c r="H3077" t="s">
        <v>20</v>
      </c>
      <c r="I3077" s="228">
        <v>0</v>
      </c>
      <c r="J3077" s="202">
        <v>0</v>
      </c>
      <c r="K3077" s="202">
        <v>0</v>
      </c>
    </row>
    <row r="3078" spans="2:11">
      <c r="B3078" s="140" t="s">
        <v>4316</v>
      </c>
      <c r="C3078" t="s">
        <v>4349</v>
      </c>
      <c r="D3078" t="s">
        <v>4339</v>
      </c>
      <c r="E3078" t="s">
        <v>12</v>
      </c>
      <c r="F3078" t="s">
        <v>13</v>
      </c>
      <c r="G3078" t="s">
        <v>94</v>
      </c>
      <c r="H3078" t="s">
        <v>23</v>
      </c>
      <c r="I3078" s="228">
        <v>0</v>
      </c>
      <c r="J3078" s="202">
        <v>0</v>
      </c>
      <c r="K3078" s="202">
        <v>0</v>
      </c>
    </row>
    <row r="3079" spans="2:11">
      <c r="B3079" s="140" t="s">
        <v>4316</v>
      </c>
      <c r="C3079" t="s">
        <v>4350</v>
      </c>
      <c r="D3079" t="s">
        <v>4339</v>
      </c>
      <c r="E3079" t="s">
        <v>25</v>
      </c>
      <c r="F3079" t="s">
        <v>26</v>
      </c>
      <c r="G3079" t="s">
        <v>4342</v>
      </c>
      <c r="H3079" t="s">
        <v>23</v>
      </c>
      <c r="I3079" s="228">
        <v>0</v>
      </c>
      <c r="J3079" s="202">
        <v>0</v>
      </c>
      <c r="K3079" s="202">
        <v>0</v>
      </c>
    </row>
    <row r="3080" spans="2:11">
      <c r="B3080" s="140" t="s">
        <v>4316</v>
      </c>
      <c r="C3080" t="s">
        <v>4351</v>
      </c>
      <c r="D3080" t="s">
        <v>4339</v>
      </c>
      <c r="E3080" t="s">
        <v>25</v>
      </c>
      <c r="F3080" t="s">
        <v>26</v>
      </c>
      <c r="G3080" t="s">
        <v>4342</v>
      </c>
      <c r="H3080" t="s">
        <v>23</v>
      </c>
      <c r="I3080" s="228">
        <v>0</v>
      </c>
      <c r="J3080" s="202">
        <v>0</v>
      </c>
      <c r="K3080" s="202">
        <v>0</v>
      </c>
    </row>
    <row r="3081" spans="2:11">
      <c r="B3081" s="140" t="s">
        <v>4316</v>
      </c>
      <c r="C3081" t="s">
        <v>4352</v>
      </c>
      <c r="D3081" t="s">
        <v>4353</v>
      </c>
      <c r="E3081" t="s">
        <v>8</v>
      </c>
      <c r="F3081" t="s">
        <v>53</v>
      </c>
      <c r="G3081" t="s">
        <v>4334</v>
      </c>
      <c r="H3081" t="s">
        <v>20</v>
      </c>
      <c r="I3081" s="228">
        <v>0</v>
      </c>
      <c r="J3081" s="202">
        <v>0</v>
      </c>
      <c r="K3081" s="202">
        <v>0</v>
      </c>
    </row>
    <row r="3082" spans="2:11">
      <c r="B3082" s="140" t="s">
        <v>4316</v>
      </c>
      <c r="C3082" t="s">
        <v>4354</v>
      </c>
      <c r="D3082" t="s">
        <v>4353</v>
      </c>
      <c r="E3082" t="s">
        <v>12</v>
      </c>
      <c r="F3082" t="s">
        <v>13</v>
      </c>
      <c r="G3082" t="s">
        <v>57</v>
      </c>
      <c r="H3082" t="s">
        <v>23</v>
      </c>
      <c r="I3082" s="228">
        <v>0</v>
      </c>
      <c r="J3082" s="202">
        <v>0</v>
      </c>
      <c r="K3082" s="202">
        <v>0</v>
      </c>
    </row>
    <row r="3083" spans="2:11">
      <c r="B3083" s="140" t="s">
        <v>4316</v>
      </c>
      <c r="C3083" t="s">
        <v>4355</v>
      </c>
      <c r="D3083" t="s">
        <v>4353</v>
      </c>
      <c r="E3083" t="s">
        <v>48</v>
      </c>
      <c r="F3083" t="s">
        <v>26</v>
      </c>
      <c r="G3083" t="s">
        <v>60</v>
      </c>
      <c r="H3083" t="s">
        <v>23</v>
      </c>
      <c r="I3083" s="228">
        <v>0</v>
      </c>
      <c r="J3083" s="202">
        <v>0</v>
      </c>
      <c r="K3083" s="202">
        <v>0</v>
      </c>
    </row>
    <row r="3084" spans="2:11">
      <c r="B3084" s="140" t="s">
        <v>4316</v>
      </c>
      <c r="C3084" t="s">
        <v>4356</v>
      </c>
      <c r="D3084" t="s">
        <v>4353</v>
      </c>
      <c r="E3084" t="s">
        <v>25</v>
      </c>
      <c r="F3084" t="s">
        <v>26</v>
      </c>
      <c r="G3084" t="s">
        <v>60</v>
      </c>
      <c r="H3084" t="s">
        <v>23</v>
      </c>
      <c r="I3084" s="228">
        <v>0</v>
      </c>
      <c r="J3084" s="202">
        <v>0</v>
      </c>
      <c r="K3084" s="202">
        <v>0</v>
      </c>
    </row>
    <row r="3085" spans="2:11">
      <c r="B3085" s="140" t="s">
        <v>4316</v>
      </c>
      <c r="C3085" t="s">
        <v>4357</v>
      </c>
      <c r="D3085" t="s">
        <v>4358</v>
      </c>
      <c r="E3085" t="s">
        <v>8</v>
      </c>
      <c r="F3085" t="s">
        <v>26</v>
      </c>
      <c r="G3085" t="s">
        <v>331</v>
      </c>
      <c r="H3085" t="s">
        <v>20</v>
      </c>
      <c r="I3085" s="228">
        <v>0</v>
      </c>
      <c r="J3085" s="202">
        <v>0</v>
      </c>
      <c r="K3085" s="202">
        <v>0</v>
      </c>
    </row>
    <row r="3086" spans="2:11">
      <c r="B3086" s="140" t="s">
        <v>4316</v>
      </c>
      <c r="C3086" t="s">
        <v>4359</v>
      </c>
      <c r="D3086" t="s">
        <v>4358</v>
      </c>
      <c r="E3086" t="s">
        <v>12</v>
      </c>
      <c r="F3086" t="s">
        <v>13</v>
      </c>
      <c r="G3086" t="s">
        <v>281</v>
      </c>
      <c r="H3086" t="s">
        <v>23</v>
      </c>
      <c r="I3086" s="228">
        <v>0</v>
      </c>
      <c r="J3086" s="202">
        <v>0</v>
      </c>
      <c r="K3086" s="202">
        <v>0</v>
      </c>
    </row>
    <row r="3087" spans="2:11">
      <c r="B3087" s="140" t="s">
        <v>4316</v>
      </c>
      <c r="C3087" t="s">
        <v>4360</v>
      </c>
      <c r="D3087" t="s">
        <v>4358</v>
      </c>
      <c r="E3087" t="s">
        <v>48</v>
      </c>
      <c r="F3087" t="s">
        <v>26</v>
      </c>
      <c r="G3087" t="s">
        <v>1628</v>
      </c>
      <c r="H3087" t="s">
        <v>23</v>
      </c>
      <c r="I3087" s="228">
        <v>0</v>
      </c>
      <c r="J3087" s="202">
        <v>0</v>
      </c>
      <c r="K3087" s="202">
        <v>0</v>
      </c>
    </row>
    <row r="3088" spans="2:11">
      <c r="B3088" s="140" t="s">
        <v>4316</v>
      </c>
      <c r="C3088" t="s">
        <v>4361</v>
      </c>
      <c r="D3088" t="s">
        <v>4358</v>
      </c>
      <c r="E3088" t="s">
        <v>48</v>
      </c>
      <c r="F3088" t="s">
        <v>26</v>
      </c>
      <c r="G3088" t="s">
        <v>1628</v>
      </c>
      <c r="H3088" t="s">
        <v>23</v>
      </c>
      <c r="I3088" s="228">
        <v>0</v>
      </c>
      <c r="J3088" s="202">
        <v>0</v>
      </c>
      <c r="K3088" s="202">
        <v>0</v>
      </c>
    </row>
    <row r="3089" spans="2:11">
      <c r="B3089" s="140" t="s">
        <v>4316</v>
      </c>
      <c r="C3089" t="s">
        <v>4362</v>
      </c>
      <c r="D3089" t="s">
        <v>4363</v>
      </c>
      <c r="E3089" t="s">
        <v>8</v>
      </c>
      <c r="F3089" t="s">
        <v>26</v>
      </c>
      <c r="G3089" t="s">
        <v>331</v>
      </c>
      <c r="H3089" t="s">
        <v>20</v>
      </c>
      <c r="I3089" s="228">
        <v>0</v>
      </c>
      <c r="J3089" s="202">
        <v>0</v>
      </c>
      <c r="K3089" s="202">
        <v>0</v>
      </c>
    </row>
    <row r="3090" spans="2:11">
      <c r="B3090" s="140" t="s">
        <v>4316</v>
      </c>
      <c r="C3090" t="s">
        <v>4364</v>
      </c>
      <c r="D3090" t="s">
        <v>4363</v>
      </c>
      <c r="E3090" t="s">
        <v>12</v>
      </c>
      <c r="F3090" t="s">
        <v>13</v>
      </c>
      <c r="G3090" t="s">
        <v>281</v>
      </c>
      <c r="H3090" t="s">
        <v>23</v>
      </c>
      <c r="I3090" s="228">
        <v>0</v>
      </c>
      <c r="J3090" s="202">
        <v>0</v>
      </c>
      <c r="K3090" s="202">
        <v>0</v>
      </c>
    </row>
    <row r="3091" spans="2:11">
      <c r="B3091" s="140" t="s">
        <v>4316</v>
      </c>
      <c r="C3091" t="s">
        <v>4365</v>
      </c>
      <c r="D3091" t="s">
        <v>4363</v>
      </c>
      <c r="E3091" t="s">
        <v>25</v>
      </c>
      <c r="F3091" t="s">
        <v>26</v>
      </c>
      <c r="G3091" t="s">
        <v>1628</v>
      </c>
      <c r="H3091" t="s">
        <v>23</v>
      </c>
      <c r="I3091" s="228">
        <v>0</v>
      </c>
      <c r="J3091" s="202">
        <v>0</v>
      </c>
      <c r="K3091" s="202">
        <v>0</v>
      </c>
    </row>
    <row r="3092" spans="2:11">
      <c r="B3092" s="140" t="s">
        <v>4316</v>
      </c>
      <c r="C3092" t="s">
        <v>4366</v>
      </c>
      <c r="D3092" t="s">
        <v>4363</v>
      </c>
      <c r="E3092" t="s">
        <v>25</v>
      </c>
      <c r="F3092" t="s">
        <v>26</v>
      </c>
      <c r="G3092" t="s">
        <v>1628</v>
      </c>
      <c r="H3092" t="s">
        <v>23</v>
      </c>
      <c r="I3092" s="228">
        <v>0</v>
      </c>
      <c r="J3092" s="202">
        <v>0</v>
      </c>
      <c r="K3092" s="202">
        <v>0</v>
      </c>
    </row>
    <row r="3093" spans="2:11">
      <c r="B3093" s="140" t="s">
        <v>4316</v>
      </c>
      <c r="C3093" t="s">
        <v>4367</v>
      </c>
      <c r="D3093" t="s">
        <v>4363</v>
      </c>
      <c r="E3093" t="s">
        <v>8</v>
      </c>
      <c r="F3093" t="s">
        <v>26</v>
      </c>
      <c r="G3093" t="s">
        <v>331</v>
      </c>
      <c r="H3093" t="s">
        <v>20</v>
      </c>
      <c r="I3093" s="228">
        <v>0</v>
      </c>
      <c r="J3093" s="202">
        <v>0</v>
      </c>
      <c r="K3093" s="202">
        <v>0</v>
      </c>
    </row>
    <row r="3094" spans="2:11">
      <c r="B3094" s="140" t="s">
        <v>4316</v>
      </c>
      <c r="C3094" t="s">
        <v>4368</v>
      </c>
      <c r="D3094" t="s">
        <v>4363</v>
      </c>
      <c r="E3094" t="s">
        <v>12</v>
      </c>
      <c r="F3094" t="s">
        <v>13</v>
      </c>
      <c r="G3094" t="s">
        <v>281</v>
      </c>
      <c r="H3094" t="s">
        <v>23</v>
      </c>
      <c r="I3094" s="228">
        <v>0</v>
      </c>
      <c r="J3094" s="202">
        <v>0</v>
      </c>
      <c r="K3094" s="202">
        <v>0</v>
      </c>
    </row>
    <row r="3095" spans="2:11">
      <c r="B3095" s="140" t="s">
        <v>4316</v>
      </c>
      <c r="C3095" t="s">
        <v>4369</v>
      </c>
      <c r="D3095" t="s">
        <v>4363</v>
      </c>
      <c r="E3095" t="s">
        <v>25</v>
      </c>
      <c r="F3095" t="s">
        <v>26</v>
      </c>
      <c r="G3095" t="s">
        <v>1628</v>
      </c>
      <c r="H3095" t="s">
        <v>23</v>
      </c>
      <c r="I3095" s="228">
        <v>0</v>
      </c>
      <c r="J3095" s="202">
        <v>0</v>
      </c>
      <c r="K3095" s="202">
        <v>0</v>
      </c>
    </row>
    <row r="3096" spans="2:11">
      <c r="B3096" s="140" t="s">
        <v>4316</v>
      </c>
      <c r="C3096" t="s">
        <v>4370</v>
      </c>
      <c r="D3096" t="s">
        <v>4363</v>
      </c>
      <c r="E3096" t="s">
        <v>25</v>
      </c>
      <c r="F3096" t="s">
        <v>26</v>
      </c>
      <c r="G3096" t="s">
        <v>1628</v>
      </c>
      <c r="H3096" t="s">
        <v>23</v>
      </c>
      <c r="I3096" s="228">
        <v>0</v>
      </c>
      <c r="J3096" s="202">
        <v>0</v>
      </c>
      <c r="K3096" s="202">
        <v>0</v>
      </c>
    </row>
    <row r="3097" spans="2:11">
      <c r="B3097" s="140" t="s">
        <v>4316</v>
      </c>
      <c r="C3097" t="s">
        <v>4371</v>
      </c>
      <c r="D3097" t="s">
        <v>4372</v>
      </c>
      <c r="E3097" t="s">
        <v>8</v>
      </c>
      <c r="F3097" t="s">
        <v>26</v>
      </c>
      <c r="G3097" t="s">
        <v>4373</v>
      </c>
      <c r="H3097" t="s">
        <v>584</v>
      </c>
      <c r="I3097" s="228">
        <v>0</v>
      </c>
      <c r="J3097" s="202">
        <v>0</v>
      </c>
      <c r="K3097" s="202">
        <v>0</v>
      </c>
    </row>
    <row r="3098" spans="2:11">
      <c r="B3098" s="140" t="s">
        <v>4316</v>
      </c>
      <c r="C3098" t="s">
        <v>4374</v>
      </c>
      <c r="D3098" t="s">
        <v>4372</v>
      </c>
      <c r="E3098" t="s">
        <v>12</v>
      </c>
      <c r="F3098" t="s">
        <v>13</v>
      </c>
      <c r="G3098" t="s">
        <v>797</v>
      </c>
      <c r="H3098" t="s">
        <v>23</v>
      </c>
      <c r="I3098" s="228">
        <v>0</v>
      </c>
      <c r="J3098" s="202">
        <v>0</v>
      </c>
      <c r="K3098" s="202">
        <v>0</v>
      </c>
    </row>
    <row r="3099" spans="2:11">
      <c r="B3099" s="140" t="s">
        <v>4316</v>
      </c>
      <c r="C3099" t="s">
        <v>4375</v>
      </c>
      <c r="D3099" t="s">
        <v>4372</v>
      </c>
      <c r="E3099" t="s">
        <v>25</v>
      </c>
      <c r="F3099" t="s">
        <v>26</v>
      </c>
      <c r="G3099" t="s">
        <v>1628</v>
      </c>
      <c r="H3099" t="s">
        <v>23</v>
      </c>
      <c r="I3099" s="228">
        <v>0</v>
      </c>
      <c r="J3099" s="202">
        <v>0</v>
      </c>
      <c r="K3099" s="202">
        <v>0</v>
      </c>
    </row>
    <row r="3100" spans="2:11">
      <c r="B3100" s="140" t="s">
        <v>4316</v>
      </c>
      <c r="C3100" t="s">
        <v>4376</v>
      </c>
      <c r="D3100" t="s">
        <v>4372</v>
      </c>
      <c r="E3100" t="s">
        <v>25</v>
      </c>
      <c r="F3100" t="s">
        <v>26</v>
      </c>
      <c r="G3100" t="s">
        <v>1628</v>
      </c>
      <c r="H3100" t="s">
        <v>23</v>
      </c>
      <c r="I3100" s="228">
        <v>0</v>
      </c>
      <c r="J3100" s="202">
        <v>0</v>
      </c>
      <c r="K3100" s="202">
        <v>0</v>
      </c>
    </row>
    <row r="3101" spans="2:11">
      <c r="B3101" s="140" t="s">
        <v>4316</v>
      </c>
      <c r="C3101" t="s">
        <v>4377</v>
      </c>
      <c r="D3101" t="s">
        <v>4372</v>
      </c>
      <c r="E3101" t="s">
        <v>8</v>
      </c>
      <c r="F3101" t="s">
        <v>26</v>
      </c>
      <c r="G3101" t="s">
        <v>4373</v>
      </c>
      <c r="H3101" t="s">
        <v>584</v>
      </c>
      <c r="I3101" s="228">
        <v>0</v>
      </c>
      <c r="J3101" s="202">
        <v>0</v>
      </c>
      <c r="K3101" s="202">
        <v>0</v>
      </c>
    </row>
    <row r="3102" spans="2:11">
      <c r="B3102" s="140" t="s">
        <v>4316</v>
      </c>
      <c r="C3102" t="s">
        <v>4378</v>
      </c>
      <c r="D3102" t="s">
        <v>4372</v>
      </c>
      <c r="E3102" t="s">
        <v>12</v>
      </c>
      <c r="F3102" t="s">
        <v>13</v>
      </c>
      <c r="G3102" t="s">
        <v>797</v>
      </c>
      <c r="H3102" t="s">
        <v>23</v>
      </c>
      <c r="I3102" s="228">
        <v>0</v>
      </c>
      <c r="J3102" s="202">
        <v>0</v>
      </c>
      <c r="K3102" s="202">
        <v>0</v>
      </c>
    </row>
    <row r="3103" spans="2:11">
      <c r="B3103" s="140" t="s">
        <v>4316</v>
      </c>
      <c r="C3103" t="s">
        <v>4379</v>
      </c>
      <c r="D3103" t="s">
        <v>4372</v>
      </c>
      <c r="E3103" t="s">
        <v>25</v>
      </c>
      <c r="F3103" t="s">
        <v>26</v>
      </c>
      <c r="G3103" t="s">
        <v>1628</v>
      </c>
      <c r="H3103" t="s">
        <v>23</v>
      </c>
      <c r="I3103" s="228">
        <v>0</v>
      </c>
      <c r="J3103" s="202">
        <v>0</v>
      </c>
      <c r="K3103" s="202">
        <v>0</v>
      </c>
    </row>
    <row r="3104" spans="2:11">
      <c r="B3104" s="140" t="s">
        <v>4316</v>
      </c>
      <c r="C3104" t="s">
        <v>4380</v>
      </c>
      <c r="D3104" t="s">
        <v>4372</v>
      </c>
      <c r="E3104" t="s">
        <v>25</v>
      </c>
      <c r="F3104" t="s">
        <v>26</v>
      </c>
      <c r="G3104" t="s">
        <v>1628</v>
      </c>
      <c r="H3104" t="s">
        <v>23</v>
      </c>
      <c r="I3104" s="228">
        <v>0</v>
      </c>
      <c r="J3104" s="202">
        <v>0</v>
      </c>
      <c r="K3104" s="202">
        <v>0</v>
      </c>
    </row>
    <row r="3105" spans="2:11">
      <c r="B3105" s="140" t="s">
        <v>4316</v>
      </c>
      <c r="C3105" t="s">
        <v>4381</v>
      </c>
      <c r="D3105" t="s">
        <v>4372</v>
      </c>
      <c r="E3105" t="s">
        <v>8</v>
      </c>
      <c r="F3105" t="s">
        <v>26</v>
      </c>
      <c r="G3105" t="s">
        <v>4373</v>
      </c>
      <c r="H3105" t="s">
        <v>584</v>
      </c>
      <c r="I3105" s="228">
        <v>0</v>
      </c>
      <c r="J3105" s="202">
        <v>0</v>
      </c>
      <c r="K3105" s="202">
        <v>0</v>
      </c>
    </row>
    <row r="3106" spans="2:11">
      <c r="B3106" s="140" t="s">
        <v>4316</v>
      </c>
      <c r="C3106" t="s">
        <v>4382</v>
      </c>
      <c r="D3106" t="s">
        <v>4372</v>
      </c>
      <c r="E3106" t="s">
        <v>12</v>
      </c>
      <c r="F3106" t="s">
        <v>13</v>
      </c>
      <c r="G3106" t="s">
        <v>797</v>
      </c>
      <c r="H3106" t="s">
        <v>23</v>
      </c>
      <c r="I3106" s="228">
        <v>0</v>
      </c>
      <c r="J3106" s="202">
        <v>0</v>
      </c>
      <c r="K3106" s="202">
        <v>0</v>
      </c>
    </row>
    <row r="3107" spans="2:11">
      <c r="B3107" s="140" t="s">
        <v>4316</v>
      </c>
      <c r="C3107" t="s">
        <v>4383</v>
      </c>
      <c r="D3107" t="s">
        <v>4372</v>
      </c>
      <c r="E3107" t="s">
        <v>25</v>
      </c>
      <c r="F3107" t="s">
        <v>26</v>
      </c>
      <c r="G3107" t="s">
        <v>1628</v>
      </c>
      <c r="H3107" t="s">
        <v>23</v>
      </c>
      <c r="I3107" s="228">
        <v>0</v>
      </c>
      <c r="J3107" s="202">
        <v>0</v>
      </c>
      <c r="K3107" s="202">
        <v>0</v>
      </c>
    </row>
    <row r="3108" spans="2:11">
      <c r="B3108" s="140" t="s">
        <v>4316</v>
      </c>
      <c r="C3108" t="s">
        <v>4384</v>
      </c>
      <c r="D3108" t="s">
        <v>4372</v>
      </c>
      <c r="E3108" t="s">
        <v>25</v>
      </c>
      <c r="F3108" t="s">
        <v>26</v>
      </c>
      <c r="G3108" t="s">
        <v>1628</v>
      </c>
      <c r="H3108" t="s">
        <v>23</v>
      </c>
      <c r="I3108" s="228">
        <v>0</v>
      </c>
      <c r="J3108" s="202">
        <v>0</v>
      </c>
      <c r="K3108" s="202">
        <v>0</v>
      </c>
    </row>
    <row r="3109" spans="2:11">
      <c r="B3109" s="140" t="s">
        <v>4316</v>
      </c>
      <c r="C3109" t="s">
        <v>4385</v>
      </c>
      <c r="D3109" t="s">
        <v>4386</v>
      </c>
      <c r="E3109" t="s">
        <v>8</v>
      </c>
      <c r="F3109" t="s">
        <v>968</v>
      </c>
      <c r="G3109" t="s">
        <v>2182</v>
      </c>
      <c r="H3109" t="s">
        <v>20</v>
      </c>
      <c r="I3109" s="228">
        <v>0</v>
      </c>
      <c r="J3109" s="202">
        <v>0</v>
      </c>
      <c r="K3109" s="202">
        <v>0</v>
      </c>
    </row>
    <row r="3110" spans="2:11">
      <c r="B3110" s="140" t="s">
        <v>4316</v>
      </c>
      <c r="C3110" t="s">
        <v>4387</v>
      </c>
      <c r="D3110" t="s">
        <v>4386</v>
      </c>
      <c r="E3110" t="s">
        <v>12</v>
      </c>
      <c r="F3110" t="s">
        <v>13</v>
      </c>
      <c r="G3110" t="s">
        <v>4388</v>
      </c>
      <c r="H3110" t="s">
        <v>895</v>
      </c>
      <c r="I3110" s="228">
        <v>0</v>
      </c>
      <c r="J3110" s="202">
        <v>0</v>
      </c>
      <c r="K3110" s="202">
        <v>0</v>
      </c>
    </row>
    <row r="3111" spans="2:11">
      <c r="B3111" s="140" t="s">
        <v>4316</v>
      </c>
      <c r="C3111" t="s">
        <v>4389</v>
      </c>
      <c r="D3111" t="s">
        <v>4386</v>
      </c>
      <c r="E3111" t="s">
        <v>25</v>
      </c>
      <c r="F3111" t="s">
        <v>26</v>
      </c>
      <c r="G3111" t="s">
        <v>4390</v>
      </c>
      <c r="H3111" t="s">
        <v>23</v>
      </c>
      <c r="I3111" s="228">
        <v>0</v>
      </c>
      <c r="J3111" s="202">
        <v>0</v>
      </c>
      <c r="K3111" s="202">
        <v>0</v>
      </c>
    </row>
    <row r="3112" spans="2:11">
      <c r="B3112" s="140" t="s">
        <v>4316</v>
      </c>
      <c r="C3112" t="s">
        <v>4391</v>
      </c>
      <c r="D3112" t="s">
        <v>4386</v>
      </c>
      <c r="E3112" t="s">
        <v>25</v>
      </c>
      <c r="F3112" t="s">
        <v>26</v>
      </c>
      <c r="G3112" t="s">
        <v>4390</v>
      </c>
      <c r="H3112" t="s">
        <v>23</v>
      </c>
      <c r="I3112" s="228">
        <v>0</v>
      </c>
      <c r="J3112" s="202">
        <v>0</v>
      </c>
      <c r="K3112" s="202">
        <v>0</v>
      </c>
    </row>
    <row r="3113" spans="2:11">
      <c r="B3113" s="140" t="s">
        <v>4316</v>
      </c>
      <c r="C3113" t="s">
        <v>4392</v>
      </c>
      <c r="D3113" t="s">
        <v>4386</v>
      </c>
      <c r="E3113" t="s">
        <v>8</v>
      </c>
      <c r="F3113" t="s">
        <v>968</v>
      </c>
      <c r="G3113" t="s">
        <v>2182</v>
      </c>
      <c r="H3113" t="s">
        <v>20</v>
      </c>
      <c r="I3113" s="228">
        <v>0</v>
      </c>
      <c r="J3113" s="202">
        <v>0</v>
      </c>
      <c r="K3113" s="202">
        <v>0</v>
      </c>
    </row>
    <row r="3114" spans="2:11">
      <c r="B3114" s="140" t="s">
        <v>4316</v>
      </c>
      <c r="C3114" t="s">
        <v>4393</v>
      </c>
      <c r="D3114" t="s">
        <v>4386</v>
      </c>
      <c r="E3114" t="s">
        <v>12</v>
      </c>
      <c r="F3114" t="s">
        <v>13</v>
      </c>
      <c r="G3114" t="s">
        <v>4388</v>
      </c>
      <c r="H3114" t="s">
        <v>895</v>
      </c>
      <c r="I3114" s="228">
        <v>0</v>
      </c>
      <c r="J3114" s="202">
        <v>0</v>
      </c>
      <c r="K3114" s="202">
        <v>0</v>
      </c>
    </row>
    <row r="3115" spans="2:11">
      <c r="B3115" s="140" t="s">
        <v>4316</v>
      </c>
      <c r="C3115" t="s">
        <v>4394</v>
      </c>
      <c r="D3115" t="s">
        <v>4386</v>
      </c>
      <c r="E3115" t="s">
        <v>25</v>
      </c>
      <c r="F3115" t="s">
        <v>26</v>
      </c>
      <c r="G3115" t="s">
        <v>4390</v>
      </c>
      <c r="H3115" t="s">
        <v>23</v>
      </c>
      <c r="I3115" s="228">
        <v>0</v>
      </c>
      <c r="J3115" s="202">
        <v>0</v>
      </c>
      <c r="K3115" s="202">
        <v>0</v>
      </c>
    </row>
    <row r="3116" spans="2:11">
      <c r="B3116" s="140" t="s">
        <v>4316</v>
      </c>
      <c r="C3116" t="s">
        <v>4395</v>
      </c>
      <c r="D3116" t="s">
        <v>4386</v>
      </c>
      <c r="E3116" t="s">
        <v>25</v>
      </c>
      <c r="F3116" t="s">
        <v>26</v>
      </c>
      <c r="G3116" t="s">
        <v>4390</v>
      </c>
      <c r="H3116" t="s">
        <v>23</v>
      </c>
      <c r="I3116" s="228">
        <v>0</v>
      </c>
      <c r="J3116" s="202">
        <v>0</v>
      </c>
      <c r="K3116" s="202">
        <v>0</v>
      </c>
    </row>
    <row r="3117" spans="2:11">
      <c r="B3117" s="140" t="s">
        <v>4316</v>
      </c>
      <c r="C3117" t="s">
        <v>4396</v>
      </c>
      <c r="D3117" t="s">
        <v>4386</v>
      </c>
      <c r="E3117" t="s">
        <v>8</v>
      </c>
      <c r="F3117" t="s">
        <v>968</v>
      </c>
      <c r="G3117" t="s">
        <v>2182</v>
      </c>
      <c r="H3117" t="s">
        <v>20</v>
      </c>
      <c r="I3117" s="228">
        <v>0</v>
      </c>
      <c r="J3117" s="202">
        <v>0</v>
      </c>
      <c r="K3117" s="202">
        <v>0</v>
      </c>
    </row>
    <row r="3118" spans="2:11">
      <c r="B3118" s="140" t="s">
        <v>4316</v>
      </c>
      <c r="C3118" t="s">
        <v>4397</v>
      </c>
      <c r="D3118" t="s">
        <v>4386</v>
      </c>
      <c r="E3118" t="s">
        <v>12</v>
      </c>
      <c r="F3118" t="s">
        <v>13</v>
      </c>
      <c r="G3118" t="s">
        <v>4388</v>
      </c>
      <c r="H3118" t="s">
        <v>895</v>
      </c>
      <c r="I3118" s="228">
        <v>0</v>
      </c>
      <c r="J3118" s="202">
        <v>0</v>
      </c>
      <c r="K3118" s="202">
        <v>0</v>
      </c>
    </row>
    <row r="3119" spans="2:11">
      <c r="B3119" s="140" t="s">
        <v>4316</v>
      </c>
      <c r="C3119" t="s">
        <v>4398</v>
      </c>
      <c r="D3119" t="s">
        <v>4386</v>
      </c>
      <c r="E3119" t="s">
        <v>25</v>
      </c>
      <c r="F3119" t="s">
        <v>26</v>
      </c>
      <c r="G3119" t="s">
        <v>4390</v>
      </c>
      <c r="H3119" t="s">
        <v>23</v>
      </c>
      <c r="I3119" s="228">
        <v>0</v>
      </c>
      <c r="J3119" s="202">
        <v>0</v>
      </c>
      <c r="K3119" s="202">
        <v>0</v>
      </c>
    </row>
    <row r="3120" spans="2:11">
      <c r="B3120" s="140" t="s">
        <v>4316</v>
      </c>
      <c r="C3120" t="s">
        <v>4399</v>
      </c>
      <c r="D3120" t="s">
        <v>4386</v>
      </c>
      <c r="E3120" t="s">
        <v>25</v>
      </c>
      <c r="F3120" t="s">
        <v>26</v>
      </c>
      <c r="G3120" t="s">
        <v>4390</v>
      </c>
      <c r="H3120" t="s">
        <v>23</v>
      </c>
      <c r="I3120" s="228">
        <v>0</v>
      </c>
      <c r="J3120" s="202">
        <v>0</v>
      </c>
      <c r="K3120" s="202">
        <v>0</v>
      </c>
    </row>
    <row r="3121" spans="2:11">
      <c r="B3121" s="140" t="s">
        <v>4316</v>
      </c>
      <c r="C3121" t="s">
        <v>4400</v>
      </c>
      <c r="D3121" t="s">
        <v>4401</v>
      </c>
      <c r="E3121" t="s">
        <v>8</v>
      </c>
      <c r="F3121" t="s">
        <v>53</v>
      </c>
      <c r="G3121" t="s">
        <v>4402</v>
      </c>
      <c r="H3121" t="s">
        <v>584</v>
      </c>
      <c r="I3121" s="228">
        <v>0</v>
      </c>
      <c r="J3121" s="202">
        <v>0</v>
      </c>
      <c r="K3121" s="202">
        <v>0</v>
      </c>
    </row>
    <row r="3122" spans="2:11">
      <c r="B3122" s="140" t="s">
        <v>4316</v>
      </c>
      <c r="C3122" t="s">
        <v>4403</v>
      </c>
      <c r="D3122" t="s">
        <v>4401</v>
      </c>
      <c r="E3122" t="s">
        <v>12</v>
      </c>
      <c r="F3122" t="s">
        <v>13</v>
      </c>
      <c r="G3122" t="s">
        <v>57</v>
      </c>
      <c r="H3122" t="s">
        <v>23</v>
      </c>
      <c r="I3122" s="228">
        <v>0</v>
      </c>
      <c r="J3122" s="202">
        <v>0</v>
      </c>
      <c r="K3122" s="202">
        <v>0</v>
      </c>
    </row>
    <row r="3123" spans="2:11">
      <c r="B3123" s="140" t="s">
        <v>4316</v>
      </c>
      <c r="C3123" t="s">
        <v>4404</v>
      </c>
      <c r="D3123" t="s">
        <v>4401</v>
      </c>
      <c r="E3123" t="s">
        <v>48</v>
      </c>
      <c r="F3123" t="s">
        <v>26</v>
      </c>
      <c r="G3123" t="s">
        <v>60</v>
      </c>
      <c r="H3123" t="s">
        <v>23</v>
      </c>
      <c r="I3123" s="228">
        <v>0</v>
      </c>
      <c r="J3123" s="202">
        <v>0</v>
      </c>
      <c r="K3123" s="202">
        <v>0</v>
      </c>
    </row>
    <row r="3124" spans="2:11">
      <c r="B3124" s="140" t="s">
        <v>4316</v>
      </c>
      <c r="C3124" t="s">
        <v>4405</v>
      </c>
      <c r="D3124" t="s">
        <v>4401</v>
      </c>
      <c r="E3124" t="s">
        <v>25</v>
      </c>
      <c r="F3124" t="s">
        <v>26</v>
      </c>
      <c r="G3124" t="s">
        <v>60</v>
      </c>
      <c r="H3124" t="s">
        <v>23</v>
      </c>
      <c r="I3124" s="228">
        <v>0</v>
      </c>
      <c r="J3124" s="202">
        <v>0</v>
      </c>
      <c r="K3124" s="202">
        <v>0</v>
      </c>
    </row>
    <row r="3125" spans="2:11">
      <c r="B3125" s="140" t="s">
        <v>4316</v>
      </c>
      <c r="C3125" t="s">
        <v>4406</v>
      </c>
      <c r="D3125" t="s">
        <v>4407</v>
      </c>
      <c r="E3125" t="s">
        <v>8</v>
      </c>
      <c r="F3125" t="s">
        <v>26</v>
      </c>
      <c r="G3125" t="s">
        <v>4373</v>
      </c>
      <c r="H3125" t="s">
        <v>584</v>
      </c>
      <c r="I3125" s="228">
        <v>0</v>
      </c>
      <c r="J3125" s="202">
        <v>0</v>
      </c>
      <c r="K3125" s="202">
        <v>0</v>
      </c>
    </row>
    <row r="3126" spans="2:11">
      <c r="B3126" s="140" t="s">
        <v>4316</v>
      </c>
      <c r="C3126" t="s">
        <v>4408</v>
      </c>
      <c r="D3126" t="s">
        <v>4407</v>
      </c>
      <c r="E3126" t="s">
        <v>12</v>
      </c>
      <c r="F3126" t="s">
        <v>13</v>
      </c>
      <c r="G3126" t="s">
        <v>797</v>
      </c>
      <c r="H3126" t="s">
        <v>23</v>
      </c>
      <c r="I3126" s="228">
        <v>0</v>
      </c>
      <c r="J3126" s="202">
        <v>0</v>
      </c>
      <c r="K3126" s="202">
        <v>0</v>
      </c>
    </row>
    <row r="3127" spans="2:11">
      <c r="B3127" s="140" t="s">
        <v>4316</v>
      </c>
      <c r="C3127" t="s">
        <v>4409</v>
      </c>
      <c r="D3127" t="s">
        <v>4407</v>
      </c>
      <c r="E3127" t="s">
        <v>25</v>
      </c>
      <c r="F3127" t="s">
        <v>26</v>
      </c>
      <c r="G3127" t="s">
        <v>1628</v>
      </c>
      <c r="H3127" t="s">
        <v>23</v>
      </c>
      <c r="I3127" s="228">
        <v>0</v>
      </c>
      <c r="J3127" s="202">
        <v>0</v>
      </c>
      <c r="K3127" s="202">
        <v>0</v>
      </c>
    </row>
    <row r="3128" spans="2:11">
      <c r="B3128" s="140" t="s">
        <v>4316</v>
      </c>
      <c r="C3128" t="s">
        <v>4410</v>
      </c>
      <c r="D3128" t="s">
        <v>4407</v>
      </c>
      <c r="E3128" t="s">
        <v>25</v>
      </c>
      <c r="F3128" t="s">
        <v>26</v>
      </c>
      <c r="G3128" t="s">
        <v>1628</v>
      </c>
      <c r="H3128" t="s">
        <v>23</v>
      </c>
      <c r="I3128" s="228">
        <v>0</v>
      </c>
      <c r="J3128" s="202">
        <v>0</v>
      </c>
      <c r="K3128" s="202">
        <v>0</v>
      </c>
    </row>
    <row r="3129" spans="2:11">
      <c r="B3129" s="140" t="s">
        <v>4316</v>
      </c>
      <c r="C3129" t="s">
        <v>4411</v>
      </c>
      <c r="D3129" t="s">
        <v>4407</v>
      </c>
      <c r="E3129" t="s">
        <v>8</v>
      </c>
      <c r="F3129" t="s">
        <v>26</v>
      </c>
      <c r="G3129" t="s">
        <v>4373</v>
      </c>
      <c r="H3129" t="s">
        <v>584</v>
      </c>
      <c r="I3129" s="228">
        <v>0</v>
      </c>
      <c r="J3129" s="202">
        <v>0</v>
      </c>
      <c r="K3129" s="202">
        <v>0</v>
      </c>
    </row>
    <row r="3130" spans="2:11">
      <c r="B3130" s="140" t="s">
        <v>4316</v>
      </c>
      <c r="C3130" t="s">
        <v>4412</v>
      </c>
      <c r="D3130" t="s">
        <v>4407</v>
      </c>
      <c r="E3130" t="s">
        <v>12</v>
      </c>
      <c r="F3130" t="s">
        <v>13</v>
      </c>
      <c r="G3130" t="s">
        <v>797</v>
      </c>
      <c r="H3130" t="s">
        <v>23</v>
      </c>
      <c r="I3130" s="228">
        <v>0</v>
      </c>
      <c r="J3130" s="202">
        <v>0</v>
      </c>
      <c r="K3130" s="202">
        <v>0</v>
      </c>
    </row>
    <row r="3131" spans="2:11">
      <c r="B3131" s="140" t="s">
        <v>4316</v>
      </c>
      <c r="C3131" t="s">
        <v>4413</v>
      </c>
      <c r="D3131" t="s">
        <v>4407</v>
      </c>
      <c r="E3131" t="s">
        <v>25</v>
      </c>
      <c r="F3131" t="s">
        <v>26</v>
      </c>
      <c r="G3131" t="s">
        <v>1628</v>
      </c>
      <c r="H3131" t="s">
        <v>23</v>
      </c>
      <c r="I3131" s="228">
        <v>0</v>
      </c>
      <c r="J3131" s="202">
        <v>0</v>
      </c>
      <c r="K3131" s="202">
        <v>0</v>
      </c>
    </row>
    <row r="3132" spans="2:11">
      <c r="B3132" s="140" t="s">
        <v>4316</v>
      </c>
      <c r="C3132" t="s">
        <v>4414</v>
      </c>
      <c r="D3132" t="s">
        <v>4407</v>
      </c>
      <c r="E3132" t="s">
        <v>25</v>
      </c>
      <c r="F3132" t="s">
        <v>26</v>
      </c>
      <c r="G3132" t="s">
        <v>1628</v>
      </c>
      <c r="H3132" t="s">
        <v>23</v>
      </c>
      <c r="I3132" s="228">
        <v>0</v>
      </c>
      <c r="J3132" s="202">
        <v>0</v>
      </c>
      <c r="K3132" s="202">
        <v>0</v>
      </c>
    </row>
    <row r="3133" spans="2:11">
      <c r="B3133" s="140" t="s">
        <v>4316</v>
      </c>
      <c r="C3133" t="s">
        <v>4415</v>
      </c>
      <c r="D3133" t="s">
        <v>4416</v>
      </c>
      <c r="E3133" t="s">
        <v>8</v>
      </c>
      <c r="F3133" t="s">
        <v>26</v>
      </c>
      <c r="G3133" t="s">
        <v>4373</v>
      </c>
      <c r="H3133" t="s">
        <v>584</v>
      </c>
      <c r="I3133" s="228">
        <v>0</v>
      </c>
      <c r="J3133" s="202">
        <v>0</v>
      </c>
      <c r="K3133" s="202">
        <v>0</v>
      </c>
    </row>
    <row r="3134" spans="2:11">
      <c r="B3134" s="140" t="s">
        <v>4316</v>
      </c>
      <c r="C3134" t="s">
        <v>4417</v>
      </c>
      <c r="D3134" t="s">
        <v>4416</v>
      </c>
      <c r="E3134" t="s">
        <v>12</v>
      </c>
      <c r="F3134" t="s">
        <v>13</v>
      </c>
      <c r="G3134" t="s">
        <v>797</v>
      </c>
      <c r="H3134" t="s">
        <v>23</v>
      </c>
      <c r="I3134" s="228">
        <v>0</v>
      </c>
      <c r="J3134" s="202">
        <v>0</v>
      </c>
      <c r="K3134" s="202">
        <v>0</v>
      </c>
    </row>
    <row r="3135" spans="2:11">
      <c r="B3135" s="140" t="s">
        <v>4316</v>
      </c>
      <c r="C3135" t="s">
        <v>4418</v>
      </c>
      <c r="D3135" t="s">
        <v>4416</v>
      </c>
      <c r="E3135" t="s">
        <v>25</v>
      </c>
      <c r="F3135" t="s">
        <v>26</v>
      </c>
      <c r="G3135" t="s">
        <v>1628</v>
      </c>
      <c r="H3135" t="s">
        <v>23</v>
      </c>
      <c r="I3135" s="228">
        <v>0</v>
      </c>
      <c r="J3135" s="202">
        <v>0</v>
      </c>
      <c r="K3135" s="202">
        <v>0</v>
      </c>
    </row>
    <row r="3136" spans="2:11">
      <c r="B3136" s="140" t="s">
        <v>4316</v>
      </c>
      <c r="C3136" t="s">
        <v>4419</v>
      </c>
      <c r="D3136" t="s">
        <v>4416</v>
      </c>
      <c r="E3136" t="s">
        <v>25</v>
      </c>
      <c r="F3136" t="s">
        <v>26</v>
      </c>
      <c r="G3136" t="s">
        <v>1628</v>
      </c>
      <c r="H3136" t="s">
        <v>23</v>
      </c>
      <c r="I3136" s="228">
        <v>0</v>
      </c>
      <c r="J3136" s="202">
        <v>0</v>
      </c>
      <c r="K3136" s="202">
        <v>0</v>
      </c>
    </row>
    <row r="3137" spans="2:11">
      <c r="B3137" s="140" t="s">
        <v>4316</v>
      </c>
      <c r="C3137" t="s">
        <v>4420</v>
      </c>
      <c r="D3137" t="s">
        <v>4416</v>
      </c>
      <c r="E3137" t="s">
        <v>8</v>
      </c>
      <c r="F3137" t="s">
        <v>26</v>
      </c>
      <c r="G3137" t="s">
        <v>4373</v>
      </c>
      <c r="H3137" t="s">
        <v>584</v>
      </c>
      <c r="I3137" s="228">
        <v>0</v>
      </c>
      <c r="J3137" s="202">
        <v>0</v>
      </c>
      <c r="K3137" s="202">
        <v>0</v>
      </c>
    </row>
    <row r="3138" spans="2:11">
      <c r="B3138" s="140" t="s">
        <v>4316</v>
      </c>
      <c r="C3138" t="s">
        <v>4421</v>
      </c>
      <c r="D3138" t="s">
        <v>4416</v>
      </c>
      <c r="E3138" t="s">
        <v>12</v>
      </c>
      <c r="F3138" t="s">
        <v>13</v>
      </c>
      <c r="G3138" t="s">
        <v>797</v>
      </c>
      <c r="H3138" t="s">
        <v>23</v>
      </c>
      <c r="I3138" s="228">
        <v>0</v>
      </c>
      <c r="J3138" s="202">
        <v>0</v>
      </c>
      <c r="K3138" s="202">
        <v>0</v>
      </c>
    </row>
    <row r="3139" spans="2:11">
      <c r="B3139" s="140" t="s">
        <v>4316</v>
      </c>
      <c r="C3139" t="s">
        <v>4422</v>
      </c>
      <c r="D3139" t="s">
        <v>4416</v>
      </c>
      <c r="E3139" t="s">
        <v>25</v>
      </c>
      <c r="F3139" t="s">
        <v>26</v>
      </c>
      <c r="G3139" t="s">
        <v>1628</v>
      </c>
      <c r="H3139" t="s">
        <v>23</v>
      </c>
      <c r="I3139" s="228">
        <v>0</v>
      </c>
      <c r="J3139" s="202">
        <v>0</v>
      </c>
      <c r="K3139" s="202">
        <v>0</v>
      </c>
    </row>
    <row r="3140" spans="2:11">
      <c r="B3140" s="140" t="s">
        <v>4316</v>
      </c>
      <c r="C3140" t="s">
        <v>4423</v>
      </c>
      <c r="D3140" t="s">
        <v>4416</v>
      </c>
      <c r="E3140" t="s">
        <v>25</v>
      </c>
      <c r="F3140" t="s">
        <v>26</v>
      </c>
      <c r="G3140" t="s">
        <v>1628</v>
      </c>
      <c r="H3140" t="s">
        <v>23</v>
      </c>
      <c r="I3140" s="228">
        <v>0</v>
      </c>
      <c r="J3140" s="202">
        <v>0</v>
      </c>
      <c r="K3140" s="202">
        <v>0</v>
      </c>
    </row>
    <row r="3141" spans="2:11">
      <c r="B3141" s="140" t="s">
        <v>4316</v>
      </c>
      <c r="C3141" t="s">
        <v>4424</v>
      </c>
      <c r="D3141" t="s">
        <v>4425</v>
      </c>
      <c r="E3141" t="s">
        <v>8</v>
      </c>
      <c r="F3141" t="s">
        <v>26</v>
      </c>
      <c r="G3141" t="s">
        <v>4373</v>
      </c>
      <c r="H3141" t="s">
        <v>584</v>
      </c>
      <c r="I3141" s="228">
        <v>0</v>
      </c>
      <c r="J3141" s="202">
        <v>0</v>
      </c>
      <c r="K3141" s="202">
        <v>0</v>
      </c>
    </row>
    <row r="3142" spans="2:11">
      <c r="B3142" s="140" t="s">
        <v>4316</v>
      </c>
      <c r="C3142" t="s">
        <v>4426</v>
      </c>
      <c r="D3142" t="s">
        <v>4425</v>
      </c>
      <c r="E3142" t="s">
        <v>12</v>
      </c>
      <c r="F3142" t="s">
        <v>13</v>
      </c>
      <c r="G3142" t="s">
        <v>797</v>
      </c>
      <c r="H3142" t="s">
        <v>23</v>
      </c>
      <c r="I3142" s="228">
        <v>0</v>
      </c>
      <c r="J3142" s="202">
        <v>0</v>
      </c>
      <c r="K3142" s="202">
        <v>0</v>
      </c>
    </row>
    <row r="3143" spans="2:11">
      <c r="B3143" s="140" t="s">
        <v>4316</v>
      </c>
      <c r="C3143" t="s">
        <v>4427</v>
      </c>
      <c r="D3143" t="s">
        <v>4425</v>
      </c>
      <c r="E3143" t="s">
        <v>25</v>
      </c>
      <c r="F3143" t="s">
        <v>26</v>
      </c>
      <c r="G3143" t="s">
        <v>1628</v>
      </c>
      <c r="H3143" t="s">
        <v>23</v>
      </c>
      <c r="I3143" s="228">
        <v>0</v>
      </c>
      <c r="J3143" s="202">
        <v>0</v>
      </c>
      <c r="K3143" s="202">
        <v>0</v>
      </c>
    </row>
    <row r="3144" spans="2:11">
      <c r="B3144" s="140" t="s">
        <v>4316</v>
      </c>
      <c r="C3144" t="s">
        <v>4428</v>
      </c>
      <c r="D3144" t="s">
        <v>4425</v>
      </c>
      <c r="E3144" t="s">
        <v>25</v>
      </c>
      <c r="F3144" t="s">
        <v>26</v>
      </c>
      <c r="G3144" t="s">
        <v>1628</v>
      </c>
      <c r="H3144" t="s">
        <v>23</v>
      </c>
      <c r="I3144" s="228">
        <v>0</v>
      </c>
      <c r="J3144" s="202">
        <v>0</v>
      </c>
      <c r="K3144" s="202">
        <v>0</v>
      </c>
    </row>
    <row r="3145" spans="2:11">
      <c r="B3145" s="140" t="s">
        <v>4316</v>
      </c>
      <c r="C3145" t="s">
        <v>4429</v>
      </c>
      <c r="D3145" t="s">
        <v>4430</v>
      </c>
      <c r="E3145" t="s">
        <v>8</v>
      </c>
      <c r="F3145" t="s">
        <v>26</v>
      </c>
      <c r="G3145" t="s">
        <v>4373</v>
      </c>
      <c r="H3145" t="s">
        <v>584</v>
      </c>
      <c r="I3145" s="228">
        <v>0</v>
      </c>
      <c r="J3145" s="202">
        <v>0</v>
      </c>
      <c r="K3145" s="202">
        <v>0</v>
      </c>
    </row>
    <row r="3146" spans="2:11">
      <c r="B3146" s="140" t="s">
        <v>4316</v>
      </c>
      <c r="C3146" t="s">
        <v>4431</v>
      </c>
      <c r="D3146" t="s">
        <v>4430</v>
      </c>
      <c r="E3146" t="s">
        <v>12</v>
      </c>
      <c r="F3146" t="s">
        <v>13</v>
      </c>
      <c r="G3146" t="s">
        <v>797</v>
      </c>
      <c r="H3146" t="s">
        <v>58</v>
      </c>
      <c r="I3146" s="228">
        <v>0</v>
      </c>
      <c r="J3146" s="202">
        <v>0</v>
      </c>
      <c r="K3146" s="202">
        <v>0</v>
      </c>
    </row>
    <row r="3147" spans="2:11">
      <c r="B3147" s="140" t="s">
        <v>4316</v>
      </c>
      <c r="C3147" t="s">
        <v>4432</v>
      </c>
      <c r="D3147" t="s">
        <v>4430</v>
      </c>
      <c r="E3147" t="s">
        <v>25</v>
      </c>
      <c r="F3147" t="s">
        <v>26</v>
      </c>
      <c r="G3147" t="s">
        <v>1628</v>
      </c>
      <c r="H3147" t="s">
        <v>23</v>
      </c>
      <c r="I3147" s="228">
        <v>0</v>
      </c>
      <c r="J3147" s="202">
        <v>0</v>
      </c>
      <c r="K3147" s="202">
        <v>0</v>
      </c>
    </row>
    <row r="3148" spans="2:11">
      <c r="B3148" s="140" t="s">
        <v>4316</v>
      </c>
      <c r="C3148" t="s">
        <v>4433</v>
      </c>
      <c r="D3148" t="s">
        <v>4430</v>
      </c>
      <c r="E3148" t="s">
        <v>25</v>
      </c>
      <c r="F3148" t="s">
        <v>26</v>
      </c>
      <c r="G3148" t="s">
        <v>1628</v>
      </c>
      <c r="H3148" t="s">
        <v>23</v>
      </c>
      <c r="I3148" s="228">
        <v>0</v>
      </c>
      <c r="J3148" s="202">
        <v>0</v>
      </c>
      <c r="K3148" s="202">
        <v>0</v>
      </c>
    </row>
    <row r="3149" spans="2:11">
      <c r="B3149" s="140" t="s">
        <v>4316</v>
      </c>
      <c r="C3149" t="s">
        <v>4434</v>
      </c>
      <c r="D3149" t="s">
        <v>4430</v>
      </c>
      <c r="E3149" t="s">
        <v>8</v>
      </c>
      <c r="F3149" t="s">
        <v>26</v>
      </c>
      <c r="G3149" t="s">
        <v>4373</v>
      </c>
      <c r="H3149" t="s">
        <v>584</v>
      </c>
      <c r="I3149" s="228">
        <v>0</v>
      </c>
      <c r="J3149" s="202">
        <v>0</v>
      </c>
      <c r="K3149" s="202">
        <v>0</v>
      </c>
    </row>
    <row r="3150" spans="2:11">
      <c r="B3150" s="140" t="s">
        <v>4316</v>
      </c>
      <c r="C3150" t="s">
        <v>4435</v>
      </c>
      <c r="D3150" t="s">
        <v>4430</v>
      </c>
      <c r="E3150" t="s">
        <v>12</v>
      </c>
      <c r="F3150" t="s">
        <v>13</v>
      </c>
      <c r="G3150" t="s">
        <v>797</v>
      </c>
      <c r="H3150" t="s">
        <v>58</v>
      </c>
      <c r="I3150" s="228">
        <v>0</v>
      </c>
      <c r="J3150" s="202">
        <v>0</v>
      </c>
      <c r="K3150" s="202">
        <v>0</v>
      </c>
    </row>
    <row r="3151" spans="2:11">
      <c r="B3151" s="140" t="s">
        <v>4316</v>
      </c>
      <c r="C3151" t="s">
        <v>4436</v>
      </c>
      <c r="D3151" t="s">
        <v>4430</v>
      </c>
      <c r="E3151" t="s">
        <v>25</v>
      </c>
      <c r="F3151" t="s">
        <v>26</v>
      </c>
      <c r="G3151" t="s">
        <v>1628</v>
      </c>
      <c r="H3151" t="s">
        <v>23</v>
      </c>
      <c r="I3151" s="228">
        <v>0</v>
      </c>
      <c r="J3151" s="202">
        <v>0</v>
      </c>
      <c r="K3151" s="202">
        <v>0</v>
      </c>
    </row>
    <row r="3152" spans="2:11">
      <c r="B3152" s="140" t="s">
        <v>4316</v>
      </c>
      <c r="C3152" t="s">
        <v>4437</v>
      </c>
      <c r="D3152" t="s">
        <v>4430</v>
      </c>
      <c r="E3152" t="s">
        <v>25</v>
      </c>
      <c r="F3152" t="s">
        <v>26</v>
      </c>
      <c r="G3152" t="s">
        <v>1628</v>
      </c>
      <c r="H3152" t="s">
        <v>23</v>
      </c>
      <c r="I3152" s="228">
        <v>0</v>
      </c>
      <c r="J3152" s="202">
        <v>0</v>
      </c>
      <c r="K3152" s="202">
        <v>0</v>
      </c>
    </row>
    <row r="3153" spans="2:11">
      <c r="B3153" s="140" t="s">
        <v>4316</v>
      </c>
      <c r="C3153" t="s">
        <v>4438</v>
      </c>
      <c r="D3153" t="s">
        <v>4430</v>
      </c>
      <c r="E3153" t="s">
        <v>8</v>
      </c>
      <c r="F3153" t="s">
        <v>26</v>
      </c>
      <c r="G3153" t="s">
        <v>4373</v>
      </c>
      <c r="H3153" t="s">
        <v>584</v>
      </c>
      <c r="I3153" s="228">
        <v>0</v>
      </c>
      <c r="J3153" s="202">
        <v>0</v>
      </c>
      <c r="K3153" s="202">
        <v>0</v>
      </c>
    </row>
    <row r="3154" spans="2:11">
      <c r="B3154" s="140" t="s">
        <v>4316</v>
      </c>
      <c r="C3154" t="s">
        <v>4439</v>
      </c>
      <c r="D3154" t="s">
        <v>4430</v>
      </c>
      <c r="E3154" t="s">
        <v>12</v>
      </c>
      <c r="F3154" t="s">
        <v>13</v>
      </c>
      <c r="G3154" t="s">
        <v>797</v>
      </c>
      <c r="H3154" t="s">
        <v>58</v>
      </c>
      <c r="I3154" s="228">
        <v>0</v>
      </c>
      <c r="J3154" s="202">
        <v>0</v>
      </c>
      <c r="K3154" s="202">
        <v>0</v>
      </c>
    </row>
    <row r="3155" spans="2:11">
      <c r="B3155" s="140" t="s">
        <v>4316</v>
      </c>
      <c r="C3155" t="s">
        <v>4440</v>
      </c>
      <c r="D3155" t="s">
        <v>4430</v>
      </c>
      <c r="E3155" t="s">
        <v>25</v>
      </c>
      <c r="F3155" t="s">
        <v>26</v>
      </c>
      <c r="G3155" t="s">
        <v>1628</v>
      </c>
      <c r="H3155" t="s">
        <v>23</v>
      </c>
      <c r="I3155" s="228">
        <v>0</v>
      </c>
      <c r="J3155" s="202">
        <v>0</v>
      </c>
      <c r="K3155" s="202">
        <v>0</v>
      </c>
    </row>
    <row r="3156" spans="2:11">
      <c r="B3156" s="140" t="s">
        <v>4316</v>
      </c>
      <c r="C3156" t="s">
        <v>4441</v>
      </c>
      <c r="D3156" t="s">
        <v>4430</v>
      </c>
      <c r="E3156" t="s">
        <v>25</v>
      </c>
      <c r="F3156" t="s">
        <v>26</v>
      </c>
      <c r="G3156" t="s">
        <v>1628</v>
      </c>
      <c r="H3156" t="s">
        <v>23</v>
      </c>
      <c r="I3156" s="228">
        <v>0</v>
      </c>
      <c r="J3156" s="202">
        <v>0</v>
      </c>
      <c r="K3156" s="202">
        <v>0</v>
      </c>
    </row>
    <row r="3157" spans="2:11">
      <c r="B3157" s="140" t="s">
        <v>4316</v>
      </c>
      <c r="C3157" t="s">
        <v>4442</v>
      </c>
      <c r="D3157" t="s">
        <v>4430</v>
      </c>
      <c r="E3157" t="s">
        <v>8</v>
      </c>
      <c r="F3157" t="s">
        <v>26</v>
      </c>
      <c r="G3157" t="s">
        <v>4373</v>
      </c>
      <c r="H3157" t="s">
        <v>584</v>
      </c>
      <c r="I3157" s="228">
        <v>0</v>
      </c>
      <c r="J3157" s="202">
        <v>0</v>
      </c>
      <c r="K3157" s="202">
        <v>0</v>
      </c>
    </row>
    <row r="3158" spans="2:11">
      <c r="B3158" s="140" t="s">
        <v>4316</v>
      </c>
      <c r="C3158" t="s">
        <v>4443</v>
      </c>
      <c r="D3158" t="s">
        <v>4430</v>
      </c>
      <c r="E3158" t="s">
        <v>12</v>
      </c>
      <c r="F3158" t="s">
        <v>13</v>
      </c>
      <c r="G3158" t="s">
        <v>797</v>
      </c>
      <c r="H3158" t="s">
        <v>58</v>
      </c>
      <c r="I3158" s="228">
        <v>0</v>
      </c>
      <c r="J3158" s="202">
        <v>0</v>
      </c>
      <c r="K3158" s="202">
        <v>0</v>
      </c>
    </row>
    <row r="3159" spans="2:11">
      <c r="B3159" s="140" t="s">
        <v>4316</v>
      </c>
      <c r="C3159" t="s">
        <v>4444</v>
      </c>
      <c r="D3159" t="s">
        <v>4430</v>
      </c>
      <c r="E3159" t="s">
        <v>25</v>
      </c>
      <c r="F3159" t="s">
        <v>26</v>
      </c>
      <c r="G3159" t="s">
        <v>1628</v>
      </c>
      <c r="H3159" t="s">
        <v>23</v>
      </c>
      <c r="I3159" s="228">
        <v>0</v>
      </c>
      <c r="J3159" s="202">
        <v>0</v>
      </c>
      <c r="K3159" s="202">
        <v>0</v>
      </c>
    </row>
    <row r="3160" spans="2:11">
      <c r="B3160" s="140" t="s">
        <v>4316</v>
      </c>
      <c r="C3160" t="s">
        <v>4445</v>
      </c>
      <c r="D3160" t="s">
        <v>4430</v>
      </c>
      <c r="E3160" t="s">
        <v>25</v>
      </c>
      <c r="F3160" t="s">
        <v>26</v>
      </c>
      <c r="G3160" t="s">
        <v>1628</v>
      </c>
      <c r="H3160" t="s">
        <v>23</v>
      </c>
      <c r="I3160" s="228">
        <v>0</v>
      </c>
      <c r="J3160" s="202">
        <v>0</v>
      </c>
      <c r="K3160" s="202">
        <v>0</v>
      </c>
    </row>
    <row r="3161" spans="2:11">
      <c r="B3161" s="140" t="s">
        <v>4316</v>
      </c>
      <c r="C3161" t="s">
        <v>4446</v>
      </c>
      <c r="D3161" t="s">
        <v>4430</v>
      </c>
      <c r="E3161" t="s">
        <v>8</v>
      </c>
      <c r="F3161" t="s">
        <v>26</v>
      </c>
      <c r="G3161" t="s">
        <v>4373</v>
      </c>
      <c r="H3161" t="s">
        <v>584</v>
      </c>
      <c r="I3161" s="228">
        <v>0</v>
      </c>
      <c r="J3161" s="202">
        <v>0</v>
      </c>
      <c r="K3161" s="202">
        <v>0</v>
      </c>
    </row>
    <row r="3162" spans="2:11">
      <c r="B3162" s="140" t="s">
        <v>4316</v>
      </c>
      <c r="C3162" t="s">
        <v>4447</v>
      </c>
      <c r="D3162" t="s">
        <v>4430</v>
      </c>
      <c r="E3162" t="s">
        <v>12</v>
      </c>
      <c r="F3162" t="s">
        <v>13</v>
      </c>
      <c r="G3162" t="s">
        <v>797</v>
      </c>
      <c r="H3162" t="s">
        <v>58</v>
      </c>
      <c r="I3162" s="228">
        <v>0</v>
      </c>
      <c r="J3162" s="202">
        <v>0</v>
      </c>
      <c r="K3162" s="202">
        <v>0</v>
      </c>
    </row>
    <row r="3163" spans="2:11">
      <c r="B3163" s="140" t="s">
        <v>4316</v>
      </c>
      <c r="C3163" t="s">
        <v>4448</v>
      </c>
      <c r="D3163" t="s">
        <v>4430</v>
      </c>
      <c r="E3163" t="s">
        <v>25</v>
      </c>
      <c r="F3163" t="s">
        <v>26</v>
      </c>
      <c r="G3163" t="s">
        <v>1628</v>
      </c>
      <c r="H3163" t="s">
        <v>23</v>
      </c>
      <c r="I3163" s="228">
        <v>0</v>
      </c>
      <c r="J3163" s="202">
        <v>0</v>
      </c>
      <c r="K3163" s="202">
        <v>0</v>
      </c>
    </row>
    <row r="3164" spans="2:11">
      <c r="B3164" s="140" t="s">
        <v>4316</v>
      </c>
      <c r="C3164" t="s">
        <v>4449</v>
      </c>
      <c r="D3164" t="s">
        <v>4430</v>
      </c>
      <c r="E3164" t="s">
        <v>25</v>
      </c>
      <c r="F3164" t="s">
        <v>26</v>
      </c>
      <c r="G3164" t="s">
        <v>1628</v>
      </c>
      <c r="H3164" t="s">
        <v>23</v>
      </c>
      <c r="I3164" s="228">
        <v>0</v>
      </c>
      <c r="J3164" s="202">
        <v>0</v>
      </c>
      <c r="K3164" s="202">
        <v>0</v>
      </c>
    </row>
    <row r="3165" spans="2:11">
      <c r="B3165" s="140" t="s">
        <v>4316</v>
      </c>
      <c r="C3165" t="s">
        <v>4450</v>
      </c>
      <c r="D3165" t="s">
        <v>4430</v>
      </c>
      <c r="E3165" t="s">
        <v>8</v>
      </c>
      <c r="F3165" t="s">
        <v>26</v>
      </c>
      <c r="G3165" t="s">
        <v>4373</v>
      </c>
      <c r="H3165" t="s">
        <v>584</v>
      </c>
      <c r="I3165" s="228">
        <v>0</v>
      </c>
      <c r="J3165" s="202">
        <v>0</v>
      </c>
      <c r="K3165" s="202">
        <v>0</v>
      </c>
    </row>
    <row r="3166" spans="2:11">
      <c r="B3166" s="140" t="s">
        <v>4316</v>
      </c>
      <c r="C3166" t="s">
        <v>4451</v>
      </c>
      <c r="D3166" t="s">
        <v>4430</v>
      </c>
      <c r="E3166" t="s">
        <v>12</v>
      </c>
      <c r="F3166" t="s">
        <v>13</v>
      </c>
      <c r="G3166" t="s">
        <v>797</v>
      </c>
      <c r="H3166" t="s">
        <v>58</v>
      </c>
      <c r="I3166" s="228">
        <v>0</v>
      </c>
      <c r="J3166" s="202">
        <v>0</v>
      </c>
      <c r="K3166" s="202">
        <v>0</v>
      </c>
    </row>
    <row r="3167" spans="2:11">
      <c r="B3167" s="140" t="s">
        <v>4316</v>
      </c>
      <c r="C3167" t="s">
        <v>4452</v>
      </c>
      <c r="D3167" t="s">
        <v>4430</v>
      </c>
      <c r="E3167" t="s">
        <v>25</v>
      </c>
      <c r="F3167" t="s">
        <v>26</v>
      </c>
      <c r="G3167" t="s">
        <v>1628</v>
      </c>
      <c r="H3167" t="s">
        <v>23</v>
      </c>
      <c r="I3167" s="228">
        <v>0</v>
      </c>
      <c r="J3167" s="202">
        <v>0</v>
      </c>
      <c r="K3167" s="202">
        <v>0</v>
      </c>
    </row>
    <row r="3168" spans="2:11">
      <c r="B3168" s="140" t="s">
        <v>4316</v>
      </c>
      <c r="C3168" t="s">
        <v>4453</v>
      </c>
      <c r="D3168" t="s">
        <v>4430</v>
      </c>
      <c r="E3168" t="s">
        <v>25</v>
      </c>
      <c r="F3168" t="s">
        <v>26</v>
      </c>
      <c r="G3168" t="s">
        <v>1628</v>
      </c>
      <c r="H3168" t="s">
        <v>23</v>
      </c>
      <c r="I3168" s="228">
        <v>0</v>
      </c>
      <c r="J3168" s="202">
        <v>0</v>
      </c>
      <c r="K3168" s="202">
        <v>0</v>
      </c>
    </row>
    <row r="3169" spans="2:11">
      <c r="B3169" s="140" t="s">
        <v>4316</v>
      </c>
      <c r="C3169" t="s">
        <v>4454</v>
      </c>
      <c r="D3169" t="s">
        <v>4455</v>
      </c>
      <c r="E3169" t="s">
        <v>8</v>
      </c>
      <c r="F3169" t="s">
        <v>53</v>
      </c>
      <c r="G3169" t="s">
        <v>4402</v>
      </c>
      <c r="H3169" t="s">
        <v>584</v>
      </c>
      <c r="I3169" s="228">
        <v>0</v>
      </c>
      <c r="J3169" s="202">
        <v>0</v>
      </c>
      <c r="K3169" s="202">
        <v>0</v>
      </c>
    </row>
    <row r="3170" spans="2:11">
      <c r="B3170" s="140" t="s">
        <v>4316</v>
      </c>
      <c r="C3170" t="s">
        <v>4456</v>
      </c>
      <c r="D3170" t="s">
        <v>4455</v>
      </c>
      <c r="E3170" t="s">
        <v>12</v>
      </c>
      <c r="F3170" t="s">
        <v>13</v>
      </c>
      <c r="G3170" t="s">
        <v>57</v>
      </c>
      <c r="H3170" t="s">
        <v>23</v>
      </c>
      <c r="I3170" s="228">
        <v>0</v>
      </c>
      <c r="J3170" s="202">
        <v>0</v>
      </c>
      <c r="K3170" s="202">
        <v>0</v>
      </c>
    </row>
    <row r="3171" spans="2:11">
      <c r="B3171" s="140" t="s">
        <v>4316</v>
      </c>
      <c r="C3171" t="s">
        <v>4457</v>
      </c>
      <c r="D3171" t="s">
        <v>4455</v>
      </c>
      <c r="E3171" t="s">
        <v>48</v>
      </c>
      <c r="F3171" t="s">
        <v>26</v>
      </c>
      <c r="G3171" t="s">
        <v>60</v>
      </c>
      <c r="H3171" t="s">
        <v>23</v>
      </c>
      <c r="I3171" s="228">
        <v>0</v>
      </c>
      <c r="J3171" s="202">
        <v>0</v>
      </c>
      <c r="K3171" s="202">
        <v>0</v>
      </c>
    </row>
    <row r="3172" spans="2:11">
      <c r="B3172" s="140" t="s">
        <v>4316</v>
      </c>
      <c r="C3172" t="s">
        <v>4458</v>
      </c>
      <c r="D3172" t="s">
        <v>4455</v>
      </c>
      <c r="E3172" t="s">
        <v>25</v>
      </c>
      <c r="F3172" t="s">
        <v>26</v>
      </c>
      <c r="G3172" t="s">
        <v>60</v>
      </c>
      <c r="H3172" t="s">
        <v>23</v>
      </c>
      <c r="I3172" s="228">
        <v>0</v>
      </c>
      <c r="J3172" s="202">
        <v>0</v>
      </c>
      <c r="K3172" s="202">
        <v>0</v>
      </c>
    </row>
    <row r="3173" spans="2:11">
      <c r="B3173" s="140" t="s">
        <v>4316</v>
      </c>
      <c r="C3173" t="s">
        <v>4459</v>
      </c>
      <c r="D3173" t="s">
        <v>4460</v>
      </c>
      <c r="E3173" t="s">
        <v>8</v>
      </c>
      <c r="F3173" t="s">
        <v>26</v>
      </c>
      <c r="G3173" t="s">
        <v>4373</v>
      </c>
      <c r="H3173" t="s">
        <v>584</v>
      </c>
      <c r="I3173" s="228">
        <v>0</v>
      </c>
      <c r="J3173" s="202">
        <v>0</v>
      </c>
      <c r="K3173" s="202">
        <v>0</v>
      </c>
    </row>
    <row r="3174" spans="2:11">
      <c r="B3174" s="140" t="s">
        <v>4316</v>
      </c>
      <c r="C3174" t="s">
        <v>4461</v>
      </c>
      <c r="D3174" t="s">
        <v>4460</v>
      </c>
      <c r="E3174" t="s">
        <v>12</v>
      </c>
      <c r="F3174" t="s">
        <v>13</v>
      </c>
      <c r="G3174" t="s">
        <v>797</v>
      </c>
      <c r="H3174" t="s">
        <v>23</v>
      </c>
      <c r="I3174" s="228">
        <v>0</v>
      </c>
      <c r="J3174" s="202">
        <v>0</v>
      </c>
      <c r="K3174" s="202">
        <v>0</v>
      </c>
    </row>
    <row r="3175" spans="2:11">
      <c r="B3175" s="140" t="s">
        <v>4316</v>
      </c>
      <c r="C3175" t="s">
        <v>4462</v>
      </c>
      <c r="D3175" t="s">
        <v>4460</v>
      </c>
      <c r="E3175" t="s">
        <v>48</v>
      </c>
      <c r="F3175" t="s">
        <v>26</v>
      </c>
      <c r="G3175" t="s">
        <v>1628</v>
      </c>
      <c r="H3175" t="s">
        <v>23</v>
      </c>
      <c r="I3175" s="228">
        <v>0</v>
      </c>
      <c r="J3175" s="202">
        <v>0</v>
      </c>
      <c r="K3175" s="202">
        <v>0</v>
      </c>
    </row>
    <row r="3176" spans="2:11">
      <c r="B3176" s="140" t="s">
        <v>4316</v>
      </c>
      <c r="C3176" t="s">
        <v>4463</v>
      </c>
      <c r="D3176" t="s">
        <v>4460</v>
      </c>
      <c r="E3176" t="s">
        <v>48</v>
      </c>
      <c r="F3176" t="s">
        <v>26</v>
      </c>
      <c r="G3176" t="s">
        <v>1628</v>
      </c>
      <c r="H3176" t="s">
        <v>23</v>
      </c>
      <c r="I3176" s="228">
        <v>0</v>
      </c>
      <c r="J3176" s="202">
        <v>0</v>
      </c>
      <c r="K3176" s="202">
        <v>0</v>
      </c>
    </row>
    <row r="3177" spans="2:11">
      <c r="B3177" s="140" t="s">
        <v>4316</v>
      </c>
      <c r="C3177" t="s">
        <v>4464</v>
      </c>
      <c r="D3177" t="s">
        <v>4460</v>
      </c>
      <c r="E3177" t="s">
        <v>8</v>
      </c>
      <c r="F3177" t="s">
        <v>26</v>
      </c>
      <c r="G3177" t="s">
        <v>4373</v>
      </c>
      <c r="H3177" t="s">
        <v>584</v>
      </c>
      <c r="I3177" s="228">
        <v>0</v>
      </c>
      <c r="J3177" s="202">
        <v>0</v>
      </c>
      <c r="K3177" s="202">
        <v>0</v>
      </c>
    </row>
    <row r="3178" spans="2:11">
      <c r="B3178" s="140" t="s">
        <v>4316</v>
      </c>
      <c r="C3178" t="s">
        <v>4465</v>
      </c>
      <c r="D3178" t="s">
        <v>4460</v>
      </c>
      <c r="E3178" t="s">
        <v>12</v>
      </c>
      <c r="F3178" t="s">
        <v>13</v>
      </c>
      <c r="G3178" t="s">
        <v>797</v>
      </c>
      <c r="H3178" t="s">
        <v>23</v>
      </c>
      <c r="I3178" s="228">
        <v>0</v>
      </c>
      <c r="J3178" s="202">
        <v>0</v>
      </c>
      <c r="K3178" s="202">
        <v>0</v>
      </c>
    </row>
    <row r="3179" spans="2:11">
      <c r="B3179" s="140" t="s">
        <v>4316</v>
      </c>
      <c r="C3179" t="s">
        <v>4466</v>
      </c>
      <c r="D3179" t="s">
        <v>4460</v>
      </c>
      <c r="E3179" t="s">
        <v>48</v>
      </c>
      <c r="F3179" t="s">
        <v>26</v>
      </c>
      <c r="G3179" t="s">
        <v>1628</v>
      </c>
      <c r="H3179" t="s">
        <v>23</v>
      </c>
      <c r="I3179" s="228">
        <v>0</v>
      </c>
      <c r="J3179" s="202">
        <v>0</v>
      </c>
      <c r="K3179" s="202">
        <v>0</v>
      </c>
    </row>
    <row r="3180" spans="2:11">
      <c r="B3180" s="140" t="s">
        <v>4316</v>
      </c>
      <c r="C3180" t="s">
        <v>4467</v>
      </c>
      <c r="D3180" t="s">
        <v>4460</v>
      </c>
      <c r="E3180" t="s">
        <v>48</v>
      </c>
      <c r="F3180" t="s">
        <v>26</v>
      </c>
      <c r="G3180" t="s">
        <v>1628</v>
      </c>
      <c r="H3180" t="s">
        <v>23</v>
      </c>
      <c r="I3180" s="228">
        <v>0</v>
      </c>
      <c r="J3180" s="202">
        <v>0</v>
      </c>
      <c r="K3180" s="202">
        <v>0</v>
      </c>
    </row>
    <row r="3181" spans="2:11">
      <c r="B3181" s="140" t="s">
        <v>4316</v>
      </c>
      <c r="C3181" t="s">
        <v>4468</v>
      </c>
      <c r="D3181" t="s">
        <v>4460</v>
      </c>
      <c r="E3181" t="s">
        <v>8</v>
      </c>
      <c r="F3181" t="s">
        <v>26</v>
      </c>
      <c r="G3181" t="s">
        <v>4373</v>
      </c>
      <c r="H3181" t="s">
        <v>584</v>
      </c>
      <c r="I3181" s="228">
        <v>0</v>
      </c>
      <c r="J3181" s="202">
        <v>0</v>
      </c>
      <c r="K3181" s="202">
        <v>0</v>
      </c>
    </row>
    <row r="3182" spans="2:11">
      <c r="B3182" s="140" t="s">
        <v>4316</v>
      </c>
      <c r="C3182" t="s">
        <v>4469</v>
      </c>
      <c r="D3182" t="s">
        <v>4460</v>
      </c>
      <c r="E3182" t="s">
        <v>12</v>
      </c>
      <c r="F3182" t="s">
        <v>13</v>
      </c>
      <c r="G3182" t="s">
        <v>797</v>
      </c>
      <c r="H3182" t="s">
        <v>106</v>
      </c>
      <c r="I3182" s="228">
        <v>0</v>
      </c>
      <c r="J3182" s="202">
        <v>0</v>
      </c>
      <c r="K3182" s="202">
        <v>0</v>
      </c>
    </row>
    <row r="3183" spans="2:11">
      <c r="B3183" s="140" t="s">
        <v>4316</v>
      </c>
      <c r="C3183" t="s">
        <v>4470</v>
      </c>
      <c r="D3183" t="s">
        <v>4460</v>
      </c>
      <c r="E3183" t="s">
        <v>25</v>
      </c>
      <c r="F3183" t="s">
        <v>26</v>
      </c>
      <c r="G3183" t="s">
        <v>1628</v>
      </c>
      <c r="H3183" t="s">
        <v>58</v>
      </c>
      <c r="I3183" s="228">
        <v>0</v>
      </c>
      <c r="J3183" s="202">
        <v>0</v>
      </c>
      <c r="K3183" s="202">
        <v>0</v>
      </c>
    </row>
    <row r="3184" spans="2:11">
      <c r="B3184" s="140" t="s">
        <v>4316</v>
      </c>
      <c r="C3184" t="s">
        <v>4471</v>
      </c>
      <c r="D3184" t="s">
        <v>4460</v>
      </c>
      <c r="E3184" t="s">
        <v>25</v>
      </c>
      <c r="F3184" t="s">
        <v>26</v>
      </c>
      <c r="G3184" t="s">
        <v>1628</v>
      </c>
      <c r="H3184" t="s">
        <v>58</v>
      </c>
      <c r="I3184" s="228">
        <v>0</v>
      </c>
      <c r="J3184" s="202">
        <v>0</v>
      </c>
      <c r="K3184" s="202">
        <v>0</v>
      </c>
    </row>
    <row r="3185" spans="2:11">
      <c r="B3185" s="140" t="s">
        <v>4316</v>
      </c>
      <c r="C3185" t="s">
        <v>4472</v>
      </c>
      <c r="D3185" t="s">
        <v>4460</v>
      </c>
      <c r="E3185" t="s">
        <v>8</v>
      </c>
      <c r="F3185" t="s">
        <v>26</v>
      </c>
      <c r="G3185" t="s">
        <v>4373</v>
      </c>
      <c r="H3185" t="s">
        <v>584</v>
      </c>
      <c r="I3185" s="228">
        <v>0</v>
      </c>
      <c r="J3185" s="202">
        <v>0</v>
      </c>
      <c r="K3185" s="202">
        <v>0</v>
      </c>
    </row>
    <row r="3186" spans="2:11">
      <c r="B3186" s="140" t="s">
        <v>4316</v>
      </c>
      <c r="C3186" t="s">
        <v>4473</v>
      </c>
      <c r="D3186" t="s">
        <v>4460</v>
      </c>
      <c r="E3186" t="s">
        <v>12</v>
      </c>
      <c r="F3186" t="s">
        <v>13</v>
      </c>
      <c r="G3186" t="s">
        <v>797</v>
      </c>
      <c r="H3186" t="s">
        <v>106</v>
      </c>
      <c r="I3186" s="228">
        <v>0</v>
      </c>
      <c r="J3186" s="202">
        <v>0</v>
      </c>
      <c r="K3186" s="202">
        <v>0</v>
      </c>
    </row>
    <row r="3187" spans="2:11">
      <c r="B3187" s="140" t="s">
        <v>4316</v>
      </c>
      <c r="C3187" t="s">
        <v>4474</v>
      </c>
      <c r="D3187" t="s">
        <v>4460</v>
      </c>
      <c r="E3187" t="s">
        <v>25</v>
      </c>
      <c r="F3187" t="s">
        <v>26</v>
      </c>
      <c r="G3187" t="s">
        <v>1628</v>
      </c>
      <c r="H3187" t="s">
        <v>58</v>
      </c>
      <c r="I3187" s="228">
        <v>0</v>
      </c>
      <c r="J3187" s="202">
        <v>0</v>
      </c>
      <c r="K3187" s="202">
        <v>0</v>
      </c>
    </row>
    <row r="3188" spans="2:11">
      <c r="B3188" s="140" t="s">
        <v>4316</v>
      </c>
      <c r="C3188" t="s">
        <v>4475</v>
      </c>
      <c r="D3188" t="s">
        <v>4460</v>
      </c>
      <c r="E3188" t="s">
        <v>25</v>
      </c>
      <c r="F3188" t="s">
        <v>26</v>
      </c>
      <c r="G3188" t="s">
        <v>1628</v>
      </c>
      <c r="H3188" t="s">
        <v>58</v>
      </c>
      <c r="I3188" s="228">
        <v>0</v>
      </c>
      <c r="J3188" s="202">
        <v>0</v>
      </c>
      <c r="K3188" s="202">
        <v>0</v>
      </c>
    </row>
    <row r="3189" spans="2:11">
      <c r="B3189" s="140" t="s">
        <v>4316</v>
      </c>
      <c r="C3189" t="s">
        <v>4476</v>
      </c>
      <c r="D3189" t="s">
        <v>4477</v>
      </c>
      <c r="E3189" t="s">
        <v>8</v>
      </c>
      <c r="F3189" t="s">
        <v>26</v>
      </c>
      <c r="G3189" t="s">
        <v>331</v>
      </c>
      <c r="H3189" t="s">
        <v>584</v>
      </c>
      <c r="I3189" s="228">
        <v>0</v>
      </c>
      <c r="J3189" s="202">
        <v>0</v>
      </c>
      <c r="K3189" s="202">
        <v>0</v>
      </c>
    </row>
    <row r="3190" spans="2:11">
      <c r="B3190" s="140" t="s">
        <v>4316</v>
      </c>
      <c r="C3190" t="s">
        <v>4478</v>
      </c>
      <c r="D3190" t="s">
        <v>4477</v>
      </c>
      <c r="E3190" t="s">
        <v>12</v>
      </c>
      <c r="F3190" t="s">
        <v>13</v>
      </c>
      <c r="G3190" t="s">
        <v>94</v>
      </c>
      <c r="H3190" t="s">
        <v>23</v>
      </c>
      <c r="I3190" s="228">
        <v>0</v>
      </c>
      <c r="J3190" s="202">
        <v>0</v>
      </c>
      <c r="K3190" s="202">
        <v>0</v>
      </c>
    </row>
    <row r="3191" spans="2:11">
      <c r="B3191" s="140" t="s">
        <v>4316</v>
      </c>
      <c r="C3191" t="s">
        <v>4479</v>
      </c>
      <c r="D3191" t="s">
        <v>4477</v>
      </c>
      <c r="E3191" t="s">
        <v>25</v>
      </c>
      <c r="F3191" t="s">
        <v>26</v>
      </c>
      <c r="G3191" t="s">
        <v>1628</v>
      </c>
      <c r="H3191" t="s">
        <v>23</v>
      </c>
      <c r="I3191" s="228">
        <v>0</v>
      </c>
      <c r="J3191" s="202">
        <v>0</v>
      </c>
      <c r="K3191" s="202">
        <v>0</v>
      </c>
    </row>
    <row r="3192" spans="2:11">
      <c r="B3192" s="140" t="s">
        <v>4316</v>
      </c>
      <c r="C3192" t="s">
        <v>4480</v>
      </c>
      <c r="D3192" t="s">
        <v>4477</v>
      </c>
      <c r="E3192" t="s">
        <v>25</v>
      </c>
      <c r="F3192" t="s">
        <v>26</v>
      </c>
      <c r="G3192" t="s">
        <v>1628</v>
      </c>
      <c r="H3192" t="s">
        <v>23</v>
      </c>
      <c r="I3192" s="228">
        <v>0</v>
      </c>
      <c r="J3192" s="202">
        <v>0</v>
      </c>
      <c r="K3192" s="202">
        <v>0</v>
      </c>
    </row>
    <row r="3193" spans="2:11">
      <c r="B3193" s="140" t="s">
        <v>4316</v>
      </c>
      <c r="C3193" t="s">
        <v>4481</v>
      </c>
      <c r="D3193" t="s">
        <v>4477</v>
      </c>
      <c r="E3193" t="s">
        <v>8</v>
      </c>
      <c r="F3193" t="s">
        <v>26</v>
      </c>
      <c r="G3193" t="s">
        <v>331</v>
      </c>
      <c r="H3193" t="s">
        <v>584</v>
      </c>
      <c r="I3193" s="228">
        <v>0</v>
      </c>
      <c r="J3193" s="202">
        <v>0</v>
      </c>
      <c r="K3193" s="202">
        <v>0</v>
      </c>
    </row>
    <row r="3194" spans="2:11">
      <c r="B3194" s="140" t="s">
        <v>4316</v>
      </c>
      <c r="C3194" t="s">
        <v>4482</v>
      </c>
      <c r="D3194" t="s">
        <v>4477</v>
      </c>
      <c r="E3194" t="s">
        <v>12</v>
      </c>
      <c r="F3194" t="s">
        <v>13</v>
      </c>
      <c r="G3194" t="s">
        <v>94</v>
      </c>
      <c r="H3194" t="s">
        <v>23</v>
      </c>
      <c r="I3194" s="228">
        <v>0</v>
      </c>
      <c r="J3194" s="202">
        <v>0</v>
      </c>
      <c r="K3194" s="202">
        <v>0</v>
      </c>
    </row>
    <row r="3195" spans="2:11">
      <c r="B3195" s="140" t="s">
        <v>4316</v>
      </c>
      <c r="C3195" t="s">
        <v>4483</v>
      </c>
      <c r="D3195" t="s">
        <v>4477</v>
      </c>
      <c r="E3195" t="s">
        <v>48</v>
      </c>
      <c r="F3195" t="s">
        <v>26</v>
      </c>
      <c r="G3195" t="s">
        <v>1628</v>
      </c>
      <c r="H3195" t="s">
        <v>23</v>
      </c>
      <c r="I3195" s="228">
        <v>0</v>
      </c>
      <c r="J3195" s="202">
        <v>0</v>
      </c>
      <c r="K3195" s="202">
        <v>0</v>
      </c>
    </row>
    <row r="3196" spans="2:11">
      <c r="B3196" s="140" t="s">
        <v>4316</v>
      </c>
      <c r="C3196" t="s">
        <v>4484</v>
      </c>
      <c r="D3196" t="s">
        <v>4477</v>
      </c>
      <c r="E3196" t="s">
        <v>48</v>
      </c>
      <c r="F3196" t="s">
        <v>26</v>
      </c>
      <c r="G3196" t="s">
        <v>1628</v>
      </c>
      <c r="H3196" t="s">
        <v>23</v>
      </c>
      <c r="I3196" s="228">
        <v>0</v>
      </c>
      <c r="J3196" s="202">
        <v>0</v>
      </c>
      <c r="K3196" s="202">
        <v>0</v>
      </c>
    </row>
    <row r="3197" spans="2:11">
      <c r="B3197" s="140" t="s">
        <v>4316</v>
      </c>
      <c r="C3197" t="s">
        <v>4485</v>
      </c>
      <c r="D3197" t="s">
        <v>4477</v>
      </c>
      <c r="E3197" t="s">
        <v>8</v>
      </c>
      <c r="F3197" t="s">
        <v>26</v>
      </c>
      <c r="G3197" t="s">
        <v>331</v>
      </c>
      <c r="H3197" t="s">
        <v>584</v>
      </c>
      <c r="I3197" s="228">
        <v>0</v>
      </c>
      <c r="J3197" s="202">
        <v>0</v>
      </c>
      <c r="K3197" s="202">
        <v>0</v>
      </c>
    </row>
    <row r="3198" spans="2:11">
      <c r="B3198" s="140" t="s">
        <v>4316</v>
      </c>
      <c r="C3198" t="s">
        <v>4486</v>
      </c>
      <c r="D3198" t="s">
        <v>4477</v>
      </c>
      <c r="E3198" t="s">
        <v>12</v>
      </c>
      <c r="F3198" t="s">
        <v>13</v>
      </c>
      <c r="G3198" t="s">
        <v>94</v>
      </c>
      <c r="H3198" t="s">
        <v>23</v>
      </c>
      <c r="I3198" s="228">
        <v>0</v>
      </c>
      <c r="J3198" s="202">
        <v>0</v>
      </c>
      <c r="K3198" s="202">
        <v>0</v>
      </c>
    </row>
    <row r="3199" spans="2:11">
      <c r="B3199" s="140" t="s">
        <v>4316</v>
      </c>
      <c r="C3199" t="s">
        <v>4487</v>
      </c>
      <c r="D3199" t="s">
        <v>4477</v>
      </c>
      <c r="E3199" t="s">
        <v>48</v>
      </c>
      <c r="F3199" t="s">
        <v>26</v>
      </c>
      <c r="G3199" t="s">
        <v>1628</v>
      </c>
      <c r="H3199" t="s">
        <v>23</v>
      </c>
      <c r="I3199" s="228">
        <v>0</v>
      </c>
      <c r="J3199" s="202">
        <v>0</v>
      </c>
      <c r="K3199" s="202">
        <v>0</v>
      </c>
    </row>
    <row r="3200" spans="2:11">
      <c r="B3200" s="140" t="s">
        <v>4316</v>
      </c>
      <c r="C3200" t="s">
        <v>4488</v>
      </c>
      <c r="D3200" t="s">
        <v>4477</v>
      </c>
      <c r="E3200" t="s">
        <v>48</v>
      </c>
      <c r="F3200" t="s">
        <v>26</v>
      </c>
      <c r="G3200" t="s">
        <v>1628</v>
      </c>
      <c r="H3200" t="s">
        <v>23</v>
      </c>
      <c r="I3200" s="228">
        <v>0</v>
      </c>
      <c r="J3200" s="202">
        <v>0</v>
      </c>
      <c r="K3200" s="202">
        <v>0</v>
      </c>
    </row>
    <row r="3201" spans="2:11">
      <c r="B3201" s="140" t="s">
        <v>4316</v>
      </c>
      <c r="C3201" t="s">
        <v>4489</v>
      </c>
      <c r="D3201" t="s">
        <v>4490</v>
      </c>
      <c r="E3201" t="s">
        <v>8</v>
      </c>
      <c r="F3201" t="s">
        <v>26</v>
      </c>
      <c r="G3201" t="s">
        <v>4373</v>
      </c>
      <c r="H3201" t="s">
        <v>584</v>
      </c>
      <c r="I3201" s="228">
        <v>0</v>
      </c>
      <c r="J3201" s="202">
        <v>0</v>
      </c>
      <c r="K3201" s="202">
        <v>0</v>
      </c>
    </row>
    <row r="3202" spans="2:11">
      <c r="B3202" s="140" t="s">
        <v>4316</v>
      </c>
      <c r="C3202" t="s">
        <v>4491</v>
      </c>
      <c r="D3202" t="s">
        <v>4490</v>
      </c>
      <c r="E3202" t="s">
        <v>12</v>
      </c>
      <c r="F3202" t="s">
        <v>13</v>
      </c>
      <c r="G3202" t="s">
        <v>797</v>
      </c>
      <c r="H3202" t="s">
        <v>23</v>
      </c>
      <c r="I3202" s="228">
        <v>0</v>
      </c>
      <c r="J3202" s="202">
        <v>0</v>
      </c>
      <c r="K3202" s="202">
        <v>0</v>
      </c>
    </row>
    <row r="3203" spans="2:11">
      <c r="B3203" s="140" t="s">
        <v>4316</v>
      </c>
      <c r="C3203" t="s">
        <v>4492</v>
      </c>
      <c r="D3203" t="s">
        <v>4490</v>
      </c>
      <c r="E3203" t="s">
        <v>48</v>
      </c>
      <c r="F3203" t="s">
        <v>26</v>
      </c>
      <c r="G3203" t="s">
        <v>1628</v>
      </c>
      <c r="H3203" t="s">
        <v>23</v>
      </c>
      <c r="I3203" s="228">
        <v>0</v>
      </c>
      <c r="J3203" s="202">
        <v>0</v>
      </c>
      <c r="K3203" s="202">
        <v>0</v>
      </c>
    </row>
    <row r="3204" spans="2:11">
      <c r="B3204" s="140" t="s">
        <v>4316</v>
      </c>
      <c r="C3204" t="s">
        <v>4493</v>
      </c>
      <c r="D3204" t="s">
        <v>4490</v>
      </c>
      <c r="E3204" t="s">
        <v>48</v>
      </c>
      <c r="F3204" t="s">
        <v>26</v>
      </c>
      <c r="G3204" t="s">
        <v>1628</v>
      </c>
      <c r="H3204" t="s">
        <v>23</v>
      </c>
      <c r="I3204" s="228">
        <v>0</v>
      </c>
      <c r="J3204" s="202">
        <v>0</v>
      </c>
      <c r="K3204" s="202">
        <v>0</v>
      </c>
    </row>
    <row r="3205" spans="2:11">
      <c r="B3205" s="140" t="s">
        <v>4316</v>
      </c>
      <c r="C3205" t="s">
        <v>4494</v>
      </c>
      <c r="D3205" t="s">
        <v>4490</v>
      </c>
      <c r="E3205" t="s">
        <v>8</v>
      </c>
      <c r="F3205" t="s">
        <v>26</v>
      </c>
      <c r="G3205" t="s">
        <v>4373</v>
      </c>
      <c r="H3205" t="s">
        <v>584</v>
      </c>
      <c r="I3205" s="228">
        <v>0</v>
      </c>
      <c r="J3205" s="202">
        <v>0</v>
      </c>
      <c r="K3205" s="202">
        <v>0</v>
      </c>
    </row>
    <row r="3206" spans="2:11">
      <c r="B3206" s="140" t="s">
        <v>4316</v>
      </c>
      <c r="C3206" t="s">
        <v>4495</v>
      </c>
      <c r="D3206" t="s">
        <v>4490</v>
      </c>
      <c r="E3206" t="s">
        <v>12</v>
      </c>
      <c r="F3206" t="s">
        <v>13</v>
      </c>
      <c r="G3206" t="s">
        <v>797</v>
      </c>
      <c r="H3206" t="s">
        <v>23</v>
      </c>
      <c r="I3206" s="228">
        <v>0</v>
      </c>
      <c r="J3206" s="202">
        <v>0</v>
      </c>
      <c r="K3206" s="202">
        <v>0</v>
      </c>
    </row>
    <row r="3207" spans="2:11">
      <c r="B3207" s="140" t="s">
        <v>4316</v>
      </c>
      <c r="C3207" t="s">
        <v>4496</v>
      </c>
      <c r="D3207" t="s">
        <v>4490</v>
      </c>
      <c r="E3207" t="s">
        <v>48</v>
      </c>
      <c r="F3207" t="s">
        <v>26</v>
      </c>
      <c r="G3207" t="s">
        <v>1628</v>
      </c>
      <c r="H3207" t="s">
        <v>23</v>
      </c>
      <c r="I3207" s="228">
        <v>0</v>
      </c>
      <c r="J3207" s="202">
        <v>0</v>
      </c>
      <c r="K3207" s="202">
        <v>0</v>
      </c>
    </row>
    <row r="3208" spans="2:11">
      <c r="B3208" s="140" t="s">
        <v>4316</v>
      </c>
      <c r="C3208" t="s">
        <v>4497</v>
      </c>
      <c r="D3208" t="s">
        <v>4490</v>
      </c>
      <c r="E3208" t="s">
        <v>48</v>
      </c>
      <c r="F3208" t="s">
        <v>26</v>
      </c>
      <c r="G3208" t="s">
        <v>1628</v>
      </c>
      <c r="H3208" t="s">
        <v>23</v>
      </c>
      <c r="I3208" s="228">
        <v>0</v>
      </c>
      <c r="J3208" s="202">
        <v>0</v>
      </c>
      <c r="K3208" s="202">
        <v>0</v>
      </c>
    </row>
    <row r="3209" spans="2:11">
      <c r="B3209" s="140" t="s">
        <v>4316</v>
      </c>
      <c r="C3209" t="s">
        <v>4498</v>
      </c>
      <c r="D3209" t="s">
        <v>4490</v>
      </c>
      <c r="E3209" t="s">
        <v>8</v>
      </c>
      <c r="F3209" t="s">
        <v>26</v>
      </c>
      <c r="G3209" t="s">
        <v>4373</v>
      </c>
      <c r="H3209" t="s">
        <v>584</v>
      </c>
      <c r="I3209" s="228">
        <v>0</v>
      </c>
      <c r="J3209" s="202">
        <v>0</v>
      </c>
      <c r="K3209" s="202">
        <v>0</v>
      </c>
    </row>
    <row r="3210" spans="2:11">
      <c r="B3210" s="140" t="s">
        <v>4316</v>
      </c>
      <c r="C3210" t="s">
        <v>4499</v>
      </c>
      <c r="D3210" t="s">
        <v>4490</v>
      </c>
      <c r="E3210" t="s">
        <v>12</v>
      </c>
      <c r="F3210" t="s">
        <v>13</v>
      </c>
      <c r="G3210" t="s">
        <v>797</v>
      </c>
      <c r="H3210" t="s">
        <v>23</v>
      </c>
      <c r="I3210" s="228">
        <v>0</v>
      </c>
      <c r="J3210" s="202">
        <v>0</v>
      </c>
      <c r="K3210" s="202">
        <v>0</v>
      </c>
    </row>
    <row r="3211" spans="2:11">
      <c r="B3211" s="140" t="s">
        <v>4316</v>
      </c>
      <c r="C3211" t="s">
        <v>4500</v>
      </c>
      <c r="D3211" t="s">
        <v>4490</v>
      </c>
      <c r="E3211" t="s">
        <v>48</v>
      </c>
      <c r="F3211" t="s">
        <v>26</v>
      </c>
      <c r="G3211" t="s">
        <v>1628</v>
      </c>
      <c r="H3211" t="s">
        <v>23</v>
      </c>
      <c r="I3211" s="228">
        <v>0</v>
      </c>
      <c r="J3211" s="202">
        <v>0</v>
      </c>
      <c r="K3211" s="202">
        <v>0</v>
      </c>
    </row>
    <row r="3212" spans="2:11">
      <c r="B3212" s="140" t="s">
        <v>4316</v>
      </c>
      <c r="C3212" t="s">
        <v>4501</v>
      </c>
      <c r="D3212" t="s">
        <v>4490</v>
      </c>
      <c r="E3212" t="s">
        <v>48</v>
      </c>
      <c r="F3212" t="s">
        <v>26</v>
      </c>
      <c r="G3212" t="s">
        <v>1628</v>
      </c>
      <c r="H3212" t="s">
        <v>23</v>
      </c>
      <c r="I3212" s="228">
        <v>0</v>
      </c>
      <c r="J3212" s="202">
        <v>0</v>
      </c>
      <c r="K3212" s="202">
        <v>0</v>
      </c>
    </row>
    <row r="3213" spans="2:11">
      <c r="B3213" s="140" t="s">
        <v>4316</v>
      </c>
      <c r="C3213" t="s">
        <v>4502</v>
      </c>
      <c r="D3213" t="s">
        <v>4503</v>
      </c>
      <c r="E3213" t="s">
        <v>8</v>
      </c>
      <c r="F3213" t="s">
        <v>32</v>
      </c>
      <c r="G3213" t="s">
        <v>85</v>
      </c>
      <c r="H3213" t="s">
        <v>279</v>
      </c>
      <c r="I3213" s="228">
        <v>0</v>
      </c>
      <c r="J3213" s="202">
        <v>0</v>
      </c>
      <c r="K3213" s="202">
        <v>0</v>
      </c>
    </row>
    <row r="3214" spans="2:11">
      <c r="B3214" s="140" t="s">
        <v>4316</v>
      </c>
      <c r="C3214" t="s">
        <v>4504</v>
      </c>
      <c r="D3214" t="s">
        <v>4503</v>
      </c>
      <c r="E3214" t="s">
        <v>12</v>
      </c>
      <c r="F3214" t="s">
        <v>13</v>
      </c>
      <c r="G3214" t="s">
        <v>87</v>
      </c>
      <c r="H3214" t="s">
        <v>174</v>
      </c>
      <c r="I3214" s="228">
        <v>0</v>
      </c>
      <c r="J3214" s="202">
        <v>0</v>
      </c>
      <c r="K3214" s="202">
        <v>0</v>
      </c>
    </row>
    <row r="3215" spans="2:11">
      <c r="B3215" s="140" t="s">
        <v>4316</v>
      </c>
      <c r="C3215" t="s">
        <v>4505</v>
      </c>
      <c r="D3215" t="s">
        <v>4503</v>
      </c>
      <c r="E3215" t="s">
        <v>48</v>
      </c>
      <c r="F3215" t="s">
        <v>26</v>
      </c>
      <c r="G3215" t="s">
        <v>60</v>
      </c>
      <c r="H3215" t="s">
        <v>23</v>
      </c>
      <c r="I3215" s="228">
        <v>0</v>
      </c>
      <c r="J3215" s="202">
        <v>0</v>
      </c>
      <c r="K3215" s="202">
        <v>0</v>
      </c>
    </row>
    <row r="3216" spans="2:11">
      <c r="B3216" s="140" t="s">
        <v>4316</v>
      </c>
      <c r="C3216" t="s">
        <v>4506</v>
      </c>
      <c r="D3216" t="s">
        <v>4503</v>
      </c>
      <c r="E3216" t="s">
        <v>25</v>
      </c>
      <c r="F3216" t="s">
        <v>26</v>
      </c>
      <c r="G3216" t="s">
        <v>60</v>
      </c>
      <c r="H3216" t="s">
        <v>23</v>
      </c>
      <c r="I3216" s="228">
        <v>0</v>
      </c>
      <c r="J3216" s="202">
        <v>0</v>
      </c>
      <c r="K3216" s="202">
        <v>0</v>
      </c>
    </row>
    <row r="3217" spans="2:11">
      <c r="B3217" s="140" t="s">
        <v>4316</v>
      </c>
      <c r="C3217" t="s">
        <v>4507</v>
      </c>
      <c r="D3217" t="s">
        <v>4508</v>
      </c>
      <c r="E3217" t="s">
        <v>8</v>
      </c>
      <c r="F3217" t="s">
        <v>53</v>
      </c>
      <c r="G3217" t="s">
        <v>4402</v>
      </c>
      <c r="H3217" t="s">
        <v>584</v>
      </c>
      <c r="I3217" s="228">
        <v>0</v>
      </c>
      <c r="J3217" s="202">
        <v>0</v>
      </c>
      <c r="K3217" s="202">
        <v>0</v>
      </c>
    </row>
    <row r="3218" spans="2:11">
      <c r="B3218" s="140" t="s">
        <v>4316</v>
      </c>
      <c r="C3218" t="s">
        <v>4509</v>
      </c>
      <c r="D3218" t="s">
        <v>4508</v>
      </c>
      <c r="E3218" t="s">
        <v>12</v>
      </c>
      <c r="F3218" t="s">
        <v>13</v>
      </c>
      <c r="G3218" t="s">
        <v>57</v>
      </c>
      <c r="H3218" t="s">
        <v>23</v>
      </c>
      <c r="I3218" s="228">
        <v>0</v>
      </c>
      <c r="J3218" s="202">
        <v>0</v>
      </c>
      <c r="K3218" s="202">
        <v>0</v>
      </c>
    </row>
    <row r="3219" spans="2:11">
      <c r="B3219" s="140" t="s">
        <v>4316</v>
      </c>
      <c r="C3219" t="s">
        <v>4510</v>
      </c>
      <c r="D3219" t="s">
        <v>4508</v>
      </c>
      <c r="E3219" t="s">
        <v>48</v>
      </c>
      <c r="F3219" t="s">
        <v>26</v>
      </c>
      <c r="G3219" t="s">
        <v>60</v>
      </c>
      <c r="H3219" t="s">
        <v>23</v>
      </c>
      <c r="I3219" s="228">
        <v>0</v>
      </c>
      <c r="J3219" s="202">
        <v>0</v>
      </c>
      <c r="K3219" s="202">
        <v>0</v>
      </c>
    </row>
    <row r="3220" spans="2:11">
      <c r="B3220" s="140" t="s">
        <v>4316</v>
      </c>
      <c r="C3220" t="s">
        <v>4511</v>
      </c>
      <c r="D3220" t="s">
        <v>4508</v>
      </c>
      <c r="E3220" t="s">
        <v>25</v>
      </c>
      <c r="F3220" t="s">
        <v>26</v>
      </c>
      <c r="G3220" t="s">
        <v>60</v>
      </c>
      <c r="H3220" t="s">
        <v>23</v>
      </c>
      <c r="I3220" s="228">
        <v>0</v>
      </c>
      <c r="J3220" s="202">
        <v>0</v>
      </c>
      <c r="K3220" s="202">
        <v>0</v>
      </c>
    </row>
    <row r="3221" spans="2:11">
      <c r="B3221" s="140" t="s">
        <v>4316</v>
      </c>
      <c r="C3221" t="s">
        <v>4512</v>
      </c>
      <c r="D3221" t="s">
        <v>4513</v>
      </c>
      <c r="E3221" t="s">
        <v>8</v>
      </c>
      <c r="F3221" t="s">
        <v>26</v>
      </c>
      <c r="G3221" t="s">
        <v>4373</v>
      </c>
      <c r="H3221" t="s">
        <v>584</v>
      </c>
      <c r="I3221" s="228">
        <v>0</v>
      </c>
      <c r="J3221" s="202">
        <v>0</v>
      </c>
      <c r="K3221" s="202">
        <v>0</v>
      </c>
    </row>
    <row r="3222" spans="2:11">
      <c r="B3222" s="140" t="s">
        <v>4316</v>
      </c>
      <c r="C3222" t="s">
        <v>4514</v>
      </c>
      <c r="D3222" t="s">
        <v>4513</v>
      </c>
      <c r="E3222" t="s">
        <v>12</v>
      </c>
      <c r="F3222" t="s">
        <v>13</v>
      </c>
      <c r="G3222" t="s">
        <v>797</v>
      </c>
      <c r="H3222" t="s">
        <v>23</v>
      </c>
      <c r="I3222" s="228">
        <v>0</v>
      </c>
      <c r="J3222" s="202">
        <v>0</v>
      </c>
      <c r="K3222" s="202">
        <v>0</v>
      </c>
    </row>
    <row r="3223" spans="2:11">
      <c r="B3223" s="140" t="s">
        <v>4316</v>
      </c>
      <c r="C3223" t="s">
        <v>4515</v>
      </c>
      <c r="D3223" t="s">
        <v>4513</v>
      </c>
      <c r="E3223" t="s">
        <v>25</v>
      </c>
      <c r="F3223" t="s">
        <v>26</v>
      </c>
      <c r="G3223" t="s">
        <v>1628</v>
      </c>
      <c r="H3223" t="s">
        <v>23</v>
      </c>
      <c r="I3223" s="228">
        <v>0</v>
      </c>
      <c r="J3223" s="202">
        <v>0</v>
      </c>
      <c r="K3223" s="202">
        <v>0</v>
      </c>
    </row>
    <row r="3224" spans="2:11">
      <c r="B3224" s="140" t="s">
        <v>4316</v>
      </c>
      <c r="C3224" t="s">
        <v>4516</v>
      </c>
      <c r="D3224" t="s">
        <v>4513</v>
      </c>
      <c r="E3224" t="s">
        <v>25</v>
      </c>
      <c r="F3224" t="s">
        <v>26</v>
      </c>
      <c r="G3224" t="s">
        <v>1628</v>
      </c>
      <c r="H3224" t="s">
        <v>23</v>
      </c>
      <c r="I3224" s="228">
        <v>0</v>
      </c>
      <c r="J3224" s="202">
        <v>0</v>
      </c>
      <c r="K3224" s="202">
        <v>0</v>
      </c>
    </row>
    <row r="3225" spans="2:11">
      <c r="B3225" s="140" t="s">
        <v>4316</v>
      </c>
      <c r="C3225" t="s">
        <v>4517</v>
      </c>
      <c r="D3225" t="s">
        <v>4518</v>
      </c>
      <c r="E3225" t="s">
        <v>8</v>
      </c>
      <c r="F3225" t="s">
        <v>26</v>
      </c>
      <c r="G3225" t="s">
        <v>4373</v>
      </c>
      <c r="H3225" t="s">
        <v>584</v>
      </c>
      <c r="I3225" s="228">
        <v>0</v>
      </c>
      <c r="J3225" s="202">
        <v>0</v>
      </c>
      <c r="K3225" s="202">
        <v>0</v>
      </c>
    </row>
    <row r="3226" spans="2:11">
      <c r="B3226" s="140" t="s">
        <v>4316</v>
      </c>
      <c r="C3226" t="s">
        <v>4519</v>
      </c>
      <c r="D3226" t="s">
        <v>4518</v>
      </c>
      <c r="E3226" t="s">
        <v>12</v>
      </c>
      <c r="F3226" t="s">
        <v>13</v>
      </c>
      <c r="G3226" t="s">
        <v>797</v>
      </c>
      <c r="H3226" t="s">
        <v>23</v>
      </c>
      <c r="I3226" s="228">
        <v>0</v>
      </c>
      <c r="J3226" s="202">
        <v>0</v>
      </c>
      <c r="K3226" s="202">
        <v>0</v>
      </c>
    </row>
    <row r="3227" spans="2:11">
      <c r="B3227" s="140" t="s">
        <v>4316</v>
      </c>
      <c r="C3227" t="s">
        <v>4520</v>
      </c>
      <c r="D3227" t="s">
        <v>4518</v>
      </c>
      <c r="E3227" t="s">
        <v>25</v>
      </c>
      <c r="F3227" t="s">
        <v>26</v>
      </c>
      <c r="G3227" t="s">
        <v>1628</v>
      </c>
      <c r="H3227" t="s">
        <v>23</v>
      </c>
      <c r="I3227" s="228">
        <v>0</v>
      </c>
      <c r="J3227" s="202">
        <v>0</v>
      </c>
      <c r="K3227" s="202">
        <v>0</v>
      </c>
    </row>
    <row r="3228" spans="2:11">
      <c r="B3228" s="140" t="s">
        <v>4316</v>
      </c>
      <c r="C3228" t="s">
        <v>4521</v>
      </c>
      <c r="D3228" t="s">
        <v>4518</v>
      </c>
      <c r="E3228" t="s">
        <v>25</v>
      </c>
      <c r="F3228" t="s">
        <v>26</v>
      </c>
      <c r="G3228" t="s">
        <v>1628</v>
      </c>
      <c r="H3228" t="s">
        <v>23</v>
      </c>
      <c r="I3228" s="228">
        <v>0</v>
      </c>
      <c r="J3228" s="202">
        <v>0</v>
      </c>
      <c r="K3228" s="202">
        <v>0</v>
      </c>
    </row>
    <row r="3229" spans="2:11">
      <c r="B3229" s="140" t="s">
        <v>4316</v>
      </c>
      <c r="C3229" t="s">
        <v>4522</v>
      </c>
      <c r="D3229" t="s">
        <v>4523</v>
      </c>
      <c r="E3229" t="s">
        <v>8</v>
      </c>
      <c r="F3229" t="s">
        <v>26</v>
      </c>
      <c r="G3229" t="s">
        <v>4373</v>
      </c>
      <c r="H3229" t="s">
        <v>584</v>
      </c>
      <c r="I3229" s="228">
        <v>0</v>
      </c>
      <c r="J3229" s="202">
        <v>0</v>
      </c>
      <c r="K3229" s="202">
        <v>0</v>
      </c>
    </row>
    <row r="3230" spans="2:11">
      <c r="B3230" s="140" t="s">
        <v>4316</v>
      </c>
      <c r="C3230" t="s">
        <v>4524</v>
      </c>
      <c r="D3230" t="s">
        <v>4523</v>
      </c>
      <c r="E3230" t="s">
        <v>12</v>
      </c>
      <c r="F3230" t="s">
        <v>13</v>
      </c>
      <c r="G3230" t="s">
        <v>797</v>
      </c>
      <c r="H3230" t="s">
        <v>23</v>
      </c>
      <c r="I3230" s="228">
        <v>0</v>
      </c>
      <c r="J3230" s="202">
        <v>0</v>
      </c>
      <c r="K3230" s="202">
        <v>0</v>
      </c>
    </row>
    <row r="3231" spans="2:11">
      <c r="B3231" s="140" t="s">
        <v>4316</v>
      </c>
      <c r="C3231" t="s">
        <v>4525</v>
      </c>
      <c r="D3231" t="s">
        <v>4523</v>
      </c>
      <c r="E3231" t="s">
        <v>25</v>
      </c>
      <c r="F3231" t="s">
        <v>26</v>
      </c>
      <c r="G3231" t="s">
        <v>1628</v>
      </c>
      <c r="H3231" t="s">
        <v>23</v>
      </c>
      <c r="I3231" s="228">
        <v>0</v>
      </c>
      <c r="J3231" s="202">
        <v>0</v>
      </c>
      <c r="K3231" s="202">
        <v>0</v>
      </c>
    </row>
    <row r="3232" spans="2:11">
      <c r="B3232" s="140" t="s">
        <v>4316</v>
      </c>
      <c r="C3232" t="s">
        <v>4526</v>
      </c>
      <c r="D3232" t="s">
        <v>4523</v>
      </c>
      <c r="E3232" t="s">
        <v>25</v>
      </c>
      <c r="F3232" t="s">
        <v>26</v>
      </c>
      <c r="G3232" t="s">
        <v>1628</v>
      </c>
      <c r="H3232" t="s">
        <v>23</v>
      </c>
      <c r="I3232" s="228">
        <v>0</v>
      </c>
      <c r="J3232" s="202">
        <v>0</v>
      </c>
      <c r="K3232" s="202">
        <v>0</v>
      </c>
    </row>
    <row r="3233" spans="2:11">
      <c r="B3233" s="140" t="s">
        <v>4316</v>
      </c>
      <c r="C3233" t="s">
        <v>4527</v>
      </c>
      <c r="D3233" t="s">
        <v>4523</v>
      </c>
      <c r="E3233" t="s">
        <v>8</v>
      </c>
      <c r="F3233" t="s">
        <v>26</v>
      </c>
      <c r="G3233" t="s">
        <v>4373</v>
      </c>
      <c r="H3233" t="s">
        <v>584</v>
      </c>
      <c r="I3233" s="228">
        <v>0</v>
      </c>
      <c r="J3233" s="202">
        <v>0</v>
      </c>
      <c r="K3233" s="202">
        <v>0</v>
      </c>
    </row>
    <row r="3234" spans="2:11">
      <c r="B3234" s="140" t="s">
        <v>4316</v>
      </c>
      <c r="C3234" t="s">
        <v>4528</v>
      </c>
      <c r="D3234" t="s">
        <v>4523</v>
      </c>
      <c r="E3234" t="s">
        <v>12</v>
      </c>
      <c r="F3234" t="s">
        <v>13</v>
      </c>
      <c r="G3234" t="s">
        <v>797</v>
      </c>
      <c r="H3234" t="s">
        <v>23</v>
      </c>
      <c r="I3234" s="228">
        <v>0</v>
      </c>
      <c r="J3234" s="202">
        <v>0</v>
      </c>
      <c r="K3234" s="202">
        <v>0</v>
      </c>
    </row>
    <row r="3235" spans="2:11">
      <c r="B3235" s="140" t="s">
        <v>4316</v>
      </c>
      <c r="C3235" t="s">
        <v>4529</v>
      </c>
      <c r="D3235" t="s">
        <v>4523</v>
      </c>
      <c r="E3235" t="s">
        <v>25</v>
      </c>
      <c r="F3235" t="s">
        <v>26</v>
      </c>
      <c r="G3235" t="s">
        <v>1628</v>
      </c>
      <c r="H3235" t="s">
        <v>23</v>
      </c>
      <c r="I3235" s="228">
        <v>0</v>
      </c>
      <c r="J3235" s="202">
        <v>0</v>
      </c>
      <c r="K3235" s="202">
        <v>0</v>
      </c>
    </row>
    <row r="3236" spans="2:11">
      <c r="B3236" s="140" t="s">
        <v>4316</v>
      </c>
      <c r="C3236" t="s">
        <v>4530</v>
      </c>
      <c r="D3236" t="s">
        <v>4523</v>
      </c>
      <c r="E3236" t="s">
        <v>25</v>
      </c>
      <c r="F3236" t="s">
        <v>26</v>
      </c>
      <c r="G3236" t="s">
        <v>1628</v>
      </c>
      <c r="H3236" t="s">
        <v>23</v>
      </c>
      <c r="I3236" s="228">
        <v>0</v>
      </c>
      <c r="J3236" s="202">
        <v>0</v>
      </c>
      <c r="K3236" s="202">
        <v>0</v>
      </c>
    </row>
    <row r="3237" spans="2:11">
      <c r="B3237" s="140" t="s">
        <v>4316</v>
      </c>
      <c r="C3237" t="s">
        <v>4531</v>
      </c>
      <c r="D3237" t="s">
        <v>4532</v>
      </c>
      <c r="E3237" t="s">
        <v>8</v>
      </c>
      <c r="F3237" t="s">
        <v>26</v>
      </c>
      <c r="G3237" t="s">
        <v>4373</v>
      </c>
      <c r="H3237" t="s">
        <v>584</v>
      </c>
      <c r="I3237" s="228">
        <v>0</v>
      </c>
      <c r="J3237" s="202">
        <v>0</v>
      </c>
      <c r="K3237" s="202">
        <v>0</v>
      </c>
    </row>
    <row r="3238" spans="2:11">
      <c r="B3238" s="140" t="s">
        <v>4316</v>
      </c>
      <c r="C3238" t="s">
        <v>4533</v>
      </c>
      <c r="D3238" t="s">
        <v>4532</v>
      </c>
      <c r="E3238" t="s">
        <v>12</v>
      </c>
      <c r="F3238" t="s">
        <v>13</v>
      </c>
      <c r="G3238" t="s">
        <v>797</v>
      </c>
      <c r="H3238" t="s">
        <v>23</v>
      </c>
      <c r="I3238" s="228">
        <v>0</v>
      </c>
      <c r="J3238" s="202">
        <v>0</v>
      </c>
      <c r="K3238" s="202">
        <v>0</v>
      </c>
    </row>
    <row r="3239" spans="2:11">
      <c r="B3239" s="140" t="s">
        <v>4316</v>
      </c>
      <c r="C3239" t="s">
        <v>4534</v>
      </c>
      <c r="D3239" t="s">
        <v>4532</v>
      </c>
      <c r="E3239" t="s">
        <v>25</v>
      </c>
      <c r="F3239" t="s">
        <v>26</v>
      </c>
      <c r="G3239" t="s">
        <v>1628</v>
      </c>
      <c r="H3239" t="s">
        <v>23</v>
      </c>
      <c r="I3239" s="228">
        <v>0</v>
      </c>
      <c r="J3239" s="202">
        <v>0</v>
      </c>
      <c r="K3239" s="202">
        <v>0</v>
      </c>
    </row>
    <row r="3240" spans="2:11">
      <c r="B3240" s="140" t="s">
        <v>4316</v>
      </c>
      <c r="C3240" t="s">
        <v>4535</v>
      </c>
      <c r="D3240" t="s">
        <v>4532</v>
      </c>
      <c r="E3240" t="s">
        <v>25</v>
      </c>
      <c r="F3240" t="s">
        <v>26</v>
      </c>
      <c r="G3240" t="s">
        <v>1628</v>
      </c>
      <c r="H3240" t="s">
        <v>23</v>
      </c>
      <c r="I3240" s="228">
        <v>0</v>
      </c>
      <c r="J3240" s="202">
        <v>0</v>
      </c>
      <c r="K3240" s="202">
        <v>0</v>
      </c>
    </row>
    <row r="3241" spans="2:11">
      <c r="B3241" s="140" t="s">
        <v>4316</v>
      </c>
      <c r="C3241" t="s">
        <v>4536</v>
      </c>
      <c r="D3241" t="s">
        <v>4532</v>
      </c>
      <c r="E3241" t="s">
        <v>8</v>
      </c>
      <c r="F3241" t="s">
        <v>26</v>
      </c>
      <c r="G3241" t="s">
        <v>4373</v>
      </c>
      <c r="H3241" t="s">
        <v>584</v>
      </c>
      <c r="I3241" s="228">
        <v>0</v>
      </c>
      <c r="J3241" s="202">
        <v>0</v>
      </c>
      <c r="K3241" s="202">
        <v>0</v>
      </c>
    </row>
    <row r="3242" spans="2:11">
      <c r="B3242" s="140" t="s">
        <v>4316</v>
      </c>
      <c r="C3242" t="s">
        <v>4537</v>
      </c>
      <c r="D3242" t="s">
        <v>4532</v>
      </c>
      <c r="E3242" t="s">
        <v>12</v>
      </c>
      <c r="F3242" t="s">
        <v>13</v>
      </c>
      <c r="G3242" t="s">
        <v>797</v>
      </c>
      <c r="H3242" t="s">
        <v>23</v>
      </c>
      <c r="I3242" s="228">
        <v>0</v>
      </c>
      <c r="J3242" s="202">
        <v>0</v>
      </c>
      <c r="K3242" s="202">
        <v>0</v>
      </c>
    </row>
    <row r="3243" spans="2:11">
      <c r="B3243" s="140" t="s">
        <v>4316</v>
      </c>
      <c r="C3243" t="s">
        <v>4538</v>
      </c>
      <c r="D3243" t="s">
        <v>4532</v>
      </c>
      <c r="E3243" t="s">
        <v>25</v>
      </c>
      <c r="F3243" t="s">
        <v>26</v>
      </c>
      <c r="G3243" t="s">
        <v>1628</v>
      </c>
      <c r="H3243" t="s">
        <v>23</v>
      </c>
      <c r="I3243" s="228">
        <v>0</v>
      </c>
      <c r="J3243" s="202">
        <v>0</v>
      </c>
      <c r="K3243" s="202">
        <v>0</v>
      </c>
    </row>
    <row r="3244" spans="2:11">
      <c r="B3244" s="140" t="s">
        <v>4316</v>
      </c>
      <c r="C3244" t="s">
        <v>4539</v>
      </c>
      <c r="D3244" t="s">
        <v>4532</v>
      </c>
      <c r="E3244" t="s">
        <v>25</v>
      </c>
      <c r="F3244" t="s">
        <v>26</v>
      </c>
      <c r="G3244" t="s">
        <v>1628</v>
      </c>
      <c r="H3244" t="s">
        <v>23</v>
      </c>
      <c r="I3244" s="228">
        <v>0</v>
      </c>
      <c r="J3244" s="202">
        <v>0</v>
      </c>
      <c r="K3244" s="202">
        <v>0</v>
      </c>
    </row>
    <row r="3245" spans="2:11">
      <c r="B3245" s="140" t="s">
        <v>4316</v>
      </c>
      <c r="C3245" t="s">
        <v>4540</v>
      </c>
      <c r="D3245" t="s">
        <v>4513</v>
      </c>
      <c r="E3245" t="s">
        <v>8</v>
      </c>
      <c r="F3245" t="s">
        <v>26</v>
      </c>
      <c r="G3245" t="s">
        <v>4373</v>
      </c>
      <c r="H3245" t="s">
        <v>584</v>
      </c>
      <c r="I3245" s="228">
        <v>0</v>
      </c>
      <c r="J3245" s="202">
        <v>0</v>
      </c>
      <c r="K3245" s="202">
        <v>0</v>
      </c>
    </row>
    <row r="3246" spans="2:11">
      <c r="B3246" s="140" t="s">
        <v>4316</v>
      </c>
      <c r="C3246" t="s">
        <v>4541</v>
      </c>
      <c r="D3246" t="s">
        <v>4513</v>
      </c>
      <c r="E3246" t="s">
        <v>12</v>
      </c>
      <c r="F3246" t="s">
        <v>13</v>
      </c>
      <c r="G3246" t="s">
        <v>797</v>
      </c>
      <c r="H3246" t="s">
        <v>23</v>
      </c>
      <c r="I3246" s="228">
        <v>0</v>
      </c>
      <c r="J3246" s="202">
        <v>0</v>
      </c>
      <c r="K3246" s="202">
        <v>0</v>
      </c>
    </row>
    <row r="3247" spans="2:11">
      <c r="B3247" s="140" t="s">
        <v>4316</v>
      </c>
      <c r="C3247" t="s">
        <v>4542</v>
      </c>
      <c r="D3247" t="s">
        <v>4513</v>
      </c>
      <c r="E3247" t="s">
        <v>25</v>
      </c>
      <c r="F3247" t="s">
        <v>26</v>
      </c>
      <c r="G3247" t="s">
        <v>1628</v>
      </c>
      <c r="H3247" t="s">
        <v>23</v>
      </c>
      <c r="I3247" s="228">
        <v>0</v>
      </c>
      <c r="J3247" s="202">
        <v>0</v>
      </c>
      <c r="K3247" s="202">
        <v>0</v>
      </c>
    </row>
    <row r="3248" spans="2:11">
      <c r="B3248" s="140" t="s">
        <v>4316</v>
      </c>
      <c r="C3248" t="s">
        <v>4543</v>
      </c>
      <c r="D3248" t="s">
        <v>4513</v>
      </c>
      <c r="E3248" t="s">
        <v>25</v>
      </c>
      <c r="F3248" t="s">
        <v>26</v>
      </c>
      <c r="G3248" t="s">
        <v>1628</v>
      </c>
      <c r="H3248" t="s">
        <v>23</v>
      </c>
      <c r="I3248" s="228">
        <v>0</v>
      </c>
      <c r="J3248" s="202">
        <v>0</v>
      </c>
      <c r="K3248" s="202">
        <v>0</v>
      </c>
    </row>
    <row r="3249" spans="2:11">
      <c r="B3249" s="140" t="s">
        <v>4316</v>
      </c>
      <c r="C3249" t="s">
        <v>4544</v>
      </c>
      <c r="D3249" t="s">
        <v>4503</v>
      </c>
      <c r="E3249" t="s">
        <v>8</v>
      </c>
      <c r="F3249" t="s">
        <v>53</v>
      </c>
      <c r="G3249" t="s">
        <v>4402</v>
      </c>
      <c r="H3249" t="s">
        <v>584</v>
      </c>
      <c r="I3249" s="228">
        <v>0</v>
      </c>
      <c r="J3249" s="202">
        <v>0</v>
      </c>
      <c r="K3249" s="202">
        <v>0</v>
      </c>
    </row>
    <row r="3250" spans="2:11">
      <c r="B3250" s="140" t="s">
        <v>4316</v>
      </c>
      <c r="C3250" t="s">
        <v>4545</v>
      </c>
      <c r="D3250" t="s">
        <v>4503</v>
      </c>
      <c r="E3250" t="s">
        <v>12</v>
      </c>
      <c r="F3250" t="s">
        <v>13</v>
      </c>
      <c r="G3250" t="s">
        <v>57</v>
      </c>
      <c r="H3250" t="s">
        <v>23</v>
      </c>
      <c r="I3250" s="228">
        <v>0</v>
      </c>
      <c r="J3250" s="202">
        <v>0</v>
      </c>
      <c r="K3250" s="202">
        <v>0</v>
      </c>
    </row>
    <row r="3251" spans="2:11">
      <c r="B3251" s="140" t="s">
        <v>4316</v>
      </c>
      <c r="C3251" t="s">
        <v>4546</v>
      </c>
      <c r="D3251" t="s">
        <v>4503</v>
      </c>
      <c r="E3251" t="s">
        <v>48</v>
      </c>
      <c r="F3251" t="s">
        <v>26</v>
      </c>
      <c r="G3251" t="s">
        <v>60</v>
      </c>
      <c r="H3251" t="s">
        <v>23</v>
      </c>
      <c r="I3251" s="228">
        <v>0</v>
      </c>
      <c r="J3251" s="202">
        <v>0</v>
      </c>
      <c r="K3251" s="202">
        <v>0</v>
      </c>
    </row>
    <row r="3252" spans="2:11">
      <c r="B3252" s="140" t="s">
        <v>4316</v>
      </c>
      <c r="C3252" t="s">
        <v>4547</v>
      </c>
      <c r="D3252" t="s">
        <v>4503</v>
      </c>
      <c r="E3252" t="s">
        <v>25</v>
      </c>
      <c r="F3252" t="s">
        <v>26</v>
      </c>
      <c r="G3252" t="s">
        <v>60</v>
      </c>
      <c r="H3252" t="s">
        <v>23</v>
      </c>
      <c r="I3252" s="228">
        <v>0</v>
      </c>
      <c r="J3252" s="202">
        <v>0</v>
      </c>
      <c r="K3252" s="202">
        <v>0</v>
      </c>
    </row>
    <row r="3253" spans="2:11">
      <c r="B3253" s="140" t="s">
        <v>4316</v>
      </c>
      <c r="C3253" t="s">
        <v>4548</v>
      </c>
      <c r="D3253" t="s">
        <v>4549</v>
      </c>
      <c r="E3253" t="s">
        <v>8</v>
      </c>
      <c r="F3253" t="s">
        <v>26</v>
      </c>
      <c r="G3253" t="s">
        <v>4373</v>
      </c>
      <c r="H3253" t="s">
        <v>584</v>
      </c>
      <c r="I3253" s="228">
        <v>0</v>
      </c>
      <c r="J3253" s="202">
        <v>0</v>
      </c>
      <c r="K3253" s="202">
        <v>0</v>
      </c>
    </row>
    <row r="3254" spans="2:11">
      <c r="B3254" s="140" t="s">
        <v>4316</v>
      </c>
      <c r="C3254" t="s">
        <v>4550</v>
      </c>
      <c r="D3254" t="s">
        <v>4549</v>
      </c>
      <c r="E3254" t="s">
        <v>12</v>
      </c>
      <c r="F3254" t="s">
        <v>13</v>
      </c>
      <c r="G3254" t="s">
        <v>797</v>
      </c>
      <c r="H3254" t="s">
        <v>23</v>
      </c>
      <c r="I3254" s="228">
        <v>0</v>
      </c>
      <c r="J3254" s="202">
        <v>0</v>
      </c>
      <c r="K3254" s="202">
        <v>0</v>
      </c>
    </row>
    <row r="3255" spans="2:11">
      <c r="B3255" s="140" t="s">
        <v>4316</v>
      </c>
      <c r="C3255" t="s">
        <v>4551</v>
      </c>
      <c r="D3255" t="s">
        <v>4549</v>
      </c>
      <c r="E3255" t="s">
        <v>25</v>
      </c>
      <c r="F3255" t="s">
        <v>26</v>
      </c>
      <c r="G3255" t="s">
        <v>1628</v>
      </c>
      <c r="H3255" t="s">
        <v>23</v>
      </c>
      <c r="I3255" s="228">
        <v>0</v>
      </c>
      <c r="J3255" s="202">
        <v>0</v>
      </c>
      <c r="K3255" s="202">
        <v>0</v>
      </c>
    </row>
    <row r="3256" spans="2:11">
      <c r="B3256" s="140" t="s">
        <v>4316</v>
      </c>
      <c r="C3256" t="s">
        <v>4552</v>
      </c>
      <c r="D3256" t="s">
        <v>4549</v>
      </c>
      <c r="E3256" t="s">
        <v>25</v>
      </c>
      <c r="F3256" t="s">
        <v>26</v>
      </c>
      <c r="G3256" t="s">
        <v>1628</v>
      </c>
      <c r="H3256" t="s">
        <v>23</v>
      </c>
      <c r="I3256" s="228">
        <v>0</v>
      </c>
      <c r="J3256" s="202">
        <v>0</v>
      </c>
      <c r="K3256" s="202">
        <v>0</v>
      </c>
    </row>
    <row r="3257" spans="2:11">
      <c r="B3257" s="140" t="s">
        <v>4316</v>
      </c>
      <c r="C3257" t="s">
        <v>4553</v>
      </c>
      <c r="D3257" t="s">
        <v>4549</v>
      </c>
      <c r="E3257" t="s">
        <v>8</v>
      </c>
      <c r="F3257" t="s">
        <v>26</v>
      </c>
      <c r="G3257" t="s">
        <v>4373</v>
      </c>
      <c r="H3257" t="s">
        <v>584</v>
      </c>
      <c r="I3257" s="228">
        <v>0</v>
      </c>
      <c r="J3257" s="202">
        <v>0</v>
      </c>
      <c r="K3257" s="202">
        <v>0</v>
      </c>
    </row>
    <row r="3258" spans="2:11">
      <c r="B3258" s="140" t="s">
        <v>4316</v>
      </c>
      <c r="C3258" t="s">
        <v>4554</v>
      </c>
      <c r="D3258" t="s">
        <v>4549</v>
      </c>
      <c r="E3258" t="s">
        <v>12</v>
      </c>
      <c r="F3258" t="s">
        <v>13</v>
      </c>
      <c r="G3258" t="s">
        <v>797</v>
      </c>
      <c r="H3258" t="s">
        <v>23</v>
      </c>
      <c r="I3258" s="228">
        <v>0</v>
      </c>
      <c r="J3258" s="202">
        <v>0</v>
      </c>
      <c r="K3258" s="202">
        <v>0</v>
      </c>
    </row>
    <row r="3259" spans="2:11">
      <c r="B3259" s="140" t="s">
        <v>4316</v>
      </c>
      <c r="C3259" t="s">
        <v>4555</v>
      </c>
      <c r="D3259" t="s">
        <v>4549</v>
      </c>
      <c r="E3259" t="s">
        <v>25</v>
      </c>
      <c r="F3259" t="s">
        <v>26</v>
      </c>
      <c r="G3259" t="s">
        <v>1628</v>
      </c>
      <c r="H3259" t="s">
        <v>23</v>
      </c>
      <c r="I3259" s="228">
        <v>0</v>
      </c>
      <c r="J3259" s="202">
        <v>0</v>
      </c>
      <c r="K3259" s="202">
        <v>0</v>
      </c>
    </row>
    <row r="3260" spans="2:11">
      <c r="B3260" s="140" t="s">
        <v>4316</v>
      </c>
      <c r="C3260" t="s">
        <v>4556</v>
      </c>
      <c r="D3260" t="s">
        <v>4549</v>
      </c>
      <c r="E3260" t="s">
        <v>25</v>
      </c>
      <c r="F3260" t="s">
        <v>26</v>
      </c>
      <c r="G3260" t="s">
        <v>1628</v>
      </c>
      <c r="H3260" t="s">
        <v>23</v>
      </c>
      <c r="I3260" s="228">
        <v>0</v>
      </c>
      <c r="J3260" s="202">
        <v>0</v>
      </c>
      <c r="K3260" s="202">
        <v>0</v>
      </c>
    </row>
    <row r="3261" spans="2:11">
      <c r="B3261" s="140" t="s">
        <v>4316</v>
      </c>
      <c r="C3261" t="s">
        <v>4557</v>
      </c>
      <c r="D3261" t="s">
        <v>4549</v>
      </c>
      <c r="E3261" t="s">
        <v>8</v>
      </c>
      <c r="F3261" t="s">
        <v>26</v>
      </c>
      <c r="G3261" t="s">
        <v>4373</v>
      </c>
      <c r="H3261" t="s">
        <v>584</v>
      </c>
      <c r="I3261" s="228">
        <v>0</v>
      </c>
      <c r="J3261" s="202">
        <v>0</v>
      </c>
      <c r="K3261" s="202">
        <v>0</v>
      </c>
    </row>
    <row r="3262" spans="2:11">
      <c r="B3262" s="140" t="s">
        <v>4316</v>
      </c>
      <c r="C3262" t="s">
        <v>4558</v>
      </c>
      <c r="D3262" t="s">
        <v>4549</v>
      </c>
      <c r="E3262" t="s">
        <v>12</v>
      </c>
      <c r="F3262" t="s">
        <v>13</v>
      </c>
      <c r="G3262" t="s">
        <v>797</v>
      </c>
      <c r="H3262" t="s">
        <v>23</v>
      </c>
      <c r="I3262" s="228">
        <v>0</v>
      </c>
      <c r="J3262" s="202">
        <v>0</v>
      </c>
      <c r="K3262" s="202">
        <v>0</v>
      </c>
    </row>
    <row r="3263" spans="2:11">
      <c r="B3263" s="140" t="s">
        <v>4316</v>
      </c>
      <c r="C3263" t="s">
        <v>4559</v>
      </c>
      <c r="D3263" t="s">
        <v>4549</v>
      </c>
      <c r="E3263" t="s">
        <v>25</v>
      </c>
      <c r="F3263" t="s">
        <v>26</v>
      </c>
      <c r="G3263" t="s">
        <v>1628</v>
      </c>
      <c r="H3263" t="s">
        <v>23</v>
      </c>
      <c r="I3263" s="228">
        <v>0</v>
      </c>
      <c r="J3263" s="202">
        <v>0</v>
      </c>
      <c r="K3263" s="202">
        <v>0</v>
      </c>
    </row>
    <row r="3264" spans="2:11">
      <c r="B3264" s="140" t="s">
        <v>4316</v>
      </c>
      <c r="C3264" t="s">
        <v>4560</v>
      </c>
      <c r="D3264" t="s">
        <v>4549</v>
      </c>
      <c r="E3264" t="s">
        <v>25</v>
      </c>
      <c r="F3264" t="s">
        <v>26</v>
      </c>
      <c r="G3264" t="s">
        <v>1628</v>
      </c>
      <c r="H3264" t="s">
        <v>23</v>
      </c>
      <c r="I3264" s="228">
        <v>0</v>
      </c>
      <c r="J3264" s="202">
        <v>0</v>
      </c>
      <c r="K3264" s="202">
        <v>0</v>
      </c>
    </row>
    <row r="3265" spans="2:11">
      <c r="B3265" s="140" t="s">
        <v>4316</v>
      </c>
      <c r="C3265" t="s">
        <v>4561</v>
      </c>
      <c r="D3265" t="s">
        <v>4562</v>
      </c>
      <c r="E3265" t="s">
        <v>8</v>
      </c>
      <c r="F3265" t="s">
        <v>32</v>
      </c>
      <c r="G3265" t="s">
        <v>85</v>
      </c>
      <c r="H3265" t="s">
        <v>257</v>
      </c>
      <c r="I3265" s="228">
        <v>0</v>
      </c>
      <c r="J3265" s="202">
        <v>0</v>
      </c>
      <c r="K3265" s="202">
        <v>0</v>
      </c>
    </row>
    <row r="3266" spans="2:11">
      <c r="B3266" s="140" t="s">
        <v>4316</v>
      </c>
      <c r="C3266" t="s">
        <v>4563</v>
      </c>
      <c r="D3266" t="s">
        <v>4562</v>
      </c>
      <c r="E3266" t="s">
        <v>12</v>
      </c>
      <c r="F3266" t="s">
        <v>13</v>
      </c>
      <c r="G3266" t="s">
        <v>87</v>
      </c>
      <c r="H3266" t="s">
        <v>58</v>
      </c>
      <c r="I3266" s="228">
        <v>0</v>
      </c>
      <c r="J3266" s="202">
        <v>0</v>
      </c>
      <c r="K3266" s="202">
        <v>0</v>
      </c>
    </row>
    <row r="3267" spans="2:11">
      <c r="B3267" s="140" t="s">
        <v>4316</v>
      </c>
      <c r="C3267" t="s">
        <v>4564</v>
      </c>
      <c r="D3267" t="s">
        <v>4562</v>
      </c>
      <c r="E3267" t="s">
        <v>48</v>
      </c>
      <c r="F3267" t="s">
        <v>26</v>
      </c>
      <c r="G3267" t="s">
        <v>60</v>
      </c>
      <c r="H3267" t="s">
        <v>23</v>
      </c>
      <c r="I3267" s="228">
        <v>0</v>
      </c>
      <c r="J3267" s="202">
        <v>0</v>
      </c>
      <c r="K3267" s="202">
        <v>0</v>
      </c>
    </row>
    <row r="3268" spans="2:11">
      <c r="B3268" s="140" t="s">
        <v>4316</v>
      </c>
      <c r="C3268" t="s">
        <v>4565</v>
      </c>
      <c r="D3268" t="s">
        <v>4562</v>
      </c>
      <c r="E3268" t="s">
        <v>25</v>
      </c>
      <c r="F3268" t="s">
        <v>26</v>
      </c>
      <c r="G3268" t="s">
        <v>60</v>
      </c>
      <c r="H3268" t="s">
        <v>23</v>
      </c>
      <c r="I3268" s="228">
        <v>0</v>
      </c>
      <c r="J3268" s="202">
        <v>0</v>
      </c>
      <c r="K3268" s="202">
        <v>0</v>
      </c>
    </row>
    <row r="3269" spans="2:11">
      <c r="B3269" s="140" t="s">
        <v>4316</v>
      </c>
      <c r="C3269" t="s">
        <v>4566</v>
      </c>
      <c r="D3269" t="s">
        <v>4567</v>
      </c>
      <c r="E3269" t="s">
        <v>8</v>
      </c>
      <c r="F3269" t="s">
        <v>32</v>
      </c>
      <c r="G3269" t="s">
        <v>85</v>
      </c>
      <c r="H3269" t="s">
        <v>279</v>
      </c>
      <c r="I3269" s="228">
        <v>0</v>
      </c>
      <c r="J3269" s="202">
        <v>0</v>
      </c>
      <c r="K3269" s="202">
        <v>0</v>
      </c>
    </row>
    <row r="3270" spans="2:11">
      <c r="B3270" s="140" t="s">
        <v>4316</v>
      </c>
      <c r="C3270" t="s">
        <v>4568</v>
      </c>
      <c r="D3270" t="s">
        <v>4567</v>
      </c>
      <c r="E3270" t="s">
        <v>12</v>
      </c>
      <c r="F3270" t="s">
        <v>13</v>
      </c>
      <c r="G3270" t="s">
        <v>87</v>
      </c>
      <c r="H3270" t="s">
        <v>174</v>
      </c>
      <c r="I3270" s="228">
        <v>0</v>
      </c>
      <c r="J3270" s="202">
        <v>0</v>
      </c>
      <c r="K3270" s="202">
        <v>0</v>
      </c>
    </row>
    <row r="3271" spans="2:11">
      <c r="B3271" s="140" t="s">
        <v>4316</v>
      </c>
      <c r="C3271" t="s">
        <v>4569</v>
      </c>
      <c r="D3271" t="s">
        <v>4567</v>
      </c>
      <c r="E3271" t="s">
        <v>48</v>
      </c>
      <c r="F3271" t="s">
        <v>26</v>
      </c>
      <c r="G3271" t="s">
        <v>60</v>
      </c>
      <c r="H3271" t="s">
        <v>23</v>
      </c>
      <c r="I3271" s="228">
        <v>0</v>
      </c>
      <c r="J3271" s="202">
        <v>0</v>
      </c>
      <c r="K3271" s="202">
        <v>0</v>
      </c>
    </row>
    <row r="3272" spans="2:11">
      <c r="B3272" s="140" t="s">
        <v>4316</v>
      </c>
      <c r="C3272" t="s">
        <v>4570</v>
      </c>
      <c r="D3272" t="s">
        <v>4567</v>
      </c>
      <c r="E3272" t="s">
        <v>25</v>
      </c>
      <c r="F3272" t="s">
        <v>26</v>
      </c>
      <c r="G3272" t="s">
        <v>60</v>
      </c>
      <c r="H3272" t="s">
        <v>23</v>
      </c>
      <c r="I3272" s="228">
        <v>0</v>
      </c>
      <c r="J3272" s="202">
        <v>0</v>
      </c>
      <c r="K3272" s="202">
        <v>0</v>
      </c>
    </row>
    <row r="3273" spans="2:11">
      <c r="B3273" s="140" t="s">
        <v>4316</v>
      </c>
      <c r="C3273" t="s">
        <v>4571</v>
      </c>
      <c r="D3273" t="s">
        <v>4572</v>
      </c>
      <c r="E3273" t="s">
        <v>8</v>
      </c>
      <c r="F3273" t="s">
        <v>32</v>
      </c>
      <c r="G3273" t="s">
        <v>85</v>
      </c>
      <c r="H3273" t="s">
        <v>279</v>
      </c>
      <c r="I3273" s="228">
        <v>0</v>
      </c>
      <c r="J3273" s="202">
        <v>0</v>
      </c>
      <c r="K3273" s="202">
        <v>0</v>
      </c>
    </row>
    <row r="3274" spans="2:11">
      <c r="B3274" s="140" t="s">
        <v>4316</v>
      </c>
      <c r="C3274" t="s">
        <v>4573</v>
      </c>
      <c r="D3274" t="s">
        <v>4572</v>
      </c>
      <c r="E3274" t="s">
        <v>12</v>
      </c>
      <c r="F3274" t="s">
        <v>13</v>
      </c>
      <c r="G3274" t="s">
        <v>87</v>
      </c>
      <c r="H3274" t="s">
        <v>174</v>
      </c>
      <c r="I3274" s="228">
        <v>0</v>
      </c>
      <c r="J3274" s="202">
        <v>0</v>
      </c>
      <c r="K3274" s="202">
        <v>0</v>
      </c>
    </row>
    <row r="3275" spans="2:11">
      <c r="B3275" s="140" t="s">
        <v>4316</v>
      </c>
      <c r="C3275" t="s">
        <v>4574</v>
      </c>
      <c r="D3275" t="s">
        <v>4572</v>
      </c>
      <c r="E3275" t="s">
        <v>48</v>
      </c>
      <c r="F3275" t="s">
        <v>26</v>
      </c>
      <c r="G3275" t="s">
        <v>60</v>
      </c>
      <c r="H3275" t="s">
        <v>23</v>
      </c>
      <c r="I3275" s="228">
        <v>0</v>
      </c>
      <c r="J3275" s="202">
        <v>0</v>
      </c>
      <c r="K3275" s="202">
        <v>0</v>
      </c>
    </row>
    <row r="3276" spans="2:11">
      <c r="B3276" s="140" t="s">
        <v>4316</v>
      </c>
      <c r="C3276" t="s">
        <v>4575</v>
      </c>
      <c r="D3276" t="s">
        <v>4572</v>
      </c>
      <c r="E3276" t="s">
        <v>25</v>
      </c>
      <c r="F3276" t="s">
        <v>26</v>
      </c>
      <c r="G3276" t="s">
        <v>60</v>
      </c>
      <c r="H3276" t="s">
        <v>23</v>
      </c>
      <c r="I3276" s="228">
        <v>0</v>
      </c>
      <c r="J3276" s="202">
        <v>0</v>
      </c>
      <c r="K3276" s="202">
        <v>0</v>
      </c>
    </row>
    <row r="3277" spans="2:11">
      <c r="B3277" s="140" t="s">
        <v>4316</v>
      </c>
      <c r="C3277" t="s">
        <v>4576</v>
      </c>
      <c r="D3277" t="s">
        <v>4577</v>
      </c>
      <c r="E3277" t="s">
        <v>8</v>
      </c>
      <c r="F3277" t="s">
        <v>26</v>
      </c>
      <c r="G3277" t="s">
        <v>331</v>
      </c>
      <c r="H3277" t="s">
        <v>20</v>
      </c>
      <c r="I3277" s="228">
        <v>0</v>
      </c>
      <c r="J3277" s="202">
        <v>0</v>
      </c>
      <c r="K3277" s="202">
        <v>0</v>
      </c>
    </row>
    <row r="3278" spans="2:11">
      <c r="B3278" s="140" t="s">
        <v>4316</v>
      </c>
      <c r="C3278" t="s">
        <v>4578</v>
      </c>
      <c r="D3278" t="s">
        <v>4577</v>
      </c>
      <c r="E3278" t="s">
        <v>12</v>
      </c>
      <c r="F3278" t="s">
        <v>13</v>
      </c>
      <c r="G3278" t="s">
        <v>281</v>
      </c>
      <c r="H3278" t="s">
        <v>174</v>
      </c>
      <c r="I3278" s="228">
        <v>0</v>
      </c>
      <c r="J3278" s="202">
        <v>0</v>
      </c>
      <c r="K3278" s="202">
        <v>0</v>
      </c>
    </row>
    <row r="3279" spans="2:11">
      <c r="B3279" s="140" t="s">
        <v>4316</v>
      </c>
      <c r="C3279" t="s">
        <v>4579</v>
      </c>
      <c r="D3279" t="s">
        <v>4577</v>
      </c>
      <c r="E3279" t="s">
        <v>25</v>
      </c>
      <c r="F3279" t="s">
        <v>26</v>
      </c>
      <c r="G3279" t="s">
        <v>1628</v>
      </c>
      <c r="H3279" t="s">
        <v>23</v>
      </c>
      <c r="I3279" s="228">
        <v>0</v>
      </c>
      <c r="J3279" s="202">
        <v>0</v>
      </c>
      <c r="K3279" s="202">
        <v>0</v>
      </c>
    </row>
    <row r="3280" spans="2:11">
      <c r="B3280" s="140" t="s">
        <v>4316</v>
      </c>
      <c r="C3280" t="s">
        <v>4580</v>
      </c>
      <c r="D3280" t="s">
        <v>4577</v>
      </c>
      <c r="E3280" t="s">
        <v>25</v>
      </c>
      <c r="F3280" t="s">
        <v>26</v>
      </c>
      <c r="G3280" t="s">
        <v>1628</v>
      </c>
      <c r="H3280" t="s">
        <v>23</v>
      </c>
      <c r="I3280" s="228">
        <v>0</v>
      </c>
      <c r="J3280" s="202">
        <v>0</v>
      </c>
      <c r="K3280" s="202">
        <v>0</v>
      </c>
    </row>
    <row r="3281" spans="2:11">
      <c r="B3281" s="140" t="s">
        <v>4316</v>
      </c>
      <c r="C3281" t="s">
        <v>4581</v>
      </c>
      <c r="D3281" t="s">
        <v>4582</v>
      </c>
      <c r="E3281" t="s">
        <v>8</v>
      </c>
      <c r="F3281" t="s">
        <v>53</v>
      </c>
      <c r="G3281" t="s">
        <v>4583</v>
      </c>
      <c r="H3281" t="s">
        <v>155</v>
      </c>
      <c r="I3281" s="228">
        <v>0</v>
      </c>
      <c r="J3281" s="202">
        <v>0</v>
      </c>
      <c r="K3281" s="202">
        <v>0</v>
      </c>
    </row>
    <row r="3282" spans="2:11">
      <c r="B3282" s="140" t="s">
        <v>4316</v>
      </c>
      <c r="C3282" t="s">
        <v>4584</v>
      </c>
      <c r="D3282" t="s">
        <v>4582</v>
      </c>
      <c r="E3282" t="s">
        <v>12</v>
      </c>
      <c r="F3282" t="s">
        <v>13</v>
      </c>
      <c r="G3282" t="s">
        <v>971</v>
      </c>
      <c r="H3282" t="s">
        <v>174</v>
      </c>
      <c r="I3282" s="228">
        <v>0</v>
      </c>
      <c r="J3282" s="202">
        <v>0</v>
      </c>
      <c r="K3282" s="202">
        <v>0</v>
      </c>
    </row>
    <row r="3283" spans="2:11">
      <c r="B3283" s="140" t="s">
        <v>4316</v>
      </c>
      <c r="C3283" t="s">
        <v>4585</v>
      </c>
      <c r="D3283" t="s">
        <v>4582</v>
      </c>
      <c r="E3283" t="s">
        <v>14</v>
      </c>
      <c r="F3283" t="s">
        <v>13</v>
      </c>
      <c r="G3283" t="s">
        <v>4583</v>
      </c>
      <c r="H3283" t="s">
        <v>155</v>
      </c>
      <c r="I3283" s="228">
        <v>0</v>
      </c>
      <c r="J3283" s="202">
        <v>0</v>
      </c>
      <c r="K3283" s="202">
        <v>0</v>
      </c>
    </row>
    <row r="3284" spans="2:11">
      <c r="B3284" s="140" t="s">
        <v>4316</v>
      </c>
      <c r="C3284" t="s">
        <v>4586</v>
      </c>
      <c r="D3284" t="s">
        <v>4587</v>
      </c>
      <c r="E3284" t="s">
        <v>8</v>
      </c>
      <c r="F3284" t="s">
        <v>53</v>
      </c>
      <c r="G3284" t="s">
        <v>4583</v>
      </c>
      <c r="H3284" t="s">
        <v>155</v>
      </c>
      <c r="I3284" s="228">
        <v>0</v>
      </c>
      <c r="J3284" s="202">
        <v>0</v>
      </c>
      <c r="K3284" s="202">
        <v>0</v>
      </c>
    </row>
    <row r="3285" spans="2:11">
      <c r="B3285" s="140" t="s">
        <v>4316</v>
      </c>
      <c r="C3285" t="s">
        <v>4588</v>
      </c>
      <c r="D3285" t="s">
        <v>4587</v>
      </c>
      <c r="E3285" t="s">
        <v>12</v>
      </c>
      <c r="F3285" t="s">
        <v>13</v>
      </c>
      <c r="G3285" t="s">
        <v>971</v>
      </c>
      <c r="H3285" t="s">
        <v>174</v>
      </c>
      <c r="I3285" s="228">
        <v>0</v>
      </c>
      <c r="J3285" s="202">
        <v>0</v>
      </c>
      <c r="K3285" s="202">
        <v>0</v>
      </c>
    </row>
    <row r="3286" spans="2:11">
      <c r="B3286" s="140" t="s">
        <v>4316</v>
      </c>
      <c r="C3286" t="s">
        <v>4589</v>
      </c>
      <c r="D3286" t="s">
        <v>4587</v>
      </c>
      <c r="E3286" t="s">
        <v>14</v>
      </c>
      <c r="F3286" t="s">
        <v>13</v>
      </c>
      <c r="G3286" t="s">
        <v>4583</v>
      </c>
      <c r="H3286" t="s">
        <v>155</v>
      </c>
      <c r="I3286" s="228">
        <v>0</v>
      </c>
      <c r="J3286" s="202">
        <v>0</v>
      </c>
      <c r="K3286" s="202">
        <v>0</v>
      </c>
    </row>
    <row r="3287" spans="2:11">
      <c r="B3287" s="140" t="s">
        <v>4316</v>
      </c>
      <c r="C3287" t="s">
        <v>4590</v>
      </c>
      <c r="D3287" t="s">
        <v>4591</v>
      </c>
      <c r="E3287" t="s">
        <v>8</v>
      </c>
      <c r="F3287" t="s">
        <v>32</v>
      </c>
      <c r="G3287" t="s">
        <v>4592</v>
      </c>
      <c r="H3287" t="s">
        <v>34</v>
      </c>
      <c r="I3287" s="228">
        <v>0</v>
      </c>
      <c r="J3287" s="202">
        <v>0</v>
      </c>
      <c r="K3287" s="202">
        <v>0</v>
      </c>
    </row>
    <row r="3288" spans="2:11">
      <c r="B3288" s="140" t="s">
        <v>4316</v>
      </c>
      <c r="C3288" t="s">
        <v>4593</v>
      </c>
      <c r="D3288" t="s">
        <v>4591</v>
      </c>
      <c r="E3288" t="s">
        <v>12</v>
      </c>
      <c r="F3288" t="s">
        <v>13</v>
      </c>
      <c r="G3288" t="s">
        <v>94</v>
      </c>
      <c r="H3288" t="s">
        <v>23</v>
      </c>
      <c r="I3288" s="228">
        <v>0</v>
      </c>
      <c r="J3288" s="202">
        <v>0</v>
      </c>
      <c r="K3288" s="202">
        <v>0</v>
      </c>
    </row>
    <row r="3289" spans="2:11">
      <c r="B3289" s="140" t="s">
        <v>4316</v>
      </c>
      <c r="C3289" t="s">
        <v>4594</v>
      </c>
      <c r="D3289" t="s">
        <v>4591</v>
      </c>
      <c r="E3289" t="s">
        <v>48</v>
      </c>
      <c r="F3289" t="s">
        <v>26</v>
      </c>
      <c r="G3289" t="s">
        <v>60</v>
      </c>
      <c r="H3289" t="s">
        <v>23</v>
      </c>
      <c r="I3289" s="228">
        <v>0</v>
      </c>
      <c r="J3289" s="202">
        <v>0</v>
      </c>
      <c r="K3289" s="202">
        <v>0</v>
      </c>
    </row>
    <row r="3290" spans="2:11">
      <c r="B3290" s="140" t="s">
        <v>4316</v>
      </c>
      <c r="C3290" t="s">
        <v>4595</v>
      </c>
      <c r="D3290" t="s">
        <v>4591</v>
      </c>
      <c r="E3290" t="s">
        <v>25</v>
      </c>
      <c r="F3290" t="s">
        <v>26</v>
      </c>
      <c r="G3290" t="s">
        <v>60</v>
      </c>
      <c r="H3290" t="s">
        <v>23</v>
      </c>
      <c r="I3290" s="228">
        <v>0</v>
      </c>
      <c r="J3290" s="202">
        <v>0</v>
      </c>
      <c r="K3290" s="202">
        <v>0</v>
      </c>
    </row>
    <row r="3291" spans="2:11">
      <c r="B3291" s="140" t="s">
        <v>4316</v>
      </c>
      <c r="C3291" t="s">
        <v>4596</v>
      </c>
      <c r="D3291" t="s">
        <v>2261</v>
      </c>
      <c r="E3291" t="s">
        <v>8</v>
      </c>
      <c r="F3291" t="s">
        <v>32</v>
      </c>
      <c r="G3291" t="s">
        <v>4592</v>
      </c>
      <c r="H3291" t="s">
        <v>34</v>
      </c>
      <c r="I3291" s="228">
        <v>0</v>
      </c>
      <c r="J3291" s="202">
        <v>0</v>
      </c>
      <c r="K3291" s="202">
        <v>0</v>
      </c>
    </row>
    <row r="3292" spans="2:11">
      <c r="B3292" s="140" t="s">
        <v>4316</v>
      </c>
      <c r="C3292" t="s">
        <v>4597</v>
      </c>
      <c r="D3292" t="s">
        <v>2261</v>
      </c>
      <c r="E3292" t="s">
        <v>12</v>
      </c>
      <c r="F3292" t="s">
        <v>13</v>
      </c>
      <c r="G3292" t="s">
        <v>94</v>
      </c>
      <c r="H3292" t="s">
        <v>23</v>
      </c>
      <c r="I3292" s="228">
        <v>0</v>
      </c>
      <c r="J3292" s="202">
        <v>0</v>
      </c>
      <c r="K3292" s="202">
        <v>0</v>
      </c>
    </row>
    <row r="3293" spans="2:11">
      <c r="B3293" s="140" t="s">
        <v>4316</v>
      </c>
      <c r="C3293" t="s">
        <v>4598</v>
      </c>
      <c r="D3293" t="s">
        <v>2261</v>
      </c>
      <c r="E3293" t="s">
        <v>48</v>
      </c>
      <c r="F3293" t="s">
        <v>26</v>
      </c>
      <c r="G3293" t="s">
        <v>60</v>
      </c>
      <c r="H3293" t="s">
        <v>23</v>
      </c>
      <c r="I3293" s="228">
        <v>0</v>
      </c>
      <c r="J3293" s="202">
        <v>0</v>
      </c>
      <c r="K3293" s="202">
        <v>0</v>
      </c>
    </row>
    <row r="3294" spans="2:11">
      <c r="B3294" s="140" t="s">
        <v>4316</v>
      </c>
      <c r="C3294" t="s">
        <v>4599</v>
      </c>
      <c r="D3294" t="s">
        <v>2261</v>
      </c>
      <c r="E3294" t="s">
        <v>25</v>
      </c>
      <c r="F3294" t="s">
        <v>26</v>
      </c>
      <c r="G3294" t="s">
        <v>60</v>
      </c>
      <c r="H3294" t="s">
        <v>23</v>
      </c>
      <c r="I3294" s="228">
        <v>0</v>
      </c>
      <c r="J3294" s="202">
        <v>0</v>
      </c>
      <c r="K3294" s="202">
        <v>0</v>
      </c>
    </row>
    <row r="3295" spans="2:11">
      <c r="B3295" s="140" t="s">
        <v>4316</v>
      </c>
      <c r="C3295" t="s">
        <v>4600</v>
      </c>
      <c r="D3295" t="s">
        <v>4601</v>
      </c>
      <c r="E3295" t="s">
        <v>8</v>
      </c>
      <c r="F3295" t="s">
        <v>26</v>
      </c>
      <c r="G3295" t="s">
        <v>4602</v>
      </c>
      <c r="H3295" t="s">
        <v>20</v>
      </c>
      <c r="I3295" s="228">
        <v>0</v>
      </c>
      <c r="J3295" s="202">
        <v>0</v>
      </c>
      <c r="K3295" s="202">
        <v>0</v>
      </c>
    </row>
    <row r="3296" spans="2:11">
      <c r="B3296" s="140" t="s">
        <v>4316</v>
      </c>
      <c r="C3296" t="s">
        <v>4603</v>
      </c>
      <c r="D3296" t="s">
        <v>4601</v>
      </c>
      <c r="E3296" t="s">
        <v>12</v>
      </c>
      <c r="F3296" t="s">
        <v>13</v>
      </c>
      <c r="G3296" t="s">
        <v>36</v>
      </c>
      <c r="H3296" t="s">
        <v>23</v>
      </c>
      <c r="I3296" s="228">
        <v>0</v>
      </c>
      <c r="J3296" s="202">
        <v>0</v>
      </c>
      <c r="K3296" s="202">
        <v>0</v>
      </c>
    </row>
    <row r="3297" spans="2:11">
      <c r="B3297" s="140" t="s">
        <v>4316</v>
      </c>
      <c r="C3297" t="s">
        <v>4604</v>
      </c>
      <c r="D3297" t="s">
        <v>4601</v>
      </c>
      <c r="E3297" t="s">
        <v>25</v>
      </c>
      <c r="F3297" t="s">
        <v>26</v>
      </c>
      <c r="G3297" t="s">
        <v>4605</v>
      </c>
      <c r="H3297" t="s">
        <v>23</v>
      </c>
      <c r="I3297" s="228">
        <v>0</v>
      </c>
      <c r="J3297" s="202">
        <v>0</v>
      </c>
      <c r="K3297" s="202">
        <v>0</v>
      </c>
    </row>
    <row r="3298" spans="2:11">
      <c r="B3298" s="140" t="s">
        <v>4316</v>
      </c>
      <c r="C3298" t="s">
        <v>4606</v>
      </c>
      <c r="D3298" t="s">
        <v>4601</v>
      </c>
      <c r="E3298" t="s">
        <v>25</v>
      </c>
      <c r="F3298" t="s">
        <v>26</v>
      </c>
      <c r="G3298" t="s">
        <v>4605</v>
      </c>
      <c r="H3298" t="s">
        <v>23</v>
      </c>
      <c r="I3298" s="228">
        <v>0</v>
      </c>
      <c r="J3298" s="202">
        <v>0</v>
      </c>
      <c r="K3298" s="202">
        <v>0</v>
      </c>
    </row>
    <row r="3299" spans="2:11">
      <c r="B3299" s="140" t="s">
        <v>4316</v>
      </c>
      <c r="C3299" t="s">
        <v>4607</v>
      </c>
      <c r="D3299" t="s">
        <v>4608</v>
      </c>
      <c r="E3299" t="s">
        <v>8</v>
      </c>
      <c r="F3299" t="s">
        <v>26</v>
      </c>
      <c r="G3299" t="s">
        <v>4602</v>
      </c>
      <c r="H3299" t="s">
        <v>20</v>
      </c>
      <c r="I3299" s="228">
        <v>0</v>
      </c>
      <c r="J3299" s="202">
        <v>0</v>
      </c>
      <c r="K3299" s="202">
        <v>0</v>
      </c>
    </row>
    <row r="3300" spans="2:11">
      <c r="B3300" s="140" t="s">
        <v>4316</v>
      </c>
      <c r="C3300" t="s">
        <v>4609</v>
      </c>
      <c r="D3300" t="s">
        <v>4608</v>
      </c>
      <c r="E3300" t="s">
        <v>12</v>
      </c>
      <c r="F3300" t="s">
        <v>13</v>
      </c>
      <c r="G3300" t="s">
        <v>4610</v>
      </c>
      <c r="H3300" t="s">
        <v>23</v>
      </c>
      <c r="I3300" s="228">
        <v>0</v>
      </c>
      <c r="J3300" s="202">
        <v>0</v>
      </c>
      <c r="K3300" s="202">
        <v>0</v>
      </c>
    </row>
    <row r="3301" spans="2:11">
      <c r="B3301" s="140" t="s">
        <v>4316</v>
      </c>
      <c r="C3301" t="s">
        <v>4611</v>
      </c>
      <c r="D3301" t="s">
        <v>4608</v>
      </c>
      <c r="E3301" t="s">
        <v>25</v>
      </c>
      <c r="F3301" t="s">
        <v>26</v>
      </c>
      <c r="G3301" t="s">
        <v>4605</v>
      </c>
      <c r="H3301" t="s">
        <v>23</v>
      </c>
      <c r="I3301" s="228">
        <v>0</v>
      </c>
      <c r="J3301" s="202">
        <v>0</v>
      </c>
      <c r="K3301" s="202">
        <v>0</v>
      </c>
    </row>
    <row r="3302" spans="2:11">
      <c r="B3302" s="140" t="s">
        <v>4316</v>
      </c>
      <c r="C3302" t="s">
        <v>4612</v>
      </c>
      <c r="D3302" t="s">
        <v>4608</v>
      </c>
      <c r="E3302" t="s">
        <v>25</v>
      </c>
      <c r="F3302" t="s">
        <v>26</v>
      </c>
      <c r="G3302" t="s">
        <v>4605</v>
      </c>
      <c r="H3302" t="s">
        <v>23</v>
      </c>
      <c r="I3302" s="228">
        <v>0</v>
      </c>
      <c r="J3302" s="202">
        <v>0</v>
      </c>
      <c r="K3302" s="202">
        <v>0</v>
      </c>
    </row>
    <row r="3303" spans="2:11">
      <c r="B3303" s="140" t="s">
        <v>4316</v>
      </c>
      <c r="C3303" t="s">
        <v>4613</v>
      </c>
      <c r="D3303" t="s">
        <v>4614</v>
      </c>
      <c r="E3303" t="s">
        <v>8</v>
      </c>
      <c r="F3303" t="s">
        <v>26</v>
      </c>
      <c r="G3303" t="s">
        <v>4602</v>
      </c>
      <c r="H3303" t="s">
        <v>20</v>
      </c>
      <c r="I3303" s="228">
        <v>0</v>
      </c>
      <c r="J3303" s="202">
        <v>0</v>
      </c>
      <c r="K3303" s="202">
        <v>0</v>
      </c>
    </row>
    <row r="3304" spans="2:11">
      <c r="B3304" s="140" t="s">
        <v>4316</v>
      </c>
      <c r="C3304" t="s">
        <v>4615</v>
      </c>
      <c r="D3304" t="s">
        <v>4614</v>
      </c>
      <c r="E3304" t="s">
        <v>12</v>
      </c>
      <c r="F3304" t="s">
        <v>13</v>
      </c>
      <c r="G3304" t="s">
        <v>4610</v>
      </c>
      <c r="H3304" t="s">
        <v>23</v>
      </c>
      <c r="I3304" s="228">
        <v>0</v>
      </c>
      <c r="J3304" s="202">
        <v>0</v>
      </c>
      <c r="K3304" s="202">
        <v>0</v>
      </c>
    </row>
    <row r="3305" spans="2:11">
      <c r="B3305" s="140" t="s">
        <v>4316</v>
      </c>
      <c r="C3305" t="s">
        <v>4616</v>
      </c>
      <c r="D3305" t="s">
        <v>4614</v>
      </c>
      <c r="E3305" t="s">
        <v>25</v>
      </c>
      <c r="F3305" t="s">
        <v>26</v>
      </c>
      <c r="G3305" t="s">
        <v>4605</v>
      </c>
      <c r="H3305" t="s">
        <v>23</v>
      </c>
      <c r="I3305" s="228">
        <v>0</v>
      </c>
      <c r="J3305" s="202">
        <v>0</v>
      </c>
      <c r="K3305" s="202">
        <v>0</v>
      </c>
    </row>
    <row r="3306" spans="2:11">
      <c r="B3306" s="140" t="s">
        <v>4316</v>
      </c>
      <c r="C3306" t="s">
        <v>4617</v>
      </c>
      <c r="D3306" t="s">
        <v>4614</v>
      </c>
      <c r="E3306" t="s">
        <v>25</v>
      </c>
      <c r="F3306" t="s">
        <v>26</v>
      </c>
      <c r="G3306" t="s">
        <v>4605</v>
      </c>
      <c r="H3306" t="s">
        <v>23</v>
      </c>
      <c r="I3306" s="228">
        <v>0</v>
      </c>
      <c r="J3306" s="202">
        <v>0</v>
      </c>
      <c r="K3306" s="202">
        <v>0</v>
      </c>
    </row>
    <row r="3307" spans="2:11">
      <c r="B3307" s="140" t="s">
        <v>4316</v>
      </c>
      <c r="C3307" t="s">
        <v>4618</v>
      </c>
      <c r="D3307" t="s">
        <v>4614</v>
      </c>
      <c r="E3307" t="s">
        <v>8</v>
      </c>
      <c r="F3307" t="s">
        <v>26</v>
      </c>
      <c r="G3307" t="s">
        <v>4602</v>
      </c>
      <c r="H3307" t="s">
        <v>20</v>
      </c>
      <c r="I3307" s="228">
        <v>0</v>
      </c>
      <c r="J3307" s="202">
        <v>0</v>
      </c>
      <c r="K3307" s="202">
        <v>0</v>
      </c>
    </row>
    <row r="3308" spans="2:11">
      <c r="B3308" s="140" t="s">
        <v>4316</v>
      </c>
      <c r="C3308" t="s">
        <v>4619</v>
      </c>
      <c r="D3308" t="s">
        <v>4614</v>
      </c>
      <c r="E3308" t="s">
        <v>12</v>
      </c>
      <c r="F3308" t="s">
        <v>13</v>
      </c>
      <c r="G3308" t="s">
        <v>36</v>
      </c>
      <c r="H3308" t="s">
        <v>23</v>
      </c>
      <c r="I3308" s="228">
        <v>0</v>
      </c>
      <c r="J3308" s="202">
        <v>0</v>
      </c>
      <c r="K3308" s="202">
        <v>0</v>
      </c>
    </row>
    <row r="3309" spans="2:11">
      <c r="B3309" s="140" t="s">
        <v>4316</v>
      </c>
      <c r="C3309" t="s">
        <v>4620</v>
      </c>
      <c r="D3309" t="s">
        <v>4614</v>
      </c>
      <c r="E3309" t="s">
        <v>25</v>
      </c>
      <c r="F3309" t="s">
        <v>26</v>
      </c>
      <c r="G3309" t="s">
        <v>4605</v>
      </c>
      <c r="H3309" t="s">
        <v>23</v>
      </c>
      <c r="I3309" s="228">
        <v>0</v>
      </c>
      <c r="J3309" s="202">
        <v>0</v>
      </c>
      <c r="K3309" s="202">
        <v>0</v>
      </c>
    </row>
    <row r="3310" spans="2:11">
      <c r="B3310" s="140" t="s">
        <v>4316</v>
      </c>
      <c r="C3310" t="s">
        <v>4621</v>
      </c>
      <c r="D3310" t="s">
        <v>4614</v>
      </c>
      <c r="E3310" t="s">
        <v>25</v>
      </c>
      <c r="F3310" t="s">
        <v>26</v>
      </c>
      <c r="G3310" t="s">
        <v>4605</v>
      </c>
      <c r="H3310" t="s">
        <v>23</v>
      </c>
      <c r="I3310" s="228">
        <v>0</v>
      </c>
      <c r="J3310" s="202">
        <v>0</v>
      </c>
      <c r="K3310" s="202">
        <v>0</v>
      </c>
    </row>
    <row r="3311" spans="2:11">
      <c r="B3311" s="140" t="s">
        <v>4316</v>
      </c>
      <c r="C3311" t="s">
        <v>4622</v>
      </c>
      <c r="D3311" t="s">
        <v>4614</v>
      </c>
      <c r="E3311" t="s">
        <v>8</v>
      </c>
      <c r="F3311" t="s">
        <v>26</v>
      </c>
      <c r="G3311" t="s">
        <v>4602</v>
      </c>
      <c r="H3311" t="s">
        <v>20</v>
      </c>
      <c r="I3311" s="228">
        <v>0</v>
      </c>
      <c r="J3311" s="202">
        <v>0</v>
      </c>
      <c r="K3311" s="202">
        <v>0</v>
      </c>
    </row>
    <row r="3312" spans="2:11">
      <c r="B3312" s="140" t="s">
        <v>4316</v>
      </c>
      <c r="C3312" t="s">
        <v>4623</v>
      </c>
      <c r="D3312" t="s">
        <v>4614</v>
      </c>
      <c r="E3312" t="s">
        <v>12</v>
      </c>
      <c r="F3312" t="s">
        <v>13</v>
      </c>
      <c r="G3312" t="s">
        <v>36</v>
      </c>
      <c r="H3312" t="s">
        <v>23</v>
      </c>
      <c r="I3312" s="228">
        <v>0</v>
      </c>
      <c r="J3312" s="202">
        <v>0</v>
      </c>
      <c r="K3312" s="202">
        <v>0</v>
      </c>
    </row>
    <row r="3313" spans="2:11">
      <c r="B3313" s="140" t="s">
        <v>4316</v>
      </c>
      <c r="C3313" t="s">
        <v>4624</v>
      </c>
      <c r="D3313" t="s">
        <v>4614</v>
      </c>
      <c r="E3313" t="s">
        <v>25</v>
      </c>
      <c r="F3313" t="s">
        <v>26</v>
      </c>
      <c r="G3313" t="s">
        <v>4605</v>
      </c>
      <c r="H3313" t="s">
        <v>23</v>
      </c>
      <c r="I3313" s="228">
        <v>0</v>
      </c>
      <c r="J3313" s="202">
        <v>0</v>
      </c>
      <c r="K3313" s="202">
        <v>0</v>
      </c>
    </row>
    <row r="3314" spans="2:11">
      <c r="B3314" s="140" t="s">
        <v>4316</v>
      </c>
      <c r="C3314" t="s">
        <v>4625</v>
      </c>
      <c r="D3314" t="s">
        <v>4614</v>
      </c>
      <c r="E3314" t="s">
        <v>25</v>
      </c>
      <c r="F3314" t="s">
        <v>26</v>
      </c>
      <c r="G3314" t="s">
        <v>4605</v>
      </c>
      <c r="H3314" t="s">
        <v>23</v>
      </c>
      <c r="I3314" s="228">
        <v>0</v>
      </c>
      <c r="J3314" s="202">
        <v>0</v>
      </c>
      <c r="K3314" s="202">
        <v>0</v>
      </c>
    </row>
    <row r="3315" spans="2:11">
      <c r="B3315" s="140" t="s">
        <v>4316</v>
      </c>
      <c r="C3315" t="s">
        <v>4626</v>
      </c>
      <c r="D3315" t="s">
        <v>4627</v>
      </c>
      <c r="E3315" t="s">
        <v>8</v>
      </c>
      <c r="F3315" t="s">
        <v>70</v>
      </c>
      <c r="G3315" t="s">
        <v>4628</v>
      </c>
      <c r="H3315" t="s">
        <v>118</v>
      </c>
      <c r="I3315" s="228">
        <v>0</v>
      </c>
      <c r="J3315" s="202">
        <v>0</v>
      </c>
      <c r="K3315" s="202">
        <v>0</v>
      </c>
    </row>
    <row r="3316" spans="2:11">
      <c r="B3316" s="140" t="s">
        <v>4316</v>
      </c>
      <c r="C3316" t="s">
        <v>4629</v>
      </c>
      <c r="D3316" t="s">
        <v>4627</v>
      </c>
      <c r="E3316" t="s">
        <v>12</v>
      </c>
      <c r="F3316" t="s">
        <v>13</v>
      </c>
      <c r="G3316" t="s">
        <v>36</v>
      </c>
      <c r="H3316" t="s">
        <v>58</v>
      </c>
      <c r="I3316" s="228">
        <v>0</v>
      </c>
      <c r="J3316" s="202">
        <v>0</v>
      </c>
      <c r="K3316" s="202">
        <v>0</v>
      </c>
    </row>
    <row r="3317" spans="2:11">
      <c r="B3317" s="140" t="s">
        <v>4316</v>
      </c>
      <c r="C3317" t="s">
        <v>4630</v>
      </c>
      <c r="D3317" t="s">
        <v>4627</v>
      </c>
      <c r="E3317" t="s">
        <v>25</v>
      </c>
      <c r="F3317" t="s">
        <v>26</v>
      </c>
      <c r="G3317" t="s">
        <v>60</v>
      </c>
      <c r="H3317" t="s">
        <v>23</v>
      </c>
      <c r="I3317" s="228">
        <v>0</v>
      </c>
      <c r="J3317" s="202">
        <v>0</v>
      </c>
      <c r="K3317" s="202">
        <v>0</v>
      </c>
    </row>
    <row r="3318" spans="2:11">
      <c r="B3318" s="140" t="s">
        <v>4316</v>
      </c>
      <c r="C3318" t="s">
        <v>4631</v>
      </c>
      <c r="D3318" t="s">
        <v>4632</v>
      </c>
      <c r="E3318" t="s">
        <v>375</v>
      </c>
      <c r="F3318" t="s">
        <v>43</v>
      </c>
      <c r="G3318" t="s">
        <v>665</v>
      </c>
      <c r="H3318" t="s">
        <v>34</v>
      </c>
      <c r="I3318" s="228">
        <v>0</v>
      </c>
      <c r="J3318" s="202">
        <v>0</v>
      </c>
      <c r="K3318" s="202">
        <v>0</v>
      </c>
    </row>
    <row r="3319" spans="2:11">
      <c r="B3319" s="140" t="s">
        <v>4316</v>
      </c>
      <c r="C3319" t="s">
        <v>4633</v>
      </c>
      <c r="D3319" t="s">
        <v>4634</v>
      </c>
      <c r="E3319" t="s">
        <v>381</v>
      </c>
      <c r="F3319" t="s">
        <v>376</v>
      </c>
      <c r="G3319" t="s">
        <v>674</v>
      </c>
      <c r="H3319" t="s">
        <v>55</v>
      </c>
      <c r="I3319" s="228">
        <v>0</v>
      </c>
      <c r="J3319" s="202">
        <v>0</v>
      </c>
      <c r="K3319" s="202">
        <v>0</v>
      </c>
    </row>
    <row r="3320" spans="2:11">
      <c r="B3320" s="140" t="s">
        <v>4316</v>
      </c>
      <c r="C3320" t="s">
        <v>4635</v>
      </c>
      <c r="D3320" t="s">
        <v>4636</v>
      </c>
      <c r="E3320" t="s">
        <v>381</v>
      </c>
      <c r="F3320" t="s">
        <v>43</v>
      </c>
      <c r="G3320" t="s">
        <v>668</v>
      </c>
      <c r="H3320" t="s">
        <v>28</v>
      </c>
      <c r="I3320" s="228">
        <v>0</v>
      </c>
      <c r="J3320" s="202">
        <v>0</v>
      </c>
      <c r="K3320" s="202">
        <v>0</v>
      </c>
    </row>
    <row r="3321" spans="2:11">
      <c r="B3321" s="140" t="s">
        <v>4316</v>
      </c>
      <c r="C3321" t="s">
        <v>4637</v>
      </c>
      <c r="D3321" t="s">
        <v>4638</v>
      </c>
      <c r="E3321" t="s">
        <v>381</v>
      </c>
      <c r="F3321" t="s">
        <v>376</v>
      </c>
      <c r="G3321" t="s">
        <v>846</v>
      </c>
      <c r="H3321" t="s">
        <v>257</v>
      </c>
      <c r="I3321" s="228">
        <v>0</v>
      </c>
      <c r="J3321" s="202">
        <v>0</v>
      </c>
      <c r="K3321" s="202">
        <v>0</v>
      </c>
    </row>
    <row r="3322" spans="2:11">
      <c r="B3322" s="140" t="s">
        <v>4316</v>
      </c>
      <c r="C3322" t="s">
        <v>4639</v>
      </c>
      <c r="D3322" t="s">
        <v>4640</v>
      </c>
      <c r="E3322" t="s">
        <v>441</v>
      </c>
      <c r="F3322" t="s">
        <v>43</v>
      </c>
      <c r="G3322" t="s">
        <v>442</v>
      </c>
      <c r="H3322" t="s">
        <v>174</v>
      </c>
      <c r="I3322" s="228">
        <v>0</v>
      </c>
      <c r="J3322" s="202">
        <v>0</v>
      </c>
      <c r="K3322" s="202">
        <v>0</v>
      </c>
    </row>
    <row r="3323" spans="2:11">
      <c r="B3323" s="140" t="s">
        <v>4316</v>
      </c>
      <c r="C3323" t="s">
        <v>4641</v>
      </c>
      <c r="D3323" t="s">
        <v>4642</v>
      </c>
      <c r="E3323" t="s">
        <v>1186</v>
      </c>
      <c r="F3323" t="s">
        <v>376</v>
      </c>
      <c r="G3323" t="s">
        <v>1187</v>
      </c>
      <c r="H3323" t="s">
        <v>279</v>
      </c>
      <c r="I3323" s="228">
        <v>0</v>
      </c>
      <c r="J3323" s="202">
        <v>0</v>
      </c>
      <c r="K3323" s="202">
        <v>0</v>
      </c>
    </row>
    <row r="3324" spans="2:11">
      <c r="B3324" s="140" t="s">
        <v>4316</v>
      </c>
      <c r="C3324" t="s">
        <v>4643</v>
      </c>
      <c r="D3324" t="s">
        <v>4644</v>
      </c>
      <c r="E3324" t="s">
        <v>375</v>
      </c>
      <c r="F3324" t="s">
        <v>43</v>
      </c>
      <c r="G3324" t="s">
        <v>665</v>
      </c>
      <c r="H3324" t="s">
        <v>355</v>
      </c>
      <c r="I3324" s="228">
        <v>0</v>
      </c>
      <c r="J3324" s="202">
        <v>0</v>
      </c>
      <c r="K3324" s="202">
        <v>0</v>
      </c>
    </row>
    <row r="3325" spans="2:11">
      <c r="B3325" s="140" t="s">
        <v>4316</v>
      </c>
      <c r="C3325" t="s">
        <v>4645</v>
      </c>
      <c r="D3325" t="s">
        <v>4646</v>
      </c>
      <c r="E3325" t="s">
        <v>409</v>
      </c>
      <c r="F3325" t="s">
        <v>689</v>
      </c>
      <c r="G3325" t="s">
        <v>690</v>
      </c>
      <c r="H3325" t="s">
        <v>28</v>
      </c>
      <c r="I3325" s="228">
        <v>0</v>
      </c>
      <c r="J3325" s="202">
        <v>0</v>
      </c>
      <c r="K3325" s="202">
        <v>0</v>
      </c>
    </row>
    <row r="3326" spans="2:11">
      <c r="B3326" s="140" t="s">
        <v>4316</v>
      </c>
      <c r="C3326" t="s">
        <v>4647</v>
      </c>
      <c r="D3326" t="s">
        <v>2925</v>
      </c>
      <c r="E3326" t="s">
        <v>381</v>
      </c>
      <c r="F3326" t="s">
        <v>376</v>
      </c>
      <c r="G3326" t="s">
        <v>846</v>
      </c>
      <c r="H3326" t="s">
        <v>257</v>
      </c>
      <c r="I3326" s="228">
        <v>0</v>
      </c>
      <c r="J3326" s="202">
        <v>0</v>
      </c>
      <c r="K3326" s="202">
        <v>0</v>
      </c>
    </row>
    <row r="3327" spans="2:11">
      <c r="B3327" s="140" t="s">
        <v>4316</v>
      </c>
      <c r="C3327" t="s">
        <v>4648</v>
      </c>
      <c r="D3327" t="s">
        <v>4649</v>
      </c>
      <c r="E3327" t="s">
        <v>409</v>
      </c>
      <c r="F3327" t="s">
        <v>689</v>
      </c>
      <c r="G3327" t="s">
        <v>690</v>
      </c>
      <c r="H3327" t="s">
        <v>28</v>
      </c>
      <c r="I3327" s="228">
        <v>0</v>
      </c>
      <c r="J3327" s="202">
        <v>0</v>
      </c>
      <c r="K3327" s="202">
        <v>0</v>
      </c>
    </row>
    <row r="3328" spans="2:11">
      <c r="B3328" s="140" t="s">
        <v>4316</v>
      </c>
      <c r="C3328" t="s">
        <v>4650</v>
      </c>
      <c r="D3328" t="s">
        <v>4646</v>
      </c>
      <c r="E3328" t="s">
        <v>397</v>
      </c>
      <c r="F3328" t="s">
        <v>13</v>
      </c>
      <c r="G3328" t="s">
        <v>436</v>
      </c>
      <c r="H3328" t="s">
        <v>437</v>
      </c>
      <c r="I3328" s="228">
        <v>0</v>
      </c>
      <c r="J3328" s="202">
        <v>0</v>
      </c>
      <c r="K3328" s="202">
        <v>0</v>
      </c>
    </row>
    <row r="3329" spans="1:13">
      <c r="B3329" s="140" t="s">
        <v>4316</v>
      </c>
      <c r="C3329" t="s">
        <v>4651</v>
      </c>
      <c r="D3329" t="s">
        <v>686</v>
      </c>
      <c r="E3329" t="s">
        <v>397</v>
      </c>
      <c r="F3329" t="s">
        <v>13</v>
      </c>
      <c r="G3329" t="s">
        <v>684</v>
      </c>
      <c r="H3329" t="s">
        <v>72</v>
      </c>
      <c r="I3329" s="228">
        <v>0</v>
      </c>
      <c r="J3329" s="202">
        <v>0</v>
      </c>
      <c r="K3329" s="202">
        <v>0</v>
      </c>
    </row>
    <row r="3330" spans="1:13">
      <c r="B3330" s="140" t="s">
        <v>4316</v>
      </c>
      <c r="C3330" t="s">
        <v>4652</v>
      </c>
      <c r="D3330" t="s">
        <v>4653</v>
      </c>
      <c r="E3330" t="s">
        <v>402</v>
      </c>
      <c r="F3330" t="s">
        <v>403</v>
      </c>
      <c r="G3330" t="s">
        <v>694</v>
      </c>
      <c r="H3330" t="s">
        <v>23</v>
      </c>
      <c r="I3330" s="228">
        <v>0</v>
      </c>
      <c r="J3330" s="202">
        <v>0</v>
      </c>
      <c r="K3330" s="202">
        <v>0</v>
      </c>
    </row>
    <row r="3331" spans="1:13">
      <c r="B3331" s="140" t="s">
        <v>4316</v>
      </c>
      <c r="C3331" t="s">
        <v>4654</v>
      </c>
      <c r="D3331" t="s">
        <v>4655</v>
      </c>
      <c r="E3331" t="s">
        <v>402</v>
      </c>
      <c r="F3331" t="s">
        <v>403</v>
      </c>
      <c r="G3331" t="s">
        <v>694</v>
      </c>
      <c r="H3331" t="s">
        <v>23</v>
      </c>
      <c r="I3331" s="228">
        <v>0</v>
      </c>
      <c r="J3331" s="202">
        <v>0</v>
      </c>
      <c r="K3331" s="202">
        <v>0</v>
      </c>
    </row>
    <row r="3332" spans="1:13">
      <c r="B3332" s="140" t="s">
        <v>4316</v>
      </c>
      <c r="C3332" t="s">
        <v>4656</v>
      </c>
      <c r="D3332" t="s">
        <v>4657</v>
      </c>
      <c r="E3332" t="s">
        <v>386</v>
      </c>
      <c r="F3332" t="s">
        <v>677</v>
      </c>
      <c r="G3332" t="s">
        <v>1882</v>
      </c>
      <c r="H3332" t="s">
        <v>20</v>
      </c>
      <c r="I3332" s="228">
        <v>0</v>
      </c>
      <c r="J3332" s="202">
        <v>0</v>
      </c>
      <c r="K3332" s="202">
        <v>0</v>
      </c>
    </row>
    <row r="3333" spans="1:13">
      <c r="B3333" s="140" t="s">
        <v>4316</v>
      </c>
      <c r="C3333" t="s">
        <v>4658</v>
      </c>
      <c r="D3333" t="s">
        <v>4659</v>
      </c>
      <c r="E3333" t="s">
        <v>386</v>
      </c>
      <c r="F3333" t="s">
        <v>43</v>
      </c>
      <c r="G3333" t="s">
        <v>3666</v>
      </c>
      <c r="H3333" t="s">
        <v>118</v>
      </c>
      <c r="I3333" s="228">
        <v>0</v>
      </c>
      <c r="J3333" s="202">
        <v>0</v>
      </c>
      <c r="K3333" s="202">
        <v>0</v>
      </c>
    </row>
    <row r="3334" spans="1:13">
      <c r="B3334" s="140" t="s">
        <v>4316</v>
      </c>
      <c r="C3334" t="s">
        <v>4660</v>
      </c>
      <c r="D3334" t="s">
        <v>4659</v>
      </c>
      <c r="E3334" t="s">
        <v>386</v>
      </c>
      <c r="F3334" t="s">
        <v>671</v>
      </c>
      <c r="G3334" t="s">
        <v>703</v>
      </c>
      <c r="H3334" t="s">
        <v>118</v>
      </c>
      <c r="I3334" s="228">
        <v>0</v>
      </c>
      <c r="J3334" s="202">
        <v>0</v>
      </c>
      <c r="K3334" s="202">
        <v>0</v>
      </c>
    </row>
    <row r="3335" spans="1:13">
      <c r="B3335" s="140" t="s">
        <v>4316</v>
      </c>
      <c r="C3335" t="s">
        <v>4661</v>
      </c>
      <c r="D3335" t="s">
        <v>2114</v>
      </c>
      <c r="E3335" t="s">
        <v>386</v>
      </c>
      <c r="F3335" t="s">
        <v>671</v>
      </c>
      <c r="G3335" t="s">
        <v>703</v>
      </c>
      <c r="H3335" t="s">
        <v>355</v>
      </c>
      <c r="I3335" s="228">
        <v>0</v>
      </c>
      <c r="J3335" s="202">
        <v>0</v>
      </c>
      <c r="K3335" s="202">
        <v>0</v>
      </c>
    </row>
    <row r="3336" spans="1:13">
      <c r="B3336" s="140" t="s">
        <v>4316</v>
      </c>
      <c r="C3336" t="s">
        <v>4658</v>
      </c>
      <c r="D3336" t="s">
        <v>4662</v>
      </c>
      <c r="E3336" t="s">
        <v>391</v>
      </c>
      <c r="F3336" t="s">
        <v>10</v>
      </c>
      <c r="G3336" t="s">
        <v>391</v>
      </c>
      <c r="H3336" t="s">
        <v>437</v>
      </c>
      <c r="I3336" s="228">
        <v>0</v>
      </c>
      <c r="J3336" s="202">
        <v>0</v>
      </c>
      <c r="K3336" s="202">
        <v>0</v>
      </c>
    </row>
    <row r="3337" spans="1:13" ht="15.75" thickBot="1">
      <c r="B3337" s="140" t="s">
        <v>4316</v>
      </c>
      <c r="D3337" s="252" t="s">
        <v>6801</v>
      </c>
      <c r="E3337" s="250"/>
      <c r="G3337" s="183" t="s">
        <v>6780</v>
      </c>
      <c r="H3337" s="2">
        <v>2022</v>
      </c>
      <c r="I3337" s="228">
        <v>0</v>
      </c>
      <c r="J3337" s="202">
        <v>0</v>
      </c>
      <c r="K3337" s="202">
        <v>0</v>
      </c>
    </row>
    <row r="3338" spans="1:13" ht="16.5" thickBot="1">
      <c r="I3338" s="226">
        <f>SUM(I3053:I3337)</f>
        <v>0</v>
      </c>
      <c r="J3338" s="226">
        <f>SUM(J3053:J3337)</f>
        <v>0</v>
      </c>
      <c r="K3338" s="226">
        <f>SUM(K3053:K3337)</f>
        <v>0</v>
      </c>
      <c r="M3338" s="203">
        <f>K3338+J3338+I3338</f>
        <v>0</v>
      </c>
    </row>
    <row r="3339" spans="1:13">
      <c r="I3339" s="232">
        <v>2023</v>
      </c>
      <c r="J3339" s="232">
        <v>2024</v>
      </c>
      <c r="K3339" s="232">
        <v>2025</v>
      </c>
    </row>
    <row r="3340" spans="1:13">
      <c r="A3340" s="138">
        <f>+A3053+1</f>
        <v>16</v>
      </c>
      <c r="B3340" s="140" t="s">
        <v>4663</v>
      </c>
      <c r="C3340" t="s">
        <v>4664</v>
      </c>
      <c r="D3340" t="s">
        <v>4665</v>
      </c>
      <c r="E3340" t="s">
        <v>8</v>
      </c>
      <c r="F3340" t="s">
        <v>32</v>
      </c>
      <c r="G3340" t="s">
        <v>184</v>
      </c>
      <c r="H3340" t="s">
        <v>279</v>
      </c>
      <c r="I3340" s="227">
        <v>0</v>
      </c>
      <c r="J3340" s="202">
        <v>0</v>
      </c>
      <c r="K3340" s="202">
        <v>0</v>
      </c>
    </row>
    <row r="3341" spans="1:13">
      <c r="B3341" s="140" t="s">
        <v>4663</v>
      </c>
      <c r="C3341" t="s">
        <v>4666</v>
      </c>
      <c r="D3341" t="s">
        <v>4665</v>
      </c>
      <c r="E3341" t="s">
        <v>12</v>
      </c>
      <c r="F3341" t="s">
        <v>13</v>
      </c>
      <c r="G3341" t="s">
        <v>87</v>
      </c>
      <c r="H3341" t="s">
        <v>174</v>
      </c>
      <c r="I3341" s="228">
        <v>0</v>
      </c>
      <c r="J3341" s="202">
        <v>0</v>
      </c>
      <c r="K3341" s="202">
        <v>0</v>
      </c>
    </row>
    <row r="3342" spans="1:13">
      <c r="B3342" s="140" t="s">
        <v>4663</v>
      </c>
      <c r="C3342" t="s">
        <v>4667</v>
      </c>
      <c r="D3342" t="s">
        <v>4665</v>
      </c>
      <c r="E3342" t="s">
        <v>48</v>
      </c>
      <c r="F3342" t="s">
        <v>26</v>
      </c>
      <c r="G3342" t="s">
        <v>60</v>
      </c>
      <c r="H3342" t="s">
        <v>23</v>
      </c>
      <c r="I3342" s="228">
        <v>0</v>
      </c>
      <c r="J3342" s="202">
        <v>0</v>
      </c>
      <c r="K3342" s="202">
        <v>0</v>
      </c>
    </row>
    <row r="3343" spans="1:13">
      <c r="B3343" s="140" t="s">
        <v>4663</v>
      </c>
      <c r="C3343" t="s">
        <v>4668</v>
      </c>
      <c r="D3343" t="s">
        <v>4665</v>
      </c>
      <c r="E3343" t="s">
        <v>25</v>
      </c>
      <c r="F3343" t="s">
        <v>26</v>
      </c>
      <c r="G3343" t="s">
        <v>60</v>
      </c>
      <c r="H3343" t="s">
        <v>23</v>
      </c>
      <c r="I3343" s="228">
        <v>0</v>
      </c>
      <c r="J3343" s="202">
        <v>0</v>
      </c>
      <c r="K3343" s="202">
        <v>0</v>
      </c>
    </row>
    <row r="3344" spans="1:13">
      <c r="B3344" s="140" t="s">
        <v>4663</v>
      </c>
      <c r="C3344" t="s">
        <v>4669</v>
      </c>
      <c r="D3344" t="s">
        <v>4670</v>
      </c>
      <c r="E3344" t="s">
        <v>8</v>
      </c>
      <c r="F3344" t="s">
        <v>32</v>
      </c>
      <c r="G3344" t="s">
        <v>184</v>
      </c>
      <c r="H3344" t="s">
        <v>279</v>
      </c>
      <c r="I3344" s="228">
        <v>0</v>
      </c>
      <c r="J3344" s="202">
        <v>0</v>
      </c>
      <c r="K3344" s="202">
        <v>0</v>
      </c>
    </row>
    <row r="3345" spans="2:11">
      <c r="B3345" s="140" t="s">
        <v>4663</v>
      </c>
      <c r="C3345" t="s">
        <v>4671</v>
      </c>
      <c r="D3345" t="s">
        <v>4670</v>
      </c>
      <c r="E3345" t="s">
        <v>12</v>
      </c>
      <c r="F3345" t="s">
        <v>13</v>
      </c>
      <c r="G3345" t="s">
        <v>87</v>
      </c>
      <c r="H3345" t="s">
        <v>174</v>
      </c>
      <c r="I3345" s="228">
        <v>0</v>
      </c>
      <c r="J3345" s="202">
        <v>0</v>
      </c>
      <c r="K3345" s="202">
        <v>0</v>
      </c>
    </row>
    <row r="3346" spans="2:11">
      <c r="B3346" s="140" t="s">
        <v>4663</v>
      </c>
      <c r="C3346" t="s">
        <v>4672</v>
      </c>
      <c r="D3346" t="s">
        <v>4670</v>
      </c>
      <c r="E3346" t="s">
        <v>48</v>
      </c>
      <c r="F3346" t="s">
        <v>26</v>
      </c>
      <c r="G3346" t="s">
        <v>60</v>
      </c>
      <c r="H3346" t="s">
        <v>23</v>
      </c>
      <c r="I3346" s="228">
        <v>0</v>
      </c>
      <c r="J3346" s="202">
        <v>0</v>
      </c>
      <c r="K3346" s="202">
        <v>0</v>
      </c>
    </row>
    <row r="3347" spans="2:11">
      <c r="B3347" s="140" t="s">
        <v>4663</v>
      </c>
      <c r="C3347" t="s">
        <v>4672</v>
      </c>
      <c r="D3347" t="s">
        <v>4670</v>
      </c>
      <c r="E3347" t="s">
        <v>25</v>
      </c>
      <c r="F3347" t="s">
        <v>26</v>
      </c>
      <c r="G3347" t="s">
        <v>60</v>
      </c>
      <c r="H3347" t="s">
        <v>23</v>
      </c>
      <c r="I3347" s="228">
        <v>0</v>
      </c>
      <c r="J3347" s="202">
        <v>0</v>
      </c>
      <c r="K3347" s="202">
        <v>0</v>
      </c>
    </row>
    <row r="3348" spans="2:11">
      <c r="B3348" s="140" t="s">
        <v>4663</v>
      </c>
      <c r="C3348" t="s">
        <v>4673</v>
      </c>
      <c r="D3348" t="s">
        <v>4674</v>
      </c>
      <c r="E3348" t="s">
        <v>8</v>
      </c>
      <c r="F3348" t="s">
        <v>32</v>
      </c>
      <c r="G3348" t="s">
        <v>85</v>
      </c>
      <c r="H3348" t="s">
        <v>279</v>
      </c>
      <c r="I3348" s="228">
        <v>0</v>
      </c>
      <c r="J3348" s="202">
        <v>0</v>
      </c>
      <c r="K3348" s="202">
        <v>0</v>
      </c>
    </row>
    <row r="3349" spans="2:11">
      <c r="B3349" s="140" t="s">
        <v>4663</v>
      </c>
      <c r="C3349" t="s">
        <v>4675</v>
      </c>
      <c r="D3349" t="s">
        <v>4674</v>
      </c>
      <c r="E3349" t="s">
        <v>12</v>
      </c>
      <c r="F3349" t="s">
        <v>13</v>
      </c>
      <c r="G3349" t="s">
        <v>87</v>
      </c>
      <c r="H3349" t="s">
        <v>174</v>
      </c>
      <c r="I3349" s="228">
        <v>0</v>
      </c>
      <c r="J3349" s="202">
        <v>0</v>
      </c>
      <c r="K3349" s="202">
        <v>0</v>
      </c>
    </row>
    <row r="3350" spans="2:11">
      <c r="B3350" s="140" t="s">
        <v>4663</v>
      </c>
      <c r="C3350" t="s">
        <v>4676</v>
      </c>
      <c r="D3350" t="s">
        <v>4674</v>
      </c>
      <c r="E3350" t="s">
        <v>48</v>
      </c>
      <c r="F3350" t="s">
        <v>26</v>
      </c>
      <c r="G3350" t="s">
        <v>60</v>
      </c>
      <c r="H3350" t="s">
        <v>23</v>
      </c>
      <c r="I3350" s="228">
        <v>0</v>
      </c>
      <c r="J3350" s="202">
        <v>0</v>
      </c>
      <c r="K3350" s="202">
        <v>0</v>
      </c>
    </row>
    <row r="3351" spans="2:11">
      <c r="B3351" s="140" t="s">
        <v>4663</v>
      </c>
      <c r="C3351" t="s">
        <v>4676</v>
      </c>
      <c r="D3351" t="s">
        <v>4674</v>
      </c>
      <c r="E3351" t="s">
        <v>25</v>
      </c>
      <c r="F3351" t="s">
        <v>26</v>
      </c>
      <c r="G3351" t="s">
        <v>60</v>
      </c>
      <c r="H3351" t="s">
        <v>23</v>
      </c>
      <c r="I3351" s="228">
        <v>0</v>
      </c>
      <c r="J3351" s="202">
        <v>0</v>
      </c>
      <c r="K3351" s="202">
        <v>0</v>
      </c>
    </row>
    <row r="3352" spans="2:11">
      <c r="B3352" s="140" t="s">
        <v>4663</v>
      </c>
      <c r="C3352" t="s">
        <v>4677</v>
      </c>
      <c r="D3352" t="s">
        <v>1053</v>
      </c>
      <c r="E3352" t="s">
        <v>8</v>
      </c>
      <c r="F3352" t="s">
        <v>32</v>
      </c>
      <c r="G3352" t="s">
        <v>85</v>
      </c>
      <c r="H3352" t="s">
        <v>257</v>
      </c>
      <c r="I3352" s="228">
        <v>0</v>
      </c>
      <c r="J3352" s="202">
        <v>0</v>
      </c>
      <c r="K3352" s="202">
        <v>0</v>
      </c>
    </row>
    <row r="3353" spans="2:11">
      <c r="B3353" s="140" t="s">
        <v>4663</v>
      </c>
      <c r="C3353" t="s">
        <v>4678</v>
      </c>
      <c r="D3353" t="s">
        <v>1053</v>
      </c>
      <c r="E3353" t="s">
        <v>12</v>
      </c>
      <c r="F3353" t="s">
        <v>13</v>
      </c>
      <c r="G3353" t="s">
        <v>87</v>
      </c>
      <c r="H3353" t="s">
        <v>58</v>
      </c>
      <c r="I3353" s="228">
        <v>0</v>
      </c>
      <c r="J3353" s="202">
        <v>0</v>
      </c>
      <c r="K3353" s="202">
        <v>0</v>
      </c>
    </row>
    <row r="3354" spans="2:11">
      <c r="B3354" s="140" t="s">
        <v>4663</v>
      </c>
      <c r="C3354" t="s">
        <v>4679</v>
      </c>
      <c r="D3354" t="s">
        <v>1053</v>
      </c>
      <c r="E3354" t="s">
        <v>48</v>
      </c>
      <c r="F3354" t="s">
        <v>26</v>
      </c>
      <c r="G3354" t="s">
        <v>60</v>
      </c>
      <c r="H3354" t="s">
        <v>23</v>
      </c>
      <c r="I3354" s="228">
        <v>0</v>
      </c>
      <c r="J3354" s="202">
        <v>0</v>
      </c>
      <c r="K3354" s="202">
        <v>0</v>
      </c>
    </row>
    <row r="3355" spans="2:11">
      <c r="B3355" s="140" t="s">
        <v>4663</v>
      </c>
      <c r="C3355" t="s">
        <v>4679</v>
      </c>
      <c r="D3355" t="s">
        <v>1053</v>
      </c>
      <c r="E3355" t="s">
        <v>25</v>
      </c>
      <c r="F3355" t="s">
        <v>26</v>
      </c>
      <c r="G3355" t="s">
        <v>60</v>
      </c>
      <c r="H3355" t="s">
        <v>23</v>
      </c>
      <c r="I3355" s="228">
        <v>0</v>
      </c>
      <c r="J3355" s="202">
        <v>0</v>
      </c>
      <c r="K3355" s="202">
        <v>0</v>
      </c>
    </row>
    <row r="3356" spans="2:11">
      <c r="B3356" s="140" t="s">
        <v>4663</v>
      </c>
      <c r="C3356" t="s">
        <v>4680</v>
      </c>
      <c r="D3356" t="s">
        <v>2920</v>
      </c>
      <c r="E3356" t="s">
        <v>8</v>
      </c>
      <c r="F3356" t="s">
        <v>32</v>
      </c>
      <c r="G3356" t="s">
        <v>85</v>
      </c>
      <c r="H3356" t="s">
        <v>279</v>
      </c>
      <c r="I3356" s="228">
        <v>0</v>
      </c>
      <c r="J3356" s="202">
        <v>0</v>
      </c>
      <c r="K3356" s="202">
        <v>0</v>
      </c>
    </row>
    <row r="3357" spans="2:11">
      <c r="B3357" s="140" t="s">
        <v>4663</v>
      </c>
      <c r="C3357" t="s">
        <v>4681</v>
      </c>
      <c r="D3357" t="s">
        <v>2920</v>
      </c>
      <c r="E3357" t="s">
        <v>12</v>
      </c>
      <c r="F3357" t="s">
        <v>13</v>
      </c>
      <c r="G3357" t="s">
        <v>87</v>
      </c>
      <c r="H3357" t="s">
        <v>174</v>
      </c>
      <c r="I3357" s="228">
        <v>0</v>
      </c>
      <c r="J3357" s="202">
        <v>0</v>
      </c>
      <c r="K3357" s="202">
        <v>0</v>
      </c>
    </row>
    <row r="3358" spans="2:11">
      <c r="B3358" s="140" t="s">
        <v>4663</v>
      </c>
      <c r="C3358" t="s">
        <v>4682</v>
      </c>
      <c r="D3358" t="s">
        <v>2920</v>
      </c>
      <c r="E3358" t="s">
        <v>48</v>
      </c>
      <c r="F3358" t="s">
        <v>26</v>
      </c>
      <c r="G3358" t="s">
        <v>60</v>
      </c>
      <c r="H3358" t="s">
        <v>23</v>
      </c>
      <c r="I3358" s="228">
        <v>0</v>
      </c>
      <c r="J3358" s="202">
        <v>0</v>
      </c>
      <c r="K3358" s="202">
        <v>0</v>
      </c>
    </row>
    <row r="3359" spans="2:11">
      <c r="B3359" s="140" t="s">
        <v>4663</v>
      </c>
      <c r="C3359" t="s">
        <v>4682</v>
      </c>
      <c r="D3359" t="s">
        <v>2920</v>
      </c>
      <c r="E3359" t="s">
        <v>25</v>
      </c>
      <c r="F3359" t="s">
        <v>26</v>
      </c>
      <c r="G3359" t="s">
        <v>60</v>
      </c>
      <c r="H3359" t="s">
        <v>23</v>
      </c>
      <c r="I3359" s="228">
        <v>0</v>
      </c>
      <c r="J3359" s="202">
        <v>0</v>
      </c>
      <c r="K3359" s="202">
        <v>0</v>
      </c>
    </row>
    <row r="3360" spans="2:11">
      <c r="B3360" s="140" t="s">
        <v>4663</v>
      </c>
      <c r="C3360" t="s">
        <v>4683</v>
      </c>
      <c r="D3360" t="s">
        <v>4684</v>
      </c>
      <c r="E3360" t="s">
        <v>8</v>
      </c>
      <c r="F3360" t="s">
        <v>26</v>
      </c>
      <c r="G3360" t="s">
        <v>4685</v>
      </c>
      <c r="H3360" t="s">
        <v>34</v>
      </c>
      <c r="I3360" s="228">
        <v>0</v>
      </c>
      <c r="J3360" s="202">
        <v>0</v>
      </c>
      <c r="K3360" s="202">
        <v>0</v>
      </c>
    </row>
    <row r="3361" spans="2:11">
      <c r="B3361" s="140" t="s">
        <v>4663</v>
      </c>
      <c r="C3361" t="s">
        <v>4686</v>
      </c>
      <c r="D3361" t="s">
        <v>4684</v>
      </c>
      <c r="E3361" t="s">
        <v>12</v>
      </c>
      <c r="F3361" t="s">
        <v>13</v>
      </c>
      <c r="G3361" t="s">
        <v>94</v>
      </c>
      <c r="H3361" t="s">
        <v>23</v>
      </c>
      <c r="I3361" s="228">
        <v>0</v>
      </c>
      <c r="J3361" s="202">
        <v>0</v>
      </c>
      <c r="K3361" s="202">
        <v>0</v>
      </c>
    </row>
    <row r="3362" spans="2:11">
      <c r="B3362" s="140" t="s">
        <v>4663</v>
      </c>
      <c r="C3362" t="s">
        <v>4687</v>
      </c>
      <c r="D3362" t="s">
        <v>4684</v>
      </c>
      <c r="E3362" t="s">
        <v>48</v>
      </c>
      <c r="F3362" t="s">
        <v>26</v>
      </c>
      <c r="G3362" t="s">
        <v>1676</v>
      </c>
      <c r="H3362" t="s">
        <v>23</v>
      </c>
      <c r="I3362" s="228">
        <v>0</v>
      </c>
      <c r="J3362" s="202">
        <v>0</v>
      </c>
      <c r="K3362" s="202">
        <v>0</v>
      </c>
    </row>
    <row r="3363" spans="2:11">
      <c r="B3363" s="140" t="s">
        <v>4663</v>
      </c>
      <c r="C3363" t="s">
        <v>4687</v>
      </c>
      <c r="D3363" t="s">
        <v>4684</v>
      </c>
      <c r="E3363" t="s">
        <v>12</v>
      </c>
      <c r="F3363" t="s">
        <v>13</v>
      </c>
      <c r="G3363" t="s">
        <v>94</v>
      </c>
      <c r="H3363" t="s">
        <v>23</v>
      </c>
      <c r="I3363" s="228">
        <v>0</v>
      </c>
      <c r="J3363" s="202">
        <v>0</v>
      </c>
      <c r="K3363" s="202">
        <v>0</v>
      </c>
    </row>
    <row r="3364" spans="2:11">
      <c r="B3364" s="140" t="s">
        <v>4663</v>
      </c>
      <c r="C3364" t="s">
        <v>4688</v>
      </c>
      <c r="D3364" t="s">
        <v>4684</v>
      </c>
      <c r="E3364" t="s">
        <v>48</v>
      </c>
      <c r="F3364" t="s">
        <v>26</v>
      </c>
      <c r="G3364" t="s">
        <v>1676</v>
      </c>
      <c r="H3364" t="s">
        <v>23</v>
      </c>
      <c r="I3364" s="228">
        <v>0</v>
      </c>
      <c r="J3364" s="202">
        <v>0</v>
      </c>
      <c r="K3364" s="202">
        <v>0</v>
      </c>
    </row>
    <row r="3365" spans="2:11">
      <c r="B3365" s="140" t="s">
        <v>4663</v>
      </c>
      <c r="C3365" t="s">
        <v>4689</v>
      </c>
      <c r="D3365" t="s">
        <v>4690</v>
      </c>
      <c r="E3365" t="s">
        <v>8</v>
      </c>
      <c r="F3365" t="s">
        <v>32</v>
      </c>
      <c r="G3365" t="s">
        <v>85</v>
      </c>
      <c r="H3365" t="s">
        <v>279</v>
      </c>
      <c r="I3365" s="228">
        <v>0</v>
      </c>
      <c r="J3365" s="202">
        <v>0</v>
      </c>
      <c r="K3365" s="202">
        <v>0</v>
      </c>
    </row>
    <row r="3366" spans="2:11">
      <c r="B3366" s="140" t="s">
        <v>4663</v>
      </c>
      <c r="C3366" t="s">
        <v>4691</v>
      </c>
      <c r="D3366" t="s">
        <v>4690</v>
      </c>
      <c r="E3366" t="s">
        <v>12</v>
      </c>
      <c r="F3366" t="s">
        <v>13</v>
      </c>
      <c r="G3366" t="s">
        <v>87</v>
      </c>
      <c r="H3366" t="s">
        <v>174</v>
      </c>
      <c r="I3366" s="228">
        <v>0</v>
      </c>
      <c r="J3366" s="202">
        <v>0</v>
      </c>
      <c r="K3366" s="202">
        <v>0</v>
      </c>
    </row>
    <row r="3367" spans="2:11">
      <c r="B3367" s="140" t="s">
        <v>4663</v>
      </c>
      <c r="C3367" t="s">
        <v>4692</v>
      </c>
      <c r="D3367" t="s">
        <v>4690</v>
      </c>
      <c r="E3367" t="s">
        <v>48</v>
      </c>
      <c r="F3367" t="s">
        <v>26</v>
      </c>
      <c r="G3367" t="s">
        <v>60</v>
      </c>
      <c r="H3367" t="s">
        <v>23</v>
      </c>
      <c r="I3367" s="228">
        <v>0</v>
      </c>
      <c r="J3367" s="202">
        <v>0</v>
      </c>
      <c r="K3367" s="202">
        <v>0</v>
      </c>
    </row>
    <row r="3368" spans="2:11">
      <c r="B3368" s="140" t="s">
        <v>4663</v>
      </c>
      <c r="C3368" t="s">
        <v>4692</v>
      </c>
      <c r="D3368" t="s">
        <v>4690</v>
      </c>
      <c r="E3368" t="s">
        <v>25</v>
      </c>
      <c r="F3368" t="s">
        <v>26</v>
      </c>
      <c r="G3368" t="s">
        <v>60</v>
      </c>
      <c r="H3368" t="s">
        <v>23</v>
      </c>
      <c r="I3368" s="228">
        <v>0</v>
      </c>
      <c r="J3368" s="202">
        <v>0</v>
      </c>
      <c r="K3368" s="202">
        <v>0</v>
      </c>
    </row>
    <row r="3369" spans="2:11">
      <c r="B3369" s="140" t="s">
        <v>4663</v>
      </c>
      <c r="C3369" t="s">
        <v>4693</v>
      </c>
      <c r="D3369" t="s">
        <v>4694</v>
      </c>
      <c r="E3369" t="s">
        <v>8</v>
      </c>
      <c r="F3369" t="s">
        <v>32</v>
      </c>
      <c r="G3369" t="s">
        <v>85</v>
      </c>
      <c r="H3369" t="s">
        <v>20</v>
      </c>
      <c r="I3369" s="228">
        <v>0</v>
      </c>
      <c r="J3369" s="202">
        <v>0</v>
      </c>
      <c r="K3369" s="202">
        <v>0</v>
      </c>
    </row>
    <row r="3370" spans="2:11">
      <c r="B3370" s="140" t="s">
        <v>4663</v>
      </c>
      <c r="C3370" t="s">
        <v>4695</v>
      </c>
      <c r="D3370" t="s">
        <v>4694</v>
      </c>
      <c r="E3370" t="s">
        <v>12</v>
      </c>
      <c r="F3370" t="s">
        <v>13</v>
      </c>
      <c r="G3370" t="s">
        <v>87</v>
      </c>
      <c r="H3370" t="s">
        <v>58</v>
      </c>
      <c r="I3370" s="228">
        <v>0</v>
      </c>
      <c r="J3370" s="202">
        <v>0</v>
      </c>
      <c r="K3370" s="202">
        <v>0</v>
      </c>
    </row>
    <row r="3371" spans="2:11">
      <c r="B3371" s="140" t="s">
        <v>4663</v>
      </c>
      <c r="C3371" t="s">
        <v>4696</v>
      </c>
      <c r="D3371" t="s">
        <v>4694</v>
      </c>
      <c r="E3371" t="s">
        <v>48</v>
      </c>
      <c r="F3371" t="s">
        <v>26</v>
      </c>
      <c r="G3371" t="s">
        <v>60</v>
      </c>
      <c r="H3371" t="s">
        <v>23</v>
      </c>
      <c r="I3371" s="228">
        <v>0</v>
      </c>
      <c r="J3371" s="202">
        <v>0</v>
      </c>
      <c r="K3371" s="202">
        <v>0</v>
      </c>
    </row>
    <row r="3372" spans="2:11">
      <c r="B3372" s="140" t="s">
        <v>4663</v>
      </c>
      <c r="C3372" t="s">
        <v>4696</v>
      </c>
      <c r="D3372" t="s">
        <v>4694</v>
      </c>
      <c r="E3372" t="s">
        <v>25</v>
      </c>
      <c r="F3372" t="s">
        <v>26</v>
      </c>
      <c r="G3372" t="s">
        <v>60</v>
      </c>
      <c r="H3372" t="s">
        <v>23</v>
      </c>
      <c r="I3372" s="228">
        <v>0</v>
      </c>
      <c r="J3372" s="202">
        <v>0</v>
      </c>
      <c r="K3372" s="202">
        <v>0</v>
      </c>
    </row>
    <row r="3373" spans="2:11">
      <c r="B3373" s="140" t="s">
        <v>4663</v>
      </c>
      <c r="C3373" t="s">
        <v>4697</v>
      </c>
      <c r="D3373" t="s">
        <v>4698</v>
      </c>
      <c r="E3373" t="s">
        <v>8</v>
      </c>
      <c r="F3373" t="s">
        <v>32</v>
      </c>
      <c r="G3373" t="s">
        <v>85</v>
      </c>
      <c r="H3373" t="s">
        <v>279</v>
      </c>
      <c r="I3373" s="228">
        <v>0</v>
      </c>
      <c r="J3373" s="202">
        <v>0</v>
      </c>
      <c r="K3373" s="202">
        <v>0</v>
      </c>
    </row>
    <row r="3374" spans="2:11">
      <c r="B3374" s="140" t="s">
        <v>4663</v>
      </c>
      <c r="C3374" t="s">
        <v>4699</v>
      </c>
      <c r="D3374" t="s">
        <v>4698</v>
      </c>
      <c r="E3374" t="s">
        <v>12</v>
      </c>
      <c r="F3374" t="s">
        <v>13</v>
      </c>
      <c r="G3374" t="s">
        <v>87</v>
      </c>
      <c r="H3374" t="s">
        <v>174</v>
      </c>
      <c r="I3374" s="228">
        <v>0</v>
      </c>
      <c r="J3374" s="202">
        <v>0</v>
      </c>
      <c r="K3374" s="202">
        <v>0</v>
      </c>
    </row>
    <row r="3375" spans="2:11">
      <c r="B3375" s="140" t="s">
        <v>4663</v>
      </c>
      <c r="C3375" t="s">
        <v>4700</v>
      </c>
      <c r="D3375" t="s">
        <v>4698</v>
      </c>
      <c r="E3375" t="s">
        <v>48</v>
      </c>
      <c r="F3375" t="s">
        <v>26</v>
      </c>
      <c r="G3375" t="s">
        <v>60</v>
      </c>
      <c r="H3375" t="s">
        <v>23</v>
      </c>
      <c r="I3375" s="228">
        <v>0</v>
      </c>
      <c r="J3375" s="202">
        <v>0</v>
      </c>
      <c r="K3375" s="202">
        <v>0</v>
      </c>
    </row>
    <row r="3376" spans="2:11">
      <c r="B3376" s="140" t="s">
        <v>4663</v>
      </c>
      <c r="C3376" t="s">
        <v>4700</v>
      </c>
      <c r="D3376" t="s">
        <v>4698</v>
      </c>
      <c r="E3376" t="s">
        <v>25</v>
      </c>
      <c r="F3376" t="s">
        <v>26</v>
      </c>
      <c r="G3376" t="s">
        <v>60</v>
      </c>
      <c r="H3376" t="s">
        <v>23</v>
      </c>
      <c r="I3376" s="228">
        <v>0</v>
      </c>
      <c r="J3376" s="202">
        <v>0</v>
      </c>
      <c r="K3376" s="202">
        <v>0</v>
      </c>
    </row>
    <row r="3377" spans="2:11">
      <c r="B3377" s="140" t="s">
        <v>4663</v>
      </c>
      <c r="C3377" t="s">
        <v>4701</v>
      </c>
      <c r="D3377" t="s">
        <v>4702</v>
      </c>
      <c r="E3377" t="s">
        <v>8</v>
      </c>
      <c r="F3377" t="s">
        <v>26</v>
      </c>
      <c r="G3377" t="s">
        <v>4685</v>
      </c>
      <c r="H3377" t="s">
        <v>34</v>
      </c>
      <c r="I3377" s="228">
        <v>0</v>
      </c>
      <c r="J3377" s="202">
        <v>0</v>
      </c>
      <c r="K3377" s="202">
        <v>0</v>
      </c>
    </row>
    <row r="3378" spans="2:11">
      <c r="B3378" s="140" t="s">
        <v>4663</v>
      </c>
      <c r="C3378" t="s">
        <v>4703</v>
      </c>
      <c r="D3378" t="s">
        <v>4702</v>
      </c>
      <c r="E3378" t="s">
        <v>12</v>
      </c>
      <c r="F3378" t="s">
        <v>13</v>
      </c>
      <c r="G3378" t="s">
        <v>94</v>
      </c>
      <c r="H3378" t="s">
        <v>23</v>
      </c>
      <c r="I3378" s="228">
        <v>0</v>
      </c>
      <c r="J3378" s="202">
        <v>0</v>
      </c>
      <c r="K3378" s="202">
        <v>0</v>
      </c>
    </row>
    <row r="3379" spans="2:11">
      <c r="B3379" s="140" t="s">
        <v>4663</v>
      </c>
      <c r="C3379" t="s">
        <v>4704</v>
      </c>
      <c r="D3379" t="s">
        <v>4702</v>
      </c>
      <c r="E3379" t="s">
        <v>48</v>
      </c>
      <c r="F3379" t="s">
        <v>26</v>
      </c>
      <c r="G3379" t="s">
        <v>1676</v>
      </c>
      <c r="H3379" t="s">
        <v>23</v>
      </c>
      <c r="I3379" s="228">
        <v>0</v>
      </c>
      <c r="J3379" s="202">
        <v>0</v>
      </c>
      <c r="K3379" s="202">
        <v>0</v>
      </c>
    </row>
    <row r="3380" spans="2:11">
      <c r="B3380" s="140" t="s">
        <v>4663</v>
      </c>
      <c r="C3380" t="s">
        <v>4704</v>
      </c>
      <c r="D3380" t="s">
        <v>4702</v>
      </c>
      <c r="E3380" t="s">
        <v>12</v>
      </c>
      <c r="F3380" t="s">
        <v>13</v>
      </c>
      <c r="G3380" t="s">
        <v>94</v>
      </c>
      <c r="H3380" t="s">
        <v>23</v>
      </c>
      <c r="I3380" s="228">
        <v>0</v>
      </c>
      <c r="J3380" s="202">
        <v>0</v>
      </c>
      <c r="K3380" s="202">
        <v>0</v>
      </c>
    </row>
    <row r="3381" spans="2:11">
      <c r="B3381" s="140" t="s">
        <v>4663</v>
      </c>
      <c r="C3381" t="s">
        <v>4705</v>
      </c>
      <c r="D3381" t="s">
        <v>4702</v>
      </c>
      <c r="E3381" t="s">
        <v>48</v>
      </c>
      <c r="F3381" t="s">
        <v>26</v>
      </c>
      <c r="G3381" t="s">
        <v>1676</v>
      </c>
      <c r="H3381" t="s">
        <v>23</v>
      </c>
      <c r="I3381" s="228">
        <v>0</v>
      </c>
      <c r="J3381" s="202">
        <v>0</v>
      </c>
      <c r="K3381" s="202">
        <v>0</v>
      </c>
    </row>
    <row r="3382" spans="2:11">
      <c r="B3382" s="140" t="s">
        <v>4663</v>
      </c>
      <c r="C3382" t="s">
        <v>4706</v>
      </c>
      <c r="D3382" t="s">
        <v>4707</v>
      </c>
      <c r="E3382" t="s">
        <v>8</v>
      </c>
      <c r="F3382" t="s">
        <v>32</v>
      </c>
      <c r="G3382" t="s">
        <v>85</v>
      </c>
      <c r="H3382" t="s">
        <v>279</v>
      </c>
      <c r="I3382" s="228">
        <v>0</v>
      </c>
      <c r="J3382" s="202">
        <v>0</v>
      </c>
      <c r="K3382" s="202">
        <v>0</v>
      </c>
    </row>
    <row r="3383" spans="2:11">
      <c r="B3383" s="140" t="s">
        <v>4663</v>
      </c>
      <c r="C3383" t="s">
        <v>4708</v>
      </c>
      <c r="D3383" t="s">
        <v>4707</v>
      </c>
      <c r="E3383" t="s">
        <v>12</v>
      </c>
      <c r="F3383" t="s">
        <v>13</v>
      </c>
      <c r="G3383" t="s">
        <v>87</v>
      </c>
      <c r="H3383" t="s">
        <v>174</v>
      </c>
      <c r="I3383" s="228">
        <v>0</v>
      </c>
      <c r="J3383" s="202">
        <v>0</v>
      </c>
      <c r="K3383" s="202">
        <v>0</v>
      </c>
    </row>
    <row r="3384" spans="2:11">
      <c r="B3384" s="140" t="s">
        <v>4663</v>
      </c>
      <c r="C3384" t="s">
        <v>4709</v>
      </c>
      <c r="D3384" t="s">
        <v>4707</v>
      </c>
      <c r="E3384" t="s">
        <v>48</v>
      </c>
      <c r="F3384" t="s">
        <v>26</v>
      </c>
      <c r="G3384" t="s">
        <v>60</v>
      </c>
      <c r="H3384" t="s">
        <v>23</v>
      </c>
      <c r="I3384" s="228">
        <v>0</v>
      </c>
      <c r="J3384" s="202">
        <v>0</v>
      </c>
      <c r="K3384" s="202">
        <v>0</v>
      </c>
    </row>
    <row r="3385" spans="2:11">
      <c r="B3385" s="140" t="s">
        <v>4663</v>
      </c>
      <c r="C3385" t="s">
        <v>4709</v>
      </c>
      <c r="D3385" t="s">
        <v>4707</v>
      </c>
      <c r="E3385" t="s">
        <v>25</v>
      </c>
      <c r="F3385" t="s">
        <v>26</v>
      </c>
      <c r="G3385" t="s">
        <v>60</v>
      </c>
      <c r="H3385" t="s">
        <v>23</v>
      </c>
      <c r="I3385" s="228">
        <v>0</v>
      </c>
      <c r="J3385" s="202">
        <v>0</v>
      </c>
      <c r="K3385" s="202">
        <v>0</v>
      </c>
    </row>
    <row r="3386" spans="2:11">
      <c r="B3386" s="140" t="s">
        <v>4663</v>
      </c>
      <c r="C3386" t="s">
        <v>4710</v>
      </c>
      <c r="D3386" t="s">
        <v>4711</v>
      </c>
      <c r="E3386" t="s">
        <v>8</v>
      </c>
      <c r="F3386" t="s">
        <v>32</v>
      </c>
      <c r="G3386" t="s">
        <v>85</v>
      </c>
      <c r="H3386" t="s">
        <v>279</v>
      </c>
      <c r="I3386" s="228">
        <v>0</v>
      </c>
      <c r="J3386" s="202">
        <v>0</v>
      </c>
      <c r="K3386" s="202">
        <v>0</v>
      </c>
    </row>
    <row r="3387" spans="2:11">
      <c r="B3387" s="140" t="s">
        <v>4663</v>
      </c>
      <c r="C3387" t="s">
        <v>4712</v>
      </c>
      <c r="D3387" t="s">
        <v>4711</v>
      </c>
      <c r="E3387" t="s">
        <v>12</v>
      </c>
      <c r="F3387" t="s">
        <v>13</v>
      </c>
      <c r="G3387" t="s">
        <v>87</v>
      </c>
      <c r="H3387" t="s">
        <v>174</v>
      </c>
      <c r="I3387" s="228">
        <v>0</v>
      </c>
      <c r="J3387" s="202">
        <v>0</v>
      </c>
      <c r="K3387" s="202">
        <v>0</v>
      </c>
    </row>
    <row r="3388" spans="2:11">
      <c r="B3388" s="140" t="s">
        <v>4663</v>
      </c>
      <c r="C3388" t="s">
        <v>4713</v>
      </c>
      <c r="D3388" t="s">
        <v>4711</v>
      </c>
      <c r="E3388" t="s">
        <v>48</v>
      </c>
      <c r="F3388" t="s">
        <v>26</v>
      </c>
      <c r="G3388" t="s">
        <v>60</v>
      </c>
      <c r="H3388" t="s">
        <v>23</v>
      </c>
      <c r="I3388" s="228">
        <v>0</v>
      </c>
      <c r="J3388" s="202">
        <v>0</v>
      </c>
      <c r="K3388" s="202">
        <v>0</v>
      </c>
    </row>
    <row r="3389" spans="2:11">
      <c r="B3389" s="140" t="s">
        <v>4663</v>
      </c>
      <c r="C3389" t="s">
        <v>4713</v>
      </c>
      <c r="D3389" t="s">
        <v>4711</v>
      </c>
      <c r="E3389" t="s">
        <v>25</v>
      </c>
      <c r="F3389" t="s">
        <v>26</v>
      </c>
      <c r="G3389" t="s">
        <v>60</v>
      </c>
      <c r="H3389" t="s">
        <v>23</v>
      </c>
      <c r="I3389" s="228">
        <v>0</v>
      </c>
      <c r="J3389" s="202">
        <v>0</v>
      </c>
      <c r="K3389" s="202">
        <v>0</v>
      </c>
    </row>
    <row r="3390" spans="2:11">
      <c r="B3390" s="140" t="s">
        <v>4663</v>
      </c>
      <c r="C3390" t="s">
        <v>4714</v>
      </c>
      <c r="D3390" t="s">
        <v>4715</v>
      </c>
      <c r="E3390" t="s">
        <v>8</v>
      </c>
      <c r="F3390" t="s">
        <v>32</v>
      </c>
      <c r="G3390" t="s">
        <v>231</v>
      </c>
      <c r="H3390" t="s">
        <v>279</v>
      </c>
      <c r="I3390" s="228">
        <v>0</v>
      </c>
      <c r="J3390" s="202">
        <v>0</v>
      </c>
      <c r="K3390" s="202">
        <v>0</v>
      </c>
    </row>
    <row r="3391" spans="2:11">
      <c r="B3391" s="140" t="s">
        <v>4663</v>
      </c>
      <c r="C3391" t="s">
        <v>4716</v>
      </c>
      <c r="D3391" t="s">
        <v>4715</v>
      </c>
      <c r="E3391" t="s">
        <v>12</v>
      </c>
      <c r="F3391" t="s">
        <v>13</v>
      </c>
      <c r="G3391" t="s">
        <v>87</v>
      </c>
      <c r="H3391" t="s">
        <v>174</v>
      </c>
      <c r="I3391" s="228">
        <v>0</v>
      </c>
      <c r="J3391" s="202">
        <v>0</v>
      </c>
      <c r="K3391" s="202">
        <v>0</v>
      </c>
    </row>
    <row r="3392" spans="2:11">
      <c r="B3392" s="140" t="s">
        <v>4663</v>
      </c>
      <c r="C3392" t="s">
        <v>4717</v>
      </c>
      <c r="D3392" t="s">
        <v>4715</v>
      </c>
      <c r="E3392" t="s">
        <v>25</v>
      </c>
      <c r="F3392" t="s">
        <v>26</v>
      </c>
      <c r="G3392" t="s">
        <v>60</v>
      </c>
      <c r="H3392" t="s">
        <v>23</v>
      </c>
      <c r="I3392" s="228">
        <v>0</v>
      </c>
      <c r="J3392" s="202">
        <v>0</v>
      </c>
      <c r="K3392" s="202">
        <v>0</v>
      </c>
    </row>
    <row r="3393" spans="2:11">
      <c r="B3393" s="140" t="s">
        <v>4663</v>
      </c>
      <c r="C3393" t="s">
        <v>4718</v>
      </c>
      <c r="D3393" t="s">
        <v>4715</v>
      </c>
      <c r="E3393" t="s">
        <v>8</v>
      </c>
      <c r="F3393" t="s">
        <v>32</v>
      </c>
      <c r="G3393" t="s">
        <v>231</v>
      </c>
      <c r="H3393" t="s">
        <v>279</v>
      </c>
      <c r="I3393" s="228">
        <v>0</v>
      </c>
      <c r="J3393" s="202">
        <v>0</v>
      </c>
      <c r="K3393" s="202">
        <v>0</v>
      </c>
    </row>
    <row r="3394" spans="2:11">
      <c r="B3394" s="140" t="s">
        <v>4663</v>
      </c>
      <c r="C3394" t="s">
        <v>4719</v>
      </c>
      <c r="D3394" t="s">
        <v>4715</v>
      </c>
      <c r="E3394" t="s">
        <v>12</v>
      </c>
      <c r="F3394" t="s">
        <v>13</v>
      </c>
      <c r="G3394" t="s">
        <v>87</v>
      </c>
      <c r="H3394" t="s">
        <v>174</v>
      </c>
      <c r="I3394" s="228">
        <v>0</v>
      </c>
      <c r="J3394" s="202">
        <v>0</v>
      </c>
      <c r="K3394" s="202">
        <v>0</v>
      </c>
    </row>
    <row r="3395" spans="2:11">
      <c r="B3395" s="140" t="s">
        <v>4663</v>
      </c>
      <c r="C3395" t="s">
        <v>4720</v>
      </c>
      <c r="D3395" t="s">
        <v>4715</v>
      </c>
      <c r="E3395" t="s">
        <v>25</v>
      </c>
      <c r="F3395" t="s">
        <v>26</v>
      </c>
      <c r="G3395" t="s">
        <v>60</v>
      </c>
      <c r="H3395" t="s">
        <v>23</v>
      </c>
      <c r="I3395" s="228">
        <v>0</v>
      </c>
      <c r="J3395" s="202">
        <v>0</v>
      </c>
      <c r="K3395" s="202">
        <v>0</v>
      </c>
    </row>
    <row r="3396" spans="2:11">
      <c r="B3396" s="140" t="s">
        <v>4663</v>
      </c>
      <c r="C3396" t="s">
        <v>4721</v>
      </c>
      <c r="D3396" t="s">
        <v>4722</v>
      </c>
      <c r="E3396" t="s">
        <v>8</v>
      </c>
      <c r="F3396" t="s">
        <v>32</v>
      </c>
      <c r="G3396" t="s">
        <v>85</v>
      </c>
      <c r="H3396" t="s">
        <v>279</v>
      </c>
      <c r="I3396" s="228">
        <v>0</v>
      </c>
      <c r="J3396" s="202">
        <v>0</v>
      </c>
      <c r="K3396" s="202">
        <v>0</v>
      </c>
    </row>
    <row r="3397" spans="2:11">
      <c r="B3397" s="140" t="s">
        <v>4663</v>
      </c>
      <c r="C3397" t="s">
        <v>4723</v>
      </c>
      <c r="D3397" t="s">
        <v>4722</v>
      </c>
      <c r="E3397" t="s">
        <v>12</v>
      </c>
      <c r="F3397" t="s">
        <v>13</v>
      </c>
      <c r="G3397" t="s">
        <v>87</v>
      </c>
      <c r="H3397" t="s">
        <v>174</v>
      </c>
      <c r="I3397" s="228">
        <v>0</v>
      </c>
      <c r="J3397" s="202">
        <v>0</v>
      </c>
      <c r="K3397" s="202">
        <v>0</v>
      </c>
    </row>
    <row r="3398" spans="2:11">
      <c r="B3398" s="140" t="s">
        <v>4663</v>
      </c>
      <c r="C3398" t="s">
        <v>4724</v>
      </c>
      <c r="D3398" t="s">
        <v>4722</v>
      </c>
      <c r="E3398" t="s">
        <v>48</v>
      </c>
      <c r="F3398" t="s">
        <v>26</v>
      </c>
      <c r="G3398" t="s">
        <v>60</v>
      </c>
      <c r="H3398" t="s">
        <v>23</v>
      </c>
      <c r="I3398" s="228">
        <v>0</v>
      </c>
      <c r="J3398" s="202">
        <v>0</v>
      </c>
      <c r="K3398" s="202">
        <v>0</v>
      </c>
    </row>
    <row r="3399" spans="2:11">
      <c r="B3399" s="140" t="s">
        <v>4663</v>
      </c>
      <c r="C3399" t="s">
        <v>4724</v>
      </c>
      <c r="D3399" t="s">
        <v>4722</v>
      </c>
      <c r="E3399" t="s">
        <v>48</v>
      </c>
      <c r="F3399" t="s">
        <v>26</v>
      </c>
      <c r="G3399" t="s">
        <v>60</v>
      </c>
      <c r="H3399" t="s">
        <v>23</v>
      </c>
      <c r="I3399" s="228">
        <v>0</v>
      </c>
      <c r="J3399" s="202">
        <v>0</v>
      </c>
      <c r="K3399" s="202">
        <v>0</v>
      </c>
    </row>
    <row r="3400" spans="2:11">
      <c r="B3400" s="140" t="s">
        <v>4663</v>
      </c>
      <c r="C3400" t="s">
        <v>4725</v>
      </c>
      <c r="D3400" t="s">
        <v>4726</v>
      </c>
      <c r="E3400" t="s">
        <v>8</v>
      </c>
      <c r="F3400" t="s">
        <v>32</v>
      </c>
      <c r="G3400" t="s">
        <v>85</v>
      </c>
      <c r="H3400" t="s">
        <v>20</v>
      </c>
      <c r="I3400" s="228">
        <v>0</v>
      </c>
      <c r="J3400" s="202">
        <v>0</v>
      </c>
      <c r="K3400" s="202">
        <v>0</v>
      </c>
    </row>
    <row r="3401" spans="2:11">
      <c r="B3401" s="140" t="s">
        <v>4663</v>
      </c>
      <c r="C3401" t="s">
        <v>4727</v>
      </c>
      <c r="D3401" t="s">
        <v>4726</v>
      </c>
      <c r="E3401" t="s">
        <v>12</v>
      </c>
      <c r="F3401" t="s">
        <v>13</v>
      </c>
      <c r="G3401" t="s">
        <v>87</v>
      </c>
      <c r="H3401" t="s">
        <v>23</v>
      </c>
      <c r="I3401" s="228">
        <v>0</v>
      </c>
      <c r="J3401" s="202">
        <v>0</v>
      </c>
      <c r="K3401" s="202">
        <v>0</v>
      </c>
    </row>
    <row r="3402" spans="2:11">
      <c r="B3402" s="140" t="s">
        <v>4663</v>
      </c>
      <c r="C3402" t="s">
        <v>4728</v>
      </c>
      <c r="D3402" t="s">
        <v>4726</v>
      </c>
      <c r="E3402" t="s">
        <v>48</v>
      </c>
      <c r="F3402" t="s">
        <v>26</v>
      </c>
      <c r="G3402" t="s">
        <v>60</v>
      </c>
      <c r="H3402" t="s">
        <v>23</v>
      </c>
      <c r="I3402" s="228">
        <v>0</v>
      </c>
      <c r="J3402" s="202">
        <v>0</v>
      </c>
      <c r="K3402" s="202">
        <v>0</v>
      </c>
    </row>
    <row r="3403" spans="2:11">
      <c r="B3403" s="140" t="s">
        <v>4663</v>
      </c>
      <c r="C3403" t="s">
        <v>4728</v>
      </c>
      <c r="D3403" t="s">
        <v>4726</v>
      </c>
      <c r="E3403" t="s">
        <v>25</v>
      </c>
      <c r="F3403" t="s">
        <v>26</v>
      </c>
      <c r="G3403" t="s">
        <v>60</v>
      </c>
      <c r="H3403" t="s">
        <v>23</v>
      </c>
      <c r="I3403" s="228">
        <v>0</v>
      </c>
      <c r="J3403" s="202">
        <v>0</v>
      </c>
      <c r="K3403" s="202">
        <v>0</v>
      </c>
    </row>
    <row r="3404" spans="2:11">
      <c r="B3404" s="140" t="s">
        <v>4663</v>
      </c>
      <c r="C3404" t="s">
        <v>4729</v>
      </c>
      <c r="D3404" t="s">
        <v>2274</v>
      </c>
      <c r="E3404" t="s">
        <v>8</v>
      </c>
      <c r="F3404" t="s">
        <v>32</v>
      </c>
      <c r="G3404" t="s">
        <v>85</v>
      </c>
      <c r="H3404" t="s">
        <v>279</v>
      </c>
      <c r="I3404" s="228">
        <v>0</v>
      </c>
      <c r="J3404" s="202">
        <v>0</v>
      </c>
      <c r="K3404" s="202">
        <v>0</v>
      </c>
    </row>
    <row r="3405" spans="2:11">
      <c r="B3405" s="140" t="s">
        <v>4663</v>
      </c>
      <c r="C3405" t="s">
        <v>4730</v>
      </c>
      <c r="D3405" t="s">
        <v>2274</v>
      </c>
      <c r="E3405" t="s">
        <v>12</v>
      </c>
      <c r="F3405" t="s">
        <v>13</v>
      </c>
      <c r="G3405" t="s">
        <v>87</v>
      </c>
      <c r="H3405" t="s">
        <v>174</v>
      </c>
      <c r="I3405" s="228">
        <v>0</v>
      </c>
      <c r="J3405" s="202">
        <v>0</v>
      </c>
      <c r="K3405" s="202">
        <v>0</v>
      </c>
    </row>
    <row r="3406" spans="2:11">
      <c r="B3406" s="140" t="s">
        <v>4663</v>
      </c>
      <c r="C3406" t="s">
        <v>4731</v>
      </c>
      <c r="D3406" t="s">
        <v>2274</v>
      </c>
      <c r="E3406" t="s">
        <v>48</v>
      </c>
      <c r="F3406" t="s">
        <v>26</v>
      </c>
      <c r="G3406" t="s">
        <v>60</v>
      </c>
      <c r="H3406" t="s">
        <v>23</v>
      </c>
      <c r="I3406" s="228">
        <v>0</v>
      </c>
      <c r="J3406" s="202">
        <v>0</v>
      </c>
      <c r="K3406" s="202">
        <v>0</v>
      </c>
    </row>
    <row r="3407" spans="2:11">
      <c r="B3407" s="140" t="s">
        <v>4663</v>
      </c>
      <c r="C3407" t="s">
        <v>4731</v>
      </c>
      <c r="D3407" t="s">
        <v>2274</v>
      </c>
      <c r="E3407" t="s">
        <v>25</v>
      </c>
      <c r="F3407" t="s">
        <v>26</v>
      </c>
      <c r="G3407" t="s">
        <v>60</v>
      </c>
      <c r="H3407" t="s">
        <v>23</v>
      </c>
      <c r="I3407" s="228">
        <v>0</v>
      </c>
      <c r="J3407" s="202">
        <v>0</v>
      </c>
      <c r="K3407" s="202">
        <v>0</v>
      </c>
    </row>
    <row r="3408" spans="2:11">
      <c r="B3408" s="140" t="s">
        <v>4663</v>
      </c>
      <c r="C3408" t="s">
        <v>4732</v>
      </c>
      <c r="D3408" t="s">
        <v>4733</v>
      </c>
      <c r="E3408" t="s">
        <v>8</v>
      </c>
      <c r="F3408" t="s">
        <v>32</v>
      </c>
      <c r="G3408" t="s">
        <v>85</v>
      </c>
      <c r="H3408" t="s">
        <v>279</v>
      </c>
      <c r="I3408" s="228">
        <v>0</v>
      </c>
      <c r="J3408" s="202">
        <v>0</v>
      </c>
      <c r="K3408" s="202">
        <v>0</v>
      </c>
    </row>
    <row r="3409" spans="2:11">
      <c r="B3409" s="140" t="s">
        <v>4663</v>
      </c>
      <c r="C3409" t="s">
        <v>4734</v>
      </c>
      <c r="D3409" t="s">
        <v>4733</v>
      </c>
      <c r="E3409" t="s">
        <v>12</v>
      </c>
      <c r="F3409" t="s">
        <v>13</v>
      </c>
      <c r="G3409" t="s">
        <v>87</v>
      </c>
      <c r="H3409" t="s">
        <v>174</v>
      </c>
      <c r="I3409" s="228">
        <v>0</v>
      </c>
      <c r="J3409" s="202">
        <v>0</v>
      </c>
      <c r="K3409" s="202">
        <v>0</v>
      </c>
    </row>
    <row r="3410" spans="2:11">
      <c r="B3410" s="140" t="s">
        <v>4663</v>
      </c>
      <c r="C3410" t="s">
        <v>4735</v>
      </c>
      <c r="D3410" t="s">
        <v>4733</v>
      </c>
      <c r="E3410" t="s">
        <v>48</v>
      </c>
      <c r="F3410" t="s">
        <v>26</v>
      </c>
      <c r="G3410" t="s">
        <v>60</v>
      </c>
      <c r="H3410" t="s">
        <v>23</v>
      </c>
      <c r="I3410" s="228">
        <v>0</v>
      </c>
      <c r="J3410" s="202">
        <v>0</v>
      </c>
      <c r="K3410" s="202">
        <v>0</v>
      </c>
    </row>
    <row r="3411" spans="2:11">
      <c r="B3411" s="140" t="s">
        <v>4663</v>
      </c>
      <c r="C3411" t="s">
        <v>4735</v>
      </c>
      <c r="D3411" t="s">
        <v>4733</v>
      </c>
      <c r="E3411" t="s">
        <v>25</v>
      </c>
      <c r="F3411" t="s">
        <v>26</v>
      </c>
      <c r="G3411" t="s">
        <v>60</v>
      </c>
      <c r="H3411" t="s">
        <v>23</v>
      </c>
      <c r="I3411" s="228">
        <v>0</v>
      </c>
      <c r="J3411" s="202">
        <v>0</v>
      </c>
      <c r="K3411" s="202">
        <v>0</v>
      </c>
    </row>
    <row r="3412" spans="2:11">
      <c r="B3412" s="140" t="s">
        <v>4663</v>
      </c>
      <c r="C3412" t="s">
        <v>4736</v>
      </c>
      <c r="D3412" t="s">
        <v>4737</v>
      </c>
      <c r="E3412" t="s">
        <v>8</v>
      </c>
      <c r="F3412" t="s">
        <v>32</v>
      </c>
      <c r="G3412" t="s">
        <v>85</v>
      </c>
      <c r="H3412" t="s">
        <v>20</v>
      </c>
      <c r="I3412" s="228">
        <v>0</v>
      </c>
      <c r="J3412" s="202">
        <v>0</v>
      </c>
      <c r="K3412" s="202">
        <v>0</v>
      </c>
    </row>
    <row r="3413" spans="2:11">
      <c r="B3413" s="140" t="s">
        <v>4663</v>
      </c>
      <c r="C3413" t="s">
        <v>4738</v>
      </c>
      <c r="D3413" t="s">
        <v>4737</v>
      </c>
      <c r="E3413" t="s">
        <v>12</v>
      </c>
      <c r="F3413" t="s">
        <v>13</v>
      </c>
      <c r="G3413" t="s">
        <v>87</v>
      </c>
      <c r="H3413" t="s">
        <v>23</v>
      </c>
      <c r="I3413" s="228">
        <v>0</v>
      </c>
      <c r="J3413" s="202">
        <v>0</v>
      </c>
      <c r="K3413" s="202">
        <v>0</v>
      </c>
    </row>
    <row r="3414" spans="2:11">
      <c r="B3414" s="140" t="s">
        <v>4663</v>
      </c>
      <c r="C3414" t="s">
        <v>4739</v>
      </c>
      <c r="D3414" t="s">
        <v>4737</v>
      </c>
      <c r="E3414" t="s">
        <v>48</v>
      </c>
      <c r="F3414" t="s">
        <v>26</v>
      </c>
      <c r="G3414" t="s">
        <v>60</v>
      </c>
      <c r="H3414" t="s">
        <v>23</v>
      </c>
      <c r="I3414" s="228">
        <v>0</v>
      </c>
      <c r="J3414" s="202">
        <v>0</v>
      </c>
      <c r="K3414" s="202">
        <v>0</v>
      </c>
    </row>
    <row r="3415" spans="2:11">
      <c r="B3415" s="140" t="s">
        <v>4663</v>
      </c>
      <c r="C3415" t="s">
        <v>4739</v>
      </c>
      <c r="D3415" t="s">
        <v>4737</v>
      </c>
      <c r="E3415" t="s">
        <v>25</v>
      </c>
      <c r="F3415" t="s">
        <v>26</v>
      </c>
      <c r="G3415" t="s">
        <v>60</v>
      </c>
      <c r="H3415" t="s">
        <v>23</v>
      </c>
      <c r="I3415" s="228">
        <v>0</v>
      </c>
      <c r="J3415" s="202">
        <v>0</v>
      </c>
      <c r="K3415" s="202">
        <v>0</v>
      </c>
    </row>
    <row r="3416" spans="2:11">
      <c r="B3416" s="140" t="s">
        <v>4663</v>
      </c>
      <c r="C3416" t="s">
        <v>4740</v>
      </c>
      <c r="D3416" t="s">
        <v>4741</v>
      </c>
      <c r="E3416" t="s">
        <v>8</v>
      </c>
      <c r="F3416" t="s">
        <v>32</v>
      </c>
      <c r="G3416" t="s">
        <v>85</v>
      </c>
      <c r="H3416" t="s">
        <v>257</v>
      </c>
      <c r="I3416" s="228">
        <v>0</v>
      </c>
      <c r="J3416" s="202">
        <v>0</v>
      </c>
      <c r="K3416" s="202">
        <v>0</v>
      </c>
    </row>
    <row r="3417" spans="2:11">
      <c r="B3417" s="140" t="s">
        <v>4663</v>
      </c>
      <c r="C3417" t="s">
        <v>4742</v>
      </c>
      <c r="D3417" t="s">
        <v>4741</v>
      </c>
      <c r="E3417" t="s">
        <v>12</v>
      </c>
      <c r="F3417" t="s">
        <v>13</v>
      </c>
      <c r="G3417" t="s">
        <v>87</v>
      </c>
      <c r="H3417" t="s">
        <v>23</v>
      </c>
      <c r="I3417" s="228">
        <v>0</v>
      </c>
      <c r="J3417" s="202">
        <v>0</v>
      </c>
      <c r="K3417" s="202">
        <v>0</v>
      </c>
    </row>
    <row r="3418" spans="2:11">
      <c r="B3418" s="140" t="s">
        <v>4663</v>
      </c>
      <c r="C3418" t="s">
        <v>4743</v>
      </c>
      <c r="D3418" t="s">
        <v>4741</v>
      </c>
      <c r="E3418" t="s">
        <v>48</v>
      </c>
      <c r="F3418" t="s">
        <v>26</v>
      </c>
      <c r="G3418" t="s">
        <v>60</v>
      </c>
      <c r="H3418" t="s">
        <v>23</v>
      </c>
      <c r="I3418" s="228">
        <v>0</v>
      </c>
      <c r="J3418" s="202">
        <v>0</v>
      </c>
      <c r="K3418" s="202">
        <v>0</v>
      </c>
    </row>
    <row r="3419" spans="2:11">
      <c r="B3419" s="140" t="s">
        <v>4663</v>
      </c>
      <c r="C3419" t="s">
        <v>4743</v>
      </c>
      <c r="D3419" t="s">
        <v>4741</v>
      </c>
      <c r="E3419" t="s">
        <v>25</v>
      </c>
      <c r="F3419" t="s">
        <v>26</v>
      </c>
      <c r="G3419" t="s">
        <v>60</v>
      </c>
      <c r="H3419" t="s">
        <v>23</v>
      </c>
      <c r="I3419" s="228">
        <v>0</v>
      </c>
      <c r="J3419" s="202">
        <v>0</v>
      </c>
      <c r="K3419" s="202">
        <v>0</v>
      </c>
    </row>
    <row r="3420" spans="2:11">
      <c r="B3420" s="140" t="s">
        <v>4663</v>
      </c>
      <c r="C3420" t="s">
        <v>4744</v>
      </c>
      <c r="D3420" t="s">
        <v>4745</v>
      </c>
      <c r="E3420" t="s">
        <v>8</v>
      </c>
      <c r="F3420" t="s">
        <v>26</v>
      </c>
      <c r="G3420" t="s">
        <v>1096</v>
      </c>
      <c r="H3420" t="s">
        <v>58</v>
      </c>
      <c r="I3420" s="228">
        <v>0</v>
      </c>
      <c r="J3420" s="202">
        <v>0</v>
      </c>
      <c r="K3420" s="202">
        <v>0</v>
      </c>
    </row>
    <row r="3421" spans="2:11">
      <c r="B3421" s="140" t="s">
        <v>4663</v>
      </c>
      <c r="C3421" t="s">
        <v>4746</v>
      </c>
      <c r="D3421" t="s">
        <v>4745</v>
      </c>
      <c r="E3421" t="s">
        <v>12</v>
      </c>
      <c r="F3421" t="s">
        <v>13</v>
      </c>
      <c r="G3421" t="s">
        <v>1972</v>
      </c>
      <c r="H3421" t="s">
        <v>58</v>
      </c>
      <c r="I3421" s="228">
        <v>0</v>
      </c>
      <c r="J3421" s="202">
        <v>0</v>
      </c>
      <c r="K3421" s="202">
        <v>0</v>
      </c>
    </row>
    <row r="3422" spans="2:11">
      <c r="B3422" s="140" t="s">
        <v>4663</v>
      </c>
      <c r="C3422" t="s">
        <v>4747</v>
      </c>
      <c r="D3422" t="s">
        <v>4745</v>
      </c>
      <c r="E3422" t="s">
        <v>80</v>
      </c>
      <c r="F3422" t="s">
        <v>81</v>
      </c>
      <c r="G3422" t="s">
        <v>81</v>
      </c>
      <c r="H3422" t="s">
        <v>58</v>
      </c>
      <c r="I3422" s="228">
        <v>0</v>
      </c>
      <c r="J3422" s="202">
        <v>0</v>
      </c>
      <c r="K3422" s="202">
        <v>0</v>
      </c>
    </row>
    <row r="3423" spans="2:11">
      <c r="B3423" s="140" t="s">
        <v>4663</v>
      </c>
      <c r="C3423" t="s">
        <v>4748</v>
      </c>
      <c r="D3423" t="s">
        <v>4745</v>
      </c>
      <c r="E3423" t="s">
        <v>8</v>
      </c>
      <c r="F3423" t="s">
        <v>32</v>
      </c>
      <c r="G3423" t="s">
        <v>184</v>
      </c>
      <c r="H3423" t="s">
        <v>279</v>
      </c>
      <c r="I3423" s="228">
        <v>0</v>
      </c>
      <c r="J3423" s="202">
        <v>0</v>
      </c>
      <c r="K3423" s="202">
        <v>0</v>
      </c>
    </row>
    <row r="3424" spans="2:11">
      <c r="B3424" s="140" t="s">
        <v>4663</v>
      </c>
      <c r="C3424" t="s">
        <v>4749</v>
      </c>
      <c r="D3424" t="s">
        <v>4745</v>
      </c>
      <c r="E3424" t="s">
        <v>12</v>
      </c>
      <c r="F3424" t="s">
        <v>13</v>
      </c>
      <c r="G3424" t="s">
        <v>87</v>
      </c>
      <c r="H3424" t="s">
        <v>174</v>
      </c>
      <c r="I3424" s="228">
        <v>0</v>
      </c>
      <c r="J3424" s="202">
        <v>0</v>
      </c>
      <c r="K3424" s="202">
        <v>0</v>
      </c>
    </row>
    <row r="3425" spans="2:11">
      <c r="B3425" s="140" t="s">
        <v>4663</v>
      </c>
      <c r="C3425" t="s">
        <v>4750</v>
      </c>
      <c r="D3425" t="s">
        <v>4745</v>
      </c>
      <c r="E3425" t="s">
        <v>48</v>
      </c>
      <c r="F3425" t="s">
        <v>26</v>
      </c>
      <c r="G3425" t="s">
        <v>60</v>
      </c>
      <c r="H3425" t="s">
        <v>23</v>
      </c>
      <c r="I3425" s="228">
        <v>0</v>
      </c>
      <c r="J3425" s="202">
        <v>0</v>
      </c>
      <c r="K3425" s="202">
        <v>0</v>
      </c>
    </row>
    <row r="3426" spans="2:11">
      <c r="B3426" s="140" t="s">
        <v>4663</v>
      </c>
      <c r="C3426" t="s">
        <v>4750</v>
      </c>
      <c r="D3426" t="s">
        <v>4745</v>
      </c>
      <c r="E3426" t="s">
        <v>25</v>
      </c>
      <c r="F3426" t="s">
        <v>26</v>
      </c>
      <c r="G3426" t="s">
        <v>60</v>
      </c>
      <c r="H3426" t="s">
        <v>23</v>
      </c>
      <c r="I3426" s="228">
        <v>0</v>
      </c>
      <c r="J3426" s="202">
        <v>0</v>
      </c>
      <c r="K3426" s="202">
        <v>0</v>
      </c>
    </row>
    <row r="3427" spans="2:11">
      <c r="B3427" s="140" t="s">
        <v>4663</v>
      </c>
      <c r="C3427" t="s">
        <v>4751</v>
      </c>
      <c r="D3427" t="s">
        <v>4752</v>
      </c>
      <c r="E3427" t="s">
        <v>8</v>
      </c>
      <c r="F3427" t="s">
        <v>32</v>
      </c>
      <c r="G3427" t="s">
        <v>184</v>
      </c>
      <c r="H3427" t="s">
        <v>279</v>
      </c>
      <c r="I3427" s="228">
        <v>0</v>
      </c>
      <c r="J3427" s="202">
        <v>0</v>
      </c>
      <c r="K3427" s="202">
        <v>0</v>
      </c>
    </row>
    <row r="3428" spans="2:11">
      <c r="B3428" s="140" t="s">
        <v>4663</v>
      </c>
      <c r="C3428" t="s">
        <v>4753</v>
      </c>
      <c r="D3428" t="s">
        <v>4752</v>
      </c>
      <c r="E3428" t="s">
        <v>12</v>
      </c>
      <c r="F3428" t="s">
        <v>13</v>
      </c>
      <c r="G3428" t="s">
        <v>87</v>
      </c>
      <c r="H3428" t="s">
        <v>174</v>
      </c>
      <c r="I3428" s="228">
        <v>0</v>
      </c>
      <c r="J3428" s="202">
        <v>0</v>
      </c>
      <c r="K3428" s="202">
        <v>0</v>
      </c>
    </row>
    <row r="3429" spans="2:11">
      <c r="B3429" s="140" t="s">
        <v>4663</v>
      </c>
      <c r="C3429" t="s">
        <v>4754</v>
      </c>
      <c r="D3429" t="s">
        <v>4752</v>
      </c>
      <c r="E3429" t="s">
        <v>48</v>
      </c>
      <c r="F3429" t="s">
        <v>26</v>
      </c>
      <c r="G3429" t="s">
        <v>60</v>
      </c>
      <c r="H3429" t="s">
        <v>23</v>
      </c>
      <c r="I3429" s="228">
        <v>0</v>
      </c>
      <c r="J3429" s="202">
        <v>0</v>
      </c>
      <c r="K3429" s="202">
        <v>0</v>
      </c>
    </row>
    <row r="3430" spans="2:11">
      <c r="B3430" s="140" t="s">
        <v>4663</v>
      </c>
      <c r="C3430" t="s">
        <v>4754</v>
      </c>
      <c r="D3430" t="s">
        <v>4752</v>
      </c>
      <c r="E3430" t="s">
        <v>25</v>
      </c>
      <c r="F3430" t="s">
        <v>26</v>
      </c>
      <c r="G3430" t="s">
        <v>60</v>
      </c>
      <c r="H3430" t="s">
        <v>23</v>
      </c>
      <c r="I3430" s="228">
        <v>0</v>
      </c>
      <c r="J3430" s="202">
        <v>0</v>
      </c>
      <c r="K3430" s="202">
        <v>0</v>
      </c>
    </row>
    <row r="3431" spans="2:11">
      <c r="B3431" s="140" t="s">
        <v>4663</v>
      </c>
      <c r="C3431" t="s">
        <v>4755</v>
      </c>
      <c r="D3431" t="s">
        <v>4756</v>
      </c>
      <c r="E3431" t="s">
        <v>8</v>
      </c>
      <c r="F3431" t="s">
        <v>32</v>
      </c>
      <c r="G3431" t="s">
        <v>184</v>
      </c>
      <c r="H3431" t="s">
        <v>279</v>
      </c>
      <c r="I3431" s="228">
        <v>0</v>
      </c>
      <c r="J3431" s="202">
        <v>0</v>
      </c>
      <c r="K3431" s="202">
        <v>0</v>
      </c>
    </row>
    <row r="3432" spans="2:11">
      <c r="B3432" s="140" t="s">
        <v>4663</v>
      </c>
      <c r="C3432" t="s">
        <v>4757</v>
      </c>
      <c r="D3432" t="s">
        <v>4756</v>
      </c>
      <c r="E3432" t="s">
        <v>12</v>
      </c>
      <c r="F3432" t="s">
        <v>13</v>
      </c>
      <c r="G3432" t="s">
        <v>87</v>
      </c>
      <c r="H3432" t="s">
        <v>174</v>
      </c>
      <c r="I3432" s="228">
        <v>0</v>
      </c>
      <c r="J3432" s="202">
        <v>0</v>
      </c>
      <c r="K3432" s="202">
        <v>0</v>
      </c>
    </row>
    <row r="3433" spans="2:11">
      <c r="B3433" s="140" t="s">
        <v>4663</v>
      </c>
      <c r="C3433" t="s">
        <v>4758</v>
      </c>
      <c r="D3433" t="s">
        <v>4756</v>
      </c>
      <c r="E3433" t="s">
        <v>48</v>
      </c>
      <c r="F3433" t="s">
        <v>26</v>
      </c>
      <c r="G3433" t="s">
        <v>60</v>
      </c>
      <c r="H3433" t="s">
        <v>23</v>
      </c>
      <c r="I3433" s="228">
        <v>0</v>
      </c>
      <c r="J3433" s="202">
        <v>0</v>
      </c>
      <c r="K3433" s="202">
        <v>0</v>
      </c>
    </row>
    <row r="3434" spans="2:11">
      <c r="B3434" s="140" t="s">
        <v>4663</v>
      </c>
      <c r="C3434" t="s">
        <v>4758</v>
      </c>
      <c r="D3434" t="s">
        <v>4756</v>
      </c>
      <c r="E3434" t="s">
        <v>25</v>
      </c>
      <c r="F3434" t="s">
        <v>26</v>
      </c>
      <c r="G3434" t="s">
        <v>60</v>
      </c>
      <c r="H3434" t="s">
        <v>23</v>
      </c>
      <c r="I3434" s="228">
        <v>0</v>
      </c>
      <c r="J3434" s="202">
        <v>0</v>
      </c>
      <c r="K3434" s="202">
        <v>0</v>
      </c>
    </row>
    <row r="3435" spans="2:11">
      <c r="B3435" s="140" t="s">
        <v>4663</v>
      </c>
      <c r="C3435" t="s">
        <v>4759</v>
      </c>
      <c r="D3435" t="s">
        <v>4760</v>
      </c>
      <c r="E3435" t="s">
        <v>8</v>
      </c>
      <c r="F3435" t="s">
        <v>32</v>
      </c>
      <c r="G3435" t="s">
        <v>184</v>
      </c>
      <c r="H3435" t="s">
        <v>279</v>
      </c>
      <c r="I3435" s="228">
        <v>0</v>
      </c>
      <c r="J3435" s="202">
        <v>0</v>
      </c>
      <c r="K3435" s="202">
        <v>0</v>
      </c>
    </row>
    <row r="3436" spans="2:11">
      <c r="B3436" s="140" t="s">
        <v>4663</v>
      </c>
      <c r="C3436" t="s">
        <v>4761</v>
      </c>
      <c r="D3436" t="s">
        <v>4760</v>
      </c>
      <c r="E3436" t="s">
        <v>12</v>
      </c>
      <c r="F3436" t="s">
        <v>13</v>
      </c>
      <c r="G3436" t="s">
        <v>87</v>
      </c>
      <c r="H3436" t="s">
        <v>174</v>
      </c>
      <c r="I3436" s="228">
        <v>0</v>
      </c>
      <c r="J3436" s="202">
        <v>0</v>
      </c>
      <c r="K3436" s="202">
        <v>0</v>
      </c>
    </row>
    <row r="3437" spans="2:11">
      <c r="B3437" s="140" t="s">
        <v>4663</v>
      </c>
      <c r="C3437" t="s">
        <v>4762</v>
      </c>
      <c r="D3437" t="s">
        <v>4760</v>
      </c>
      <c r="E3437" t="s">
        <v>48</v>
      </c>
      <c r="F3437" t="s">
        <v>26</v>
      </c>
      <c r="G3437" t="s">
        <v>60</v>
      </c>
      <c r="H3437" t="s">
        <v>23</v>
      </c>
      <c r="I3437" s="228">
        <v>0</v>
      </c>
      <c r="J3437" s="202">
        <v>0</v>
      </c>
      <c r="K3437" s="202">
        <v>0</v>
      </c>
    </row>
    <row r="3438" spans="2:11">
      <c r="B3438" s="140" t="s">
        <v>4663</v>
      </c>
      <c r="C3438" t="s">
        <v>4762</v>
      </c>
      <c r="D3438" t="s">
        <v>4760</v>
      </c>
      <c r="E3438" t="s">
        <v>25</v>
      </c>
      <c r="F3438" t="s">
        <v>26</v>
      </c>
      <c r="G3438" t="s">
        <v>60</v>
      </c>
      <c r="H3438" t="s">
        <v>23</v>
      </c>
      <c r="I3438" s="228">
        <v>0</v>
      </c>
      <c r="J3438" s="202">
        <v>0</v>
      </c>
      <c r="K3438" s="202">
        <v>0</v>
      </c>
    </row>
    <row r="3439" spans="2:11">
      <c r="B3439" s="140" t="s">
        <v>4663</v>
      </c>
      <c r="C3439" t="s">
        <v>4763</v>
      </c>
      <c r="D3439" t="s">
        <v>4764</v>
      </c>
      <c r="E3439" t="s">
        <v>8</v>
      </c>
      <c r="F3439" t="s">
        <v>32</v>
      </c>
      <c r="G3439" t="s">
        <v>85</v>
      </c>
      <c r="H3439" t="s">
        <v>279</v>
      </c>
      <c r="I3439" s="228">
        <v>0</v>
      </c>
      <c r="J3439" s="202">
        <v>0</v>
      </c>
      <c r="K3439" s="202">
        <v>0</v>
      </c>
    </row>
    <row r="3440" spans="2:11">
      <c r="B3440" s="140" t="s">
        <v>4663</v>
      </c>
      <c r="C3440" t="s">
        <v>4765</v>
      </c>
      <c r="D3440" t="s">
        <v>4764</v>
      </c>
      <c r="E3440" t="s">
        <v>12</v>
      </c>
      <c r="F3440" t="s">
        <v>13</v>
      </c>
      <c r="G3440" t="s">
        <v>87</v>
      </c>
      <c r="H3440" t="s">
        <v>174</v>
      </c>
      <c r="I3440" s="228">
        <v>0</v>
      </c>
      <c r="J3440" s="202">
        <v>0</v>
      </c>
      <c r="K3440" s="202">
        <v>0</v>
      </c>
    </row>
    <row r="3441" spans="2:11">
      <c r="B3441" s="140" t="s">
        <v>4663</v>
      </c>
      <c r="C3441" t="s">
        <v>4766</v>
      </c>
      <c r="D3441" t="s">
        <v>4764</v>
      </c>
      <c r="E3441" t="s">
        <v>48</v>
      </c>
      <c r="F3441" t="s">
        <v>26</v>
      </c>
      <c r="G3441" t="s">
        <v>60</v>
      </c>
      <c r="H3441" t="s">
        <v>23</v>
      </c>
      <c r="I3441" s="228">
        <v>0</v>
      </c>
      <c r="J3441" s="202">
        <v>0</v>
      </c>
      <c r="K3441" s="202">
        <v>0</v>
      </c>
    </row>
    <row r="3442" spans="2:11">
      <c r="B3442" s="140" t="s">
        <v>4663</v>
      </c>
      <c r="C3442" t="s">
        <v>4766</v>
      </c>
      <c r="D3442" t="s">
        <v>4764</v>
      </c>
      <c r="E3442" t="s">
        <v>25</v>
      </c>
      <c r="F3442" t="s">
        <v>26</v>
      </c>
      <c r="G3442" t="s">
        <v>60</v>
      </c>
      <c r="H3442" t="s">
        <v>23</v>
      </c>
      <c r="I3442" s="228">
        <v>0</v>
      </c>
      <c r="J3442" s="202">
        <v>0</v>
      </c>
      <c r="K3442" s="202">
        <v>0</v>
      </c>
    </row>
    <row r="3443" spans="2:11">
      <c r="B3443" s="140" t="s">
        <v>4663</v>
      </c>
      <c r="C3443" t="s">
        <v>4767</v>
      </c>
      <c r="D3443" t="s">
        <v>4764</v>
      </c>
      <c r="E3443" t="s">
        <v>8</v>
      </c>
      <c r="F3443" t="s">
        <v>32</v>
      </c>
      <c r="G3443" t="s">
        <v>85</v>
      </c>
      <c r="H3443" t="s">
        <v>279</v>
      </c>
      <c r="I3443" s="228">
        <v>0</v>
      </c>
      <c r="J3443" s="202">
        <v>0</v>
      </c>
      <c r="K3443" s="202">
        <v>0</v>
      </c>
    </row>
    <row r="3444" spans="2:11">
      <c r="B3444" s="140" t="s">
        <v>4663</v>
      </c>
      <c r="C3444" t="s">
        <v>4768</v>
      </c>
      <c r="D3444" t="s">
        <v>4764</v>
      </c>
      <c r="E3444" t="s">
        <v>12</v>
      </c>
      <c r="F3444" t="s">
        <v>13</v>
      </c>
      <c r="G3444" t="s">
        <v>87</v>
      </c>
      <c r="H3444" t="s">
        <v>174</v>
      </c>
      <c r="I3444" s="228">
        <v>0</v>
      </c>
      <c r="J3444" s="202">
        <v>0</v>
      </c>
      <c r="K3444" s="202">
        <v>0</v>
      </c>
    </row>
    <row r="3445" spans="2:11">
      <c r="B3445" s="140" t="s">
        <v>4663</v>
      </c>
      <c r="C3445" t="s">
        <v>4769</v>
      </c>
      <c r="D3445" t="s">
        <v>4764</v>
      </c>
      <c r="E3445" t="s">
        <v>48</v>
      </c>
      <c r="F3445" t="s">
        <v>26</v>
      </c>
      <c r="G3445" t="s">
        <v>60</v>
      </c>
      <c r="H3445" t="s">
        <v>23</v>
      </c>
      <c r="I3445" s="228">
        <v>0</v>
      </c>
      <c r="J3445" s="202">
        <v>0</v>
      </c>
      <c r="K3445" s="202">
        <v>0</v>
      </c>
    </row>
    <row r="3446" spans="2:11">
      <c r="B3446" s="140" t="s">
        <v>4663</v>
      </c>
      <c r="C3446" t="s">
        <v>4770</v>
      </c>
      <c r="D3446" t="s">
        <v>4764</v>
      </c>
      <c r="E3446" t="s">
        <v>25</v>
      </c>
      <c r="F3446" t="s">
        <v>26</v>
      </c>
      <c r="G3446" t="s">
        <v>60</v>
      </c>
      <c r="H3446" t="s">
        <v>23</v>
      </c>
      <c r="I3446" s="228">
        <v>0</v>
      </c>
      <c r="J3446" s="202">
        <v>0</v>
      </c>
      <c r="K3446" s="202">
        <v>0</v>
      </c>
    </row>
    <row r="3447" spans="2:11">
      <c r="B3447" s="140" t="s">
        <v>4663</v>
      </c>
      <c r="C3447" t="s">
        <v>4771</v>
      </c>
      <c r="D3447" t="s">
        <v>4772</v>
      </c>
      <c r="E3447" t="s">
        <v>8</v>
      </c>
      <c r="F3447" t="s">
        <v>32</v>
      </c>
      <c r="G3447" t="s">
        <v>85</v>
      </c>
      <c r="H3447" t="s">
        <v>279</v>
      </c>
      <c r="I3447" s="228">
        <v>0</v>
      </c>
      <c r="J3447" s="202">
        <v>0</v>
      </c>
      <c r="K3447" s="202">
        <v>0</v>
      </c>
    </row>
    <row r="3448" spans="2:11">
      <c r="B3448" s="140" t="s">
        <v>4663</v>
      </c>
      <c r="C3448" t="s">
        <v>4773</v>
      </c>
      <c r="D3448" t="s">
        <v>4772</v>
      </c>
      <c r="E3448" t="s">
        <v>12</v>
      </c>
      <c r="F3448" t="s">
        <v>13</v>
      </c>
      <c r="G3448" t="s">
        <v>87</v>
      </c>
      <c r="H3448" t="s">
        <v>23</v>
      </c>
      <c r="I3448" s="228">
        <v>0</v>
      </c>
      <c r="J3448" s="202">
        <v>0</v>
      </c>
      <c r="K3448" s="202">
        <v>0</v>
      </c>
    </row>
    <row r="3449" spans="2:11">
      <c r="B3449" s="140" t="s">
        <v>4663</v>
      </c>
      <c r="C3449" t="s">
        <v>4774</v>
      </c>
      <c r="D3449" t="s">
        <v>4772</v>
      </c>
      <c r="E3449" t="s">
        <v>48</v>
      </c>
      <c r="F3449" t="s">
        <v>26</v>
      </c>
      <c r="G3449" t="s">
        <v>60</v>
      </c>
      <c r="H3449" t="s">
        <v>23</v>
      </c>
      <c r="I3449" s="228">
        <v>0</v>
      </c>
      <c r="J3449" s="202">
        <v>0</v>
      </c>
      <c r="K3449" s="202">
        <v>0</v>
      </c>
    </row>
    <row r="3450" spans="2:11">
      <c r="B3450" s="140" t="s">
        <v>4663</v>
      </c>
      <c r="C3450" t="s">
        <v>4774</v>
      </c>
      <c r="D3450" t="s">
        <v>4772</v>
      </c>
      <c r="E3450" t="s">
        <v>25</v>
      </c>
      <c r="F3450" t="s">
        <v>26</v>
      </c>
      <c r="G3450" t="s">
        <v>60</v>
      </c>
      <c r="H3450" t="s">
        <v>23</v>
      </c>
      <c r="I3450" s="228">
        <v>0</v>
      </c>
      <c r="J3450" s="202">
        <v>0</v>
      </c>
      <c r="K3450" s="202">
        <v>0</v>
      </c>
    </row>
    <row r="3451" spans="2:11">
      <c r="B3451" s="140" t="s">
        <v>4663</v>
      </c>
      <c r="C3451" t="s">
        <v>942</v>
      </c>
      <c r="D3451" t="s">
        <v>4772</v>
      </c>
      <c r="E3451" t="s">
        <v>884</v>
      </c>
      <c r="F3451" t="s">
        <v>884</v>
      </c>
      <c r="G3451" t="s">
        <v>884</v>
      </c>
      <c r="H3451" t="s">
        <v>174</v>
      </c>
      <c r="I3451" s="228">
        <v>0</v>
      </c>
      <c r="J3451" s="202">
        <v>0</v>
      </c>
      <c r="K3451" s="202">
        <v>0</v>
      </c>
    </row>
    <row r="3452" spans="2:11">
      <c r="B3452" s="140" t="s">
        <v>4663</v>
      </c>
      <c r="C3452" t="s">
        <v>4775</v>
      </c>
      <c r="D3452" t="s">
        <v>4772</v>
      </c>
      <c r="E3452" t="s">
        <v>8</v>
      </c>
      <c r="F3452" t="s">
        <v>43</v>
      </c>
      <c r="G3452" t="s">
        <v>44</v>
      </c>
      <c r="H3452" t="s">
        <v>23</v>
      </c>
      <c r="I3452" s="228">
        <v>0</v>
      </c>
      <c r="J3452" s="202">
        <v>0</v>
      </c>
      <c r="K3452" s="202">
        <v>0</v>
      </c>
    </row>
    <row r="3453" spans="2:11">
      <c r="B3453" s="140" t="s">
        <v>4663</v>
      </c>
      <c r="C3453" t="s">
        <v>4776</v>
      </c>
      <c r="D3453" t="s">
        <v>4772</v>
      </c>
      <c r="E3453" t="s">
        <v>12</v>
      </c>
      <c r="F3453" t="s">
        <v>13</v>
      </c>
      <c r="G3453" t="s">
        <v>46</v>
      </c>
      <c r="H3453" t="s">
        <v>23</v>
      </c>
      <c r="I3453" s="228">
        <v>0</v>
      </c>
      <c r="J3453" s="202">
        <v>0</v>
      </c>
      <c r="K3453" s="202">
        <v>0</v>
      </c>
    </row>
    <row r="3454" spans="2:11">
      <c r="B3454" s="140" t="s">
        <v>4663</v>
      </c>
      <c r="C3454" t="s">
        <v>4777</v>
      </c>
      <c r="D3454" t="s">
        <v>4772</v>
      </c>
      <c r="E3454" t="s">
        <v>49</v>
      </c>
      <c r="F3454" t="s">
        <v>50</v>
      </c>
      <c r="G3454" t="s">
        <v>50</v>
      </c>
      <c r="H3454" t="s">
        <v>23</v>
      </c>
      <c r="I3454" s="228">
        <v>0</v>
      </c>
      <c r="J3454" s="202">
        <v>0</v>
      </c>
      <c r="K3454" s="202">
        <v>0</v>
      </c>
    </row>
    <row r="3455" spans="2:11">
      <c r="B3455" s="140" t="s">
        <v>4663</v>
      </c>
      <c r="C3455" t="s">
        <v>4778</v>
      </c>
      <c r="D3455" t="s">
        <v>4741</v>
      </c>
      <c r="E3455" t="s">
        <v>8</v>
      </c>
      <c r="F3455" t="s">
        <v>32</v>
      </c>
      <c r="G3455" t="s">
        <v>85</v>
      </c>
      <c r="H3455" t="s">
        <v>279</v>
      </c>
      <c r="I3455" s="228">
        <v>0</v>
      </c>
      <c r="J3455" s="202">
        <v>0</v>
      </c>
      <c r="K3455" s="202">
        <v>0</v>
      </c>
    </row>
    <row r="3456" spans="2:11">
      <c r="B3456" s="140" t="s">
        <v>4663</v>
      </c>
      <c r="C3456" t="s">
        <v>4779</v>
      </c>
      <c r="D3456" t="s">
        <v>4741</v>
      </c>
      <c r="E3456" t="s">
        <v>12</v>
      </c>
      <c r="F3456" t="s">
        <v>13</v>
      </c>
      <c r="G3456" t="s">
        <v>87</v>
      </c>
      <c r="H3456" t="s">
        <v>174</v>
      </c>
      <c r="I3456" s="228">
        <v>0</v>
      </c>
      <c r="J3456" s="202">
        <v>0</v>
      </c>
      <c r="K3456" s="202">
        <v>0</v>
      </c>
    </row>
    <row r="3457" spans="2:11">
      <c r="B3457" s="140" t="s">
        <v>4663</v>
      </c>
      <c r="C3457" t="s">
        <v>4780</v>
      </c>
      <c r="D3457" t="s">
        <v>4741</v>
      </c>
      <c r="E3457" t="s">
        <v>48</v>
      </c>
      <c r="F3457" t="s">
        <v>26</v>
      </c>
      <c r="G3457" t="s">
        <v>60</v>
      </c>
      <c r="H3457" t="s">
        <v>23</v>
      </c>
      <c r="I3457" s="228">
        <v>0</v>
      </c>
      <c r="J3457" s="202">
        <v>0</v>
      </c>
      <c r="K3457" s="202">
        <v>0</v>
      </c>
    </row>
    <row r="3458" spans="2:11">
      <c r="B3458" s="140" t="s">
        <v>4663</v>
      </c>
      <c r="C3458" t="s">
        <v>4780</v>
      </c>
      <c r="D3458" t="s">
        <v>4741</v>
      </c>
      <c r="E3458" t="s">
        <v>25</v>
      </c>
      <c r="F3458" t="s">
        <v>26</v>
      </c>
      <c r="G3458" t="s">
        <v>60</v>
      </c>
      <c r="H3458" t="s">
        <v>23</v>
      </c>
      <c r="I3458" s="228">
        <v>0</v>
      </c>
      <c r="J3458" s="202">
        <v>0</v>
      </c>
      <c r="K3458" s="202">
        <v>0</v>
      </c>
    </row>
    <row r="3459" spans="2:11">
      <c r="B3459" s="140" t="s">
        <v>4663</v>
      </c>
      <c r="C3459" t="s">
        <v>4781</v>
      </c>
      <c r="D3459" t="s">
        <v>4782</v>
      </c>
      <c r="E3459" t="s">
        <v>8</v>
      </c>
      <c r="F3459" t="s">
        <v>43</v>
      </c>
      <c r="G3459" t="s">
        <v>44</v>
      </c>
      <c r="H3459" t="s">
        <v>23</v>
      </c>
      <c r="I3459" s="228">
        <v>0</v>
      </c>
      <c r="J3459" s="202">
        <v>0</v>
      </c>
      <c r="K3459" s="202">
        <v>0</v>
      </c>
    </row>
    <row r="3460" spans="2:11">
      <c r="B3460" s="140" t="s">
        <v>4663</v>
      </c>
      <c r="C3460" t="s">
        <v>4783</v>
      </c>
      <c r="D3460" t="s">
        <v>4782</v>
      </c>
      <c r="E3460" t="s">
        <v>12</v>
      </c>
      <c r="F3460" t="s">
        <v>13</v>
      </c>
      <c r="G3460" t="s">
        <v>46</v>
      </c>
      <c r="H3460" t="s">
        <v>23</v>
      </c>
      <c r="I3460" s="228">
        <v>0</v>
      </c>
      <c r="J3460" s="202">
        <v>0</v>
      </c>
      <c r="K3460" s="202">
        <v>0</v>
      </c>
    </row>
    <row r="3461" spans="2:11">
      <c r="B3461" s="140" t="s">
        <v>4663</v>
      </c>
      <c r="C3461" t="s">
        <v>4784</v>
      </c>
      <c r="D3461" t="s">
        <v>4782</v>
      </c>
      <c r="E3461" t="s">
        <v>49</v>
      </c>
      <c r="F3461" t="s">
        <v>50</v>
      </c>
      <c r="G3461" t="s">
        <v>50</v>
      </c>
      <c r="H3461" t="s">
        <v>23</v>
      </c>
      <c r="I3461" s="228">
        <v>0</v>
      </c>
      <c r="J3461" s="202">
        <v>0</v>
      </c>
      <c r="K3461" s="202">
        <v>0</v>
      </c>
    </row>
    <row r="3462" spans="2:11">
      <c r="B3462" s="140" t="s">
        <v>4663</v>
      </c>
      <c r="C3462" t="s">
        <v>942</v>
      </c>
      <c r="D3462" t="s">
        <v>4782</v>
      </c>
      <c r="E3462" t="s">
        <v>1402</v>
      </c>
      <c r="F3462" t="s">
        <v>10</v>
      </c>
      <c r="G3462" t="s">
        <v>10</v>
      </c>
      <c r="H3462" t="s">
        <v>174</v>
      </c>
      <c r="I3462" s="228">
        <v>0</v>
      </c>
      <c r="J3462" s="202">
        <v>0</v>
      </c>
      <c r="K3462" s="202">
        <v>0</v>
      </c>
    </row>
    <row r="3463" spans="2:11">
      <c r="B3463" s="140" t="s">
        <v>4663</v>
      </c>
      <c r="C3463" t="s">
        <v>4785</v>
      </c>
      <c r="D3463" t="s">
        <v>4786</v>
      </c>
      <c r="E3463" t="s">
        <v>8</v>
      </c>
      <c r="F3463" t="s">
        <v>32</v>
      </c>
      <c r="G3463" t="s">
        <v>85</v>
      </c>
      <c r="H3463" t="s">
        <v>279</v>
      </c>
      <c r="I3463" s="228">
        <v>0</v>
      </c>
      <c r="J3463" s="202">
        <v>0</v>
      </c>
      <c r="K3463" s="202">
        <v>0</v>
      </c>
    </row>
    <row r="3464" spans="2:11">
      <c r="B3464" s="140" t="s">
        <v>4663</v>
      </c>
      <c r="C3464" t="s">
        <v>4787</v>
      </c>
      <c r="D3464" t="s">
        <v>4786</v>
      </c>
      <c r="E3464" t="s">
        <v>12</v>
      </c>
      <c r="F3464" t="s">
        <v>13</v>
      </c>
      <c r="G3464" t="s">
        <v>87</v>
      </c>
      <c r="H3464" t="s">
        <v>174</v>
      </c>
      <c r="I3464" s="228">
        <v>0</v>
      </c>
      <c r="J3464" s="202">
        <v>0</v>
      </c>
      <c r="K3464" s="202">
        <v>0</v>
      </c>
    </row>
    <row r="3465" spans="2:11">
      <c r="B3465" s="140" t="s">
        <v>4663</v>
      </c>
      <c r="C3465" t="s">
        <v>4788</v>
      </c>
      <c r="D3465" t="s">
        <v>4786</v>
      </c>
      <c r="E3465" t="s">
        <v>48</v>
      </c>
      <c r="F3465" t="s">
        <v>26</v>
      </c>
      <c r="G3465" t="s">
        <v>60</v>
      </c>
      <c r="H3465" t="s">
        <v>23</v>
      </c>
      <c r="I3465" s="228">
        <v>0</v>
      </c>
      <c r="J3465" s="202">
        <v>0</v>
      </c>
      <c r="K3465" s="202">
        <v>0</v>
      </c>
    </row>
    <row r="3466" spans="2:11">
      <c r="B3466" s="140" t="s">
        <v>4663</v>
      </c>
      <c r="C3466" t="s">
        <v>4789</v>
      </c>
      <c r="D3466" t="s">
        <v>4786</v>
      </c>
      <c r="E3466" t="s">
        <v>25</v>
      </c>
      <c r="F3466" t="s">
        <v>26</v>
      </c>
      <c r="G3466" t="s">
        <v>60</v>
      </c>
      <c r="H3466" t="s">
        <v>23</v>
      </c>
      <c r="I3466" s="228">
        <v>0</v>
      </c>
      <c r="J3466" s="202">
        <v>0</v>
      </c>
      <c r="K3466" s="202">
        <v>0</v>
      </c>
    </row>
    <row r="3467" spans="2:11">
      <c r="B3467" s="140" t="s">
        <v>4663</v>
      </c>
      <c r="C3467" t="s">
        <v>4790</v>
      </c>
      <c r="D3467" t="s">
        <v>4791</v>
      </c>
      <c r="E3467" t="s">
        <v>8</v>
      </c>
      <c r="F3467" t="s">
        <v>32</v>
      </c>
      <c r="G3467" t="s">
        <v>85</v>
      </c>
      <c r="H3467" t="s">
        <v>279</v>
      </c>
      <c r="I3467" s="228">
        <v>0</v>
      </c>
      <c r="J3467" s="202">
        <v>0</v>
      </c>
      <c r="K3467" s="202">
        <v>0</v>
      </c>
    </row>
    <row r="3468" spans="2:11">
      <c r="B3468" s="140" t="s">
        <v>4663</v>
      </c>
      <c r="C3468" t="s">
        <v>4792</v>
      </c>
      <c r="D3468" t="s">
        <v>4791</v>
      </c>
      <c r="E3468" t="s">
        <v>12</v>
      </c>
      <c r="F3468" t="s">
        <v>13</v>
      </c>
      <c r="G3468" t="s">
        <v>87</v>
      </c>
      <c r="H3468" t="s">
        <v>174</v>
      </c>
      <c r="I3468" s="228">
        <v>0</v>
      </c>
      <c r="J3468" s="202">
        <v>0</v>
      </c>
      <c r="K3468" s="202">
        <v>0</v>
      </c>
    </row>
    <row r="3469" spans="2:11">
      <c r="B3469" s="140" t="s">
        <v>4663</v>
      </c>
      <c r="C3469" t="s">
        <v>4793</v>
      </c>
      <c r="D3469" t="s">
        <v>4791</v>
      </c>
      <c r="E3469" t="s">
        <v>48</v>
      </c>
      <c r="F3469" t="s">
        <v>26</v>
      </c>
      <c r="G3469" t="s">
        <v>60</v>
      </c>
      <c r="H3469" t="s">
        <v>23</v>
      </c>
      <c r="I3469" s="228">
        <v>0</v>
      </c>
      <c r="J3469" s="202">
        <v>0</v>
      </c>
      <c r="K3469" s="202">
        <v>0</v>
      </c>
    </row>
    <row r="3470" spans="2:11">
      <c r="B3470" s="140" t="s">
        <v>4663</v>
      </c>
      <c r="C3470" t="s">
        <v>4794</v>
      </c>
      <c r="D3470" t="s">
        <v>4791</v>
      </c>
      <c r="E3470" t="s">
        <v>25</v>
      </c>
      <c r="F3470" t="s">
        <v>26</v>
      </c>
      <c r="G3470" t="s">
        <v>60</v>
      </c>
      <c r="H3470" t="s">
        <v>23</v>
      </c>
      <c r="I3470" s="228">
        <v>0</v>
      </c>
      <c r="J3470" s="202">
        <v>0</v>
      </c>
      <c r="K3470" s="202">
        <v>0</v>
      </c>
    </row>
    <row r="3471" spans="2:11">
      <c r="B3471" s="140" t="s">
        <v>4663</v>
      </c>
      <c r="C3471" t="s">
        <v>4795</v>
      </c>
      <c r="D3471" t="s">
        <v>4796</v>
      </c>
      <c r="E3471" t="s">
        <v>8</v>
      </c>
      <c r="F3471" t="s">
        <v>43</v>
      </c>
      <c r="G3471" t="s">
        <v>211</v>
      </c>
      <c r="H3471" t="s">
        <v>23</v>
      </c>
      <c r="I3471" s="228">
        <v>0</v>
      </c>
      <c r="J3471" s="202">
        <v>0</v>
      </c>
      <c r="K3471" s="202">
        <v>0</v>
      </c>
    </row>
    <row r="3472" spans="2:11">
      <c r="B3472" s="140" t="s">
        <v>4663</v>
      </c>
      <c r="C3472" t="s">
        <v>4797</v>
      </c>
      <c r="D3472" t="s">
        <v>4798</v>
      </c>
      <c r="E3472" t="s">
        <v>12</v>
      </c>
      <c r="F3472" t="s">
        <v>13</v>
      </c>
      <c r="G3472" t="s">
        <v>46</v>
      </c>
      <c r="H3472" t="s">
        <v>23</v>
      </c>
      <c r="I3472" s="228">
        <v>0</v>
      </c>
      <c r="J3472" s="202">
        <v>0</v>
      </c>
      <c r="K3472" s="202">
        <v>0</v>
      </c>
    </row>
    <row r="3473" spans="2:11">
      <c r="B3473" s="140" t="s">
        <v>4663</v>
      </c>
      <c r="C3473" t="s">
        <v>4799</v>
      </c>
      <c r="D3473" t="s">
        <v>4798</v>
      </c>
      <c r="E3473" t="s">
        <v>80</v>
      </c>
      <c r="F3473" t="s">
        <v>81</v>
      </c>
      <c r="G3473" t="s">
        <v>81</v>
      </c>
      <c r="H3473" t="s">
        <v>23</v>
      </c>
      <c r="I3473" s="228">
        <v>0</v>
      </c>
      <c r="J3473" s="202">
        <v>0</v>
      </c>
      <c r="K3473" s="202">
        <v>0</v>
      </c>
    </row>
    <row r="3474" spans="2:11">
      <c r="B3474" s="140" t="s">
        <v>4663</v>
      </c>
      <c r="C3474" t="s">
        <v>4800</v>
      </c>
      <c r="D3474" t="s">
        <v>4801</v>
      </c>
      <c r="E3474" t="s">
        <v>8</v>
      </c>
      <c r="F3474" t="s">
        <v>32</v>
      </c>
      <c r="G3474" t="s">
        <v>184</v>
      </c>
      <c r="H3474" t="s">
        <v>279</v>
      </c>
      <c r="I3474" s="228">
        <v>0</v>
      </c>
      <c r="J3474" s="202">
        <v>0</v>
      </c>
      <c r="K3474" s="202">
        <v>0</v>
      </c>
    </row>
    <row r="3475" spans="2:11">
      <c r="B3475" s="140" t="s">
        <v>4663</v>
      </c>
      <c r="C3475" t="s">
        <v>4802</v>
      </c>
      <c r="D3475" t="s">
        <v>4801</v>
      </c>
      <c r="E3475" t="s">
        <v>12</v>
      </c>
      <c r="F3475" t="s">
        <v>13</v>
      </c>
      <c r="G3475" t="s">
        <v>87</v>
      </c>
      <c r="H3475" t="s">
        <v>174</v>
      </c>
      <c r="I3475" s="228">
        <v>0</v>
      </c>
      <c r="J3475" s="202">
        <v>0</v>
      </c>
      <c r="K3475" s="202">
        <v>0</v>
      </c>
    </row>
    <row r="3476" spans="2:11">
      <c r="B3476" s="140" t="s">
        <v>4663</v>
      </c>
      <c r="C3476" t="s">
        <v>4803</v>
      </c>
      <c r="D3476" t="s">
        <v>4801</v>
      </c>
      <c r="E3476" t="s">
        <v>48</v>
      </c>
      <c r="F3476" t="s">
        <v>26</v>
      </c>
      <c r="G3476" t="s">
        <v>60</v>
      </c>
      <c r="H3476" t="s">
        <v>23</v>
      </c>
      <c r="I3476" s="228">
        <v>0</v>
      </c>
      <c r="J3476" s="202">
        <v>0</v>
      </c>
      <c r="K3476" s="202">
        <v>0</v>
      </c>
    </row>
    <row r="3477" spans="2:11">
      <c r="B3477" s="140" t="s">
        <v>4663</v>
      </c>
      <c r="C3477" t="s">
        <v>4804</v>
      </c>
      <c r="D3477" t="s">
        <v>4801</v>
      </c>
      <c r="E3477" t="s">
        <v>25</v>
      </c>
      <c r="F3477" t="s">
        <v>26</v>
      </c>
      <c r="G3477" t="s">
        <v>60</v>
      </c>
      <c r="H3477" t="s">
        <v>23</v>
      </c>
      <c r="I3477" s="228">
        <v>0</v>
      </c>
      <c r="J3477" s="202">
        <v>0</v>
      </c>
      <c r="K3477" s="202">
        <v>0</v>
      </c>
    </row>
    <row r="3478" spans="2:11">
      <c r="B3478" s="140" t="s">
        <v>4663</v>
      </c>
      <c r="C3478" t="s">
        <v>4805</v>
      </c>
      <c r="D3478" t="s">
        <v>4806</v>
      </c>
      <c r="E3478" t="s">
        <v>8</v>
      </c>
      <c r="F3478" t="s">
        <v>53</v>
      </c>
      <c r="G3478" t="s">
        <v>4807</v>
      </c>
      <c r="H3478" t="s">
        <v>174</v>
      </c>
      <c r="I3478" s="228">
        <v>0</v>
      </c>
      <c r="J3478" s="202">
        <v>0</v>
      </c>
      <c r="K3478" s="202">
        <v>0</v>
      </c>
    </row>
    <row r="3479" spans="2:11">
      <c r="B3479" s="140" t="s">
        <v>4663</v>
      </c>
      <c r="C3479" t="s">
        <v>4808</v>
      </c>
      <c r="D3479" t="s">
        <v>4806</v>
      </c>
      <c r="E3479" t="s">
        <v>12</v>
      </c>
      <c r="F3479" t="s">
        <v>13</v>
      </c>
      <c r="G3479" t="s">
        <v>507</v>
      </c>
      <c r="H3479" t="s">
        <v>174</v>
      </c>
      <c r="I3479" s="228">
        <v>0</v>
      </c>
      <c r="J3479" s="202">
        <v>0</v>
      </c>
      <c r="K3479" s="202">
        <v>0</v>
      </c>
    </row>
    <row r="3480" spans="2:11">
      <c r="B3480" s="140" t="s">
        <v>4663</v>
      </c>
      <c r="C3480" t="s">
        <v>4809</v>
      </c>
      <c r="D3480" t="s">
        <v>4806</v>
      </c>
      <c r="E3480" t="s">
        <v>49</v>
      </c>
      <c r="F3480" t="s">
        <v>81</v>
      </c>
      <c r="G3480" t="s">
        <v>81</v>
      </c>
      <c r="H3480" t="s">
        <v>174</v>
      </c>
      <c r="I3480" s="228">
        <v>0</v>
      </c>
      <c r="J3480" s="202">
        <v>0</v>
      </c>
      <c r="K3480" s="202">
        <v>0</v>
      </c>
    </row>
    <row r="3481" spans="2:11">
      <c r="B3481" s="140" t="s">
        <v>4663</v>
      </c>
      <c r="C3481" t="s">
        <v>4810</v>
      </c>
      <c r="D3481" t="s">
        <v>4811</v>
      </c>
      <c r="E3481" t="s">
        <v>8</v>
      </c>
      <c r="F3481" t="s">
        <v>32</v>
      </c>
      <c r="G3481" t="s">
        <v>184</v>
      </c>
      <c r="H3481" t="s">
        <v>279</v>
      </c>
      <c r="I3481" s="228">
        <v>0</v>
      </c>
      <c r="J3481" s="202">
        <v>0</v>
      </c>
      <c r="K3481" s="202">
        <v>0</v>
      </c>
    </row>
    <row r="3482" spans="2:11">
      <c r="B3482" s="140" t="s">
        <v>4663</v>
      </c>
      <c r="C3482" t="s">
        <v>4812</v>
      </c>
      <c r="D3482" t="s">
        <v>4811</v>
      </c>
      <c r="E3482" t="s">
        <v>12</v>
      </c>
      <c r="F3482" t="s">
        <v>13</v>
      </c>
      <c r="G3482" t="s">
        <v>87</v>
      </c>
      <c r="H3482" t="s">
        <v>174</v>
      </c>
      <c r="I3482" s="228">
        <v>0</v>
      </c>
      <c r="J3482" s="202">
        <v>0</v>
      </c>
      <c r="K3482" s="202">
        <v>0</v>
      </c>
    </row>
    <row r="3483" spans="2:11">
      <c r="B3483" s="140" t="s">
        <v>4663</v>
      </c>
      <c r="C3483" t="s">
        <v>4813</v>
      </c>
      <c r="D3483" t="s">
        <v>4811</v>
      </c>
      <c r="E3483" t="s">
        <v>48</v>
      </c>
      <c r="F3483" t="s">
        <v>26</v>
      </c>
      <c r="G3483" t="s">
        <v>60</v>
      </c>
      <c r="H3483" t="s">
        <v>23</v>
      </c>
      <c r="I3483" s="228">
        <v>0</v>
      </c>
      <c r="J3483" s="202">
        <v>0</v>
      </c>
      <c r="K3483" s="202">
        <v>0</v>
      </c>
    </row>
    <row r="3484" spans="2:11">
      <c r="B3484" s="140" t="s">
        <v>4663</v>
      </c>
      <c r="C3484" t="s">
        <v>4814</v>
      </c>
      <c r="D3484" t="s">
        <v>4811</v>
      </c>
      <c r="E3484" t="s">
        <v>25</v>
      </c>
      <c r="F3484" t="s">
        <v>26</v>
      </c>
      <c r="G3484" t="s">
        <v>60</v>
      </c>
      <c r="H3484" t="s">
        <v>23</v>
      </c>
      <c r="I3484" s="228">
        <v>0</v>
      </c>
      <c r="J3484" s="202">
        <v>0</v>
      </c>
      <c r="K3484" s="202">
        <v>0</v>
      </c>
    </row>
    <row r="3485" spans="2:11">
      <c r="B3485" s="140" t="s">
        <v>4663</v>
      </c>
      <c r="C3485" t="s">
        <v>4815</v>
      </c>
      <c r="D3485" t="s">
        <v>4816</v>
      </c>
      <c r="E3485" t="s">
        <v>8</v>
      </c>
      <c r="F3485" t="s">
        <v>32</v>
      </c>
      <c r="G3485" t="s">
        <v>184</v>
      </c>
      <c r="H3485" t="s">
        <v>279</v>
      </c>
      <c r="I3485" s="228">
        <v>0</v>
      </c>
      <c r="J3485" s="202">
        <v>0</v>
      </c>
      <c r="K3485" s="202">
        <v>0</v>
      </c>
    </row>
    <row r="3486" spans="2:11">
      <c r="B3486" s="140" t="s">
        <v>4663</v>
      </c>
      <c r="C3486" t="s">
        <v>4817</v>
      </c>
      <c r="D3486" t="s">
        <v>4816</v>
      </c>
      <c r="E3486" t="s">
        <v>12</v>
      </c>
      <c r="F3486" t="s">
        <v>13</v>
      </c>
      <c r="G3486" t="s">
        <v>87</v>
      </c>
      <c r="H3486" t="s">
        <v>58</v>
      </c>
      <c r="I3486" s="228">
        <v>0</v>
      </c>
      <c r="J3486" s="202">
        <v>0</v>
      </c>
      <c r="K3486" s="202">
        <v>0</v>
      </c>
    </row>
    <row r="3487" spans="2:11">
      <c r="B3487" s="140" t="s">
        <v>4663</v>
      </c>
      <c r="C3487" t="s">
        <v>4818</v>
      </c>
      <c r="D3487" t="s">
        <v>4816</v>
      </c>
      <c r="E3487" t="s">
        <v>48</v>
      </c>
      <c r="F3487" t="s">
        <v>13</v>
      </c>
      <c r="G3487" t="s">
        <v>184</v>
      </c>
      <c r="H3487" t="s">
        <v>11</v>
      </c>
      <c r="I3487" s="228">
        <v>0</v>
      </c>
      <c r="J3487" s="202">
        <v>0</v>
      </c>
      <c r="K3487" s="202">
        <v>0</v>
      </c>
    </row>
    <row r="3488" spans="2:11">
      <c r="B3488" s="140" t="s">
        <v>4663</v>
      </c>
      <c r="C3488" t="s">
        <v>4819</v>
      </c>
      <c r="D3488" t="s">
        <v>4820</v>
      </c>
      <c r="E3488" t="s">
        <v>8</v>
      </c>
      <c r="F3488" t="s">
        <v>26</v>
      </c>
      <c r="G3488" t="s">
        <v>1096</v>
      </c>
      <c r="H3488" t="s">
        <v>58</v>
      </c>
      <c r="I3488" s="228">
        <v>0</v>
      </c>
      <c r="J3488" s="202">
        <v>0</v>
      </c>
      <c r="K3488" s="202">
        <v>0</v>
      </c>
    </row>
    <row r="3489" spans="2:11">
      <c r="B3489" s="140" t="s">
        <v>4663</v>
      </c>
      <c r="C3489" t="s">
        <v>4821</v>
      </c>
      <c r="D3489" t="s">
        <v>4820</v>
      </c>
      <c r="E3489" t="s">
        <v>12</v>
      </c>
      <c r="F3489" t="s">
        <v>13</v>
      </c>
      <c r="G3489" t="s">
        <v>1972</v>
      </c>
      <c r="H3489" t="s">
        <v>58</v>
      </c>
      <c r="I3489" s="228">
        <v>0</v>
      </c>
      <c r="J3489" s="202">
        <v>0</v>
      </c>
      <c r="K3489" s="202">
        <v>0</v>
      </c>
    </row>
    <row r="3490" spans="2:11">
      <c r="B3490" s="140" t="s">
        <v>4663</v>
      </c>
      <c r="C3490" t="s">
        <v>4822</v>
      </c>
      <c r="D3490" t="s">
        <v>4820</v>
      </c>
      <c r="E3490" t="s">
        <v>80</v>
      </c>
      <c r="F3490" t="s">
        <v>81</v>
      </c>
      <c r="G3490" t="s">
        <v>81</v>
      </c>
      <c r="H3490" t="s">
        <v>58</v>
      </c>
      <c r="I3490" s="228">
        <v>0</v>
      </c>
      <c r="J3490" s="202">
        <v>0</v>
      </c>
      <c r="K3490" s="202">
        <v>0</v>
      </c>
    </row>
    <row r="3491" spans="2:11">
      <c r="B3491" s="140" t="s">
        <v>4663</v>
      </c>
      <c r="C3491" t="s">
        <v>4823</v>
      </c>
      <c r="D3491" t="s">
        <v>4824</v>
      </c>
      <c r="E3491" t="s">
        <v>8</v>
      </c>
      <c r="F3491" t="s">
        <v>32</v>
      </c>
      <c r="G3491" t="s">
        <v>33</v>
      </c>
      <c r="H3491" t="s">
        <v>279</v>
      </c>
      <c r="I3491" s="228">
        <v>0</v>
      </c>
      <c r="J3491" s="202">
        <v>0</v>
      </c>
      <c r="K3491" s="202">
        <v>0</v>
      </c>
    </row>
    <row r="3492" spans="2:11">
      <c r="B3492" s="140" t="s">
        <v>4663</v>
      </c>
      <c r="C3492" t="s">
        <v>4825</v>
      </c>
      <c r="D3492" t="s">
        <v>4824</v>
      </c>
      <c r="E3492" t="s">
        <v>12</v>
      </c>
      <c r="F3492" t="s">
        <v>13</v>
      </c>
      <c r="G3492" t="s">
        <v>36</v>
      </c>
      <c r="H3492" t="s">
        <v>174</v>
      </c>
      <c r="I3492" s="228">
        <v>0</v>
      </c>
      <c r="J3492" s="202">
        <v>0</v>
      </c>
      <c r="K3492" s="202">
        <v>0</v>
      </c>
    </row>
    <row r="3493" spans="2:11">
      <c r="B3493" s="140" t="s">
        <v>4663</v>
      </c>
      <c r="C3493" t="s">
        <v>4826</v>
      </c>
      <c r="D3493" t="s">
        <v>4824</v>
      </c>
      <c r="E3493" t="s">
        <v>25</v>
      </c>
      <c r="F3493" t="s">
        <v>26</v>
      </c>
      <c r="G3493" t="s">
        <v>38</v>
      </c>
      <c r="H3493" t="s">
        <v>23</v>
      </c>
      <c r="I3493" s="228">
        <v>0</v>
      </c>
      <c r="J3493" s="202">
        <v>0</v>
      </c>
      <c r="K3493" s="202">
        <v>0</v>
      </c>
    </row>
    <row r="3494" spans="2:11">
      <c r="B3494" s="140" t="s">
        <v>4663</v>
      </c>
      <c r="C3494" t="s">
        <v>4827</v>
      </c>
      <c r="D3494" t="s">
        <v>4828</v>
      </c>
      <c r="E3494" t="s">
        <v>8</v>
      </c>
      <c r="F3494" t="s">
        <v>32</v>
      </c>
      <c r="G3494" t="s">
        <v>33</v>
      </c>
      <c r="H3494" t="s">
        <v>279</v>
      </c>
      <c r="I3494" s="228">
        <v>0</v>
      </c>
      <c r="J3494" s="202">
        <v>0</v>
      </c>
      <c r="K3494" s="202">
        <v>0</v>
      </c>
    </row>
    <row r="3495" spans="2:11">
      <c r="B3495" s="140" t="s">
        <v>4663</v>
      </c>
      <c r="C3495" t="s">
        <v>4829</v>
      </c>
      <c r="D3495" t="s">
        <v>4828</v>
      </c>
      <c r="E3495" t="s">
        <v>12</v>
      </c>
      <c r="F3495" t="s">
        <v>13</v>
      </c>
      <c r="G3495" t="s">
        <v>36</v>
      </c>
      <c r="H3495" t="s">
        <v>174</v>
      </c>
      <c r="I3495" s="228">
        <v>0</v>
      </c>
      <c r="J3495" s="202">
        <v>0</v>
      </c>
      <c r="K3495" s="202">
        <v>0</v>
      </c>
    </row>
    <row r="3496" spans="2:11">
      <c r="B3496" s="140" t="s">
        <v>4663</v>
      </c>
      <c r="C3496" t="s">
        <v>4830</v>
      </c>
      <c r="D3496" t="s">
        <v>4828</v>
      </c>
      <c r="E3496" t="s">
        <v>25</v>
      </c>
      <c r="F3496" t="s">
        <v>26</v>
      </c>
      <c r="G3496" t="s">
        <v>38</v>
      </c>
      <c r="H3496" t="s">
        <v>23</v>
      </c>
      <c r="I3496" s="228">
        <v>0</v>
      </c>
      <c r="J3496" s="202">
        <v>0</v>
      </c>
      <c r="K3496" s="202">
        <v>0</v>
      </c>
    </row>
    <row r="3497" spans="2:11">
      <c r="B3497" s="140" t="s">
        <v>4663</v>
      </c>
      <c r="C3497" t="s">
        <v>4831</v>
      </c>
      <c r="D3497" t="s">
        <v>4832</v>
      </c>
      <c r="E3497" t="s">
        <v>8</v>
      </c>
      <c r="F3497" t="s">
        <v>26</v>
      </c>
      <c r="G3497" t="s">
        <v>4685</v>
      </c>
      <c r="H3497" t="s">
        <v>34</v>
      </c>
      <c r="I3497" s="228">
        <v>0</v>
      </c>
      <c r="J3497" s="202">
        <v>0</v>
      </c>
      <c r="K3497" s="202">
        <v>0</v>
      </c>
    </row>
    <row r="3498" spans="2:11">
      <c r="B3498" s="140" t="s">
        <v>4663</v>
      </c>
      <c r="C3498" t="s">
        <v>4833</v>
      </c>
      <c r="D3498" t="s">
        <v>4832</v>
      </c>
      <c r="E3498" t="s">
        <v>12</v>
      </c>
      <c r="F3498" t="s">
        <v>13</v>
      </c>
      <c r="G3498" t="s">
        <v>94</v>
      </c>
      <c r="H3498" t="s">
        <v>23</v>
      </c>
      <c r="I3498" s="228">
        <v>0</v>
      </c>
      <c r="J3498" s="202">
        <v>0</v>
      </c>
      <c r="K3498" s="202">
        <v>0</v>
      </c>
    </row>
    <row r="3499" spans="2:11">
      <c r="B3499" s="140" t="s">
        <v>4663</v>
      </c>
      <c r="C3499" t="s">
        <v>4834</v>
      </c>
      <c r="D3499" t="s">
        <v>4832</v>
      </c>
      <c r="E3499" t="s">
        <v>48</v>
      </c>
      <c r="F3499" t="s">
        <v>26</v>
      </c>
      <c r="G3499" t="s">
        <v>1676</v>
      </c>
      <c r="H3499" t="s">
        <v>23</v>
      </c>
      <c r="I3499" s="228">
        <v>0</v>
      </c>
      <c r="J3499" s="202">
        <v>0</v>
      </c>
      <c r="K3499" s="202">
        <v>0</v>
      </c>
    </row>
    <row r="3500" spans="2:11">
      <c r="B3500" s="140" t="s">
        <v>4663</v>
      </c>
      <c r="C3500" t="s">
        <v>4834</v>
      </c>
      <c r="D3500" t="s">
        <v>4832</v>
      </c>
      <c r="E3500" t="s">
        <v>12</v>
      </c>
      <c r="F3500" t="s">
        <v>13</v>
      </c>
      <c r="G3500" t="s">
        <v>94</v>
      </c>
      <c r="H3500" t="s">
        <v>23</v>
      </c>
      <c r="I3500" s="228">
        <v>0</v>
      </c>
      <c r="J3500" s="202">
        <v>0</v>
      </c>
      <c r="K3500" s="202">
        <v>0</v>
      </c>
    </row>
    <row r="3501" spans="2:11">
      <c r="B3501" s="140" t="s">
        <v>4663</v>
      </c>
      <c r="C3501" t="s">
        <v>4835</v>
      </c>
      <c r="D3501" t="s">
        <v>4832</v>
      </c>
      <c r="E3501" t="s">
        <v>48</v>
      </c>
      <c r="F3501" t="s">
        <v>26</v>
      </c>
      <c r="G3501" t="s">
        <v>1676</v>
      </c>
      <c r="H3501" t="s">
        <v>23</v>
      </c>
      <c r="I3501" s="228">
        <v>0</v>
      </c>
      <c r="J3501" s="202">
        <v>0</v>
      </c>
      <c r="K3501" s="202">
        <v>0</v>
      </c>
    </row>
    <row r="3502" spans="2:11">
      <c r="B3502" s="140" t="s">
        <v>4663</v>
      </c>
      <c r="C3502" t="s">
        <v>4836</v>
      </c>
      <c r="D3502" t="s">
        <v>4837</v>
      </c>
      <c r="E3502" t="s">
        <v>8</v>
      </c>
      <c r="F3502" t="s">
        <v>32</v>
      </c>
      <c r="G3502" t="s">
        <v>2220</v>
      </c>
      <c r="H3502" t="s">
        <v>34</v>
      </c>
      <c r="I3502" s="228">
        <v>0</v>
      </c>
      <c r="J3502" s="202">
        <v>0</v>
      </c>
      <c r="K3502" s="202">
        <v>0</v>
      </c>
    </row>
    <row r="3503" spans="2:11">
      <c r="B3503" s="140" t="s">
        <v>4663</v>
      </c>
      <c r="C3503" t="s">
        <v>4838</v>
      </c>
      <c r="D3503" t="s">
        <v>4837</v>
      </c>
      <c r="E3503" t="s">
        <v>12</v>
      </c>
      <c r="F3503" t="s">
        <v>13</v>
      </c>
      <c r="G3503" t="s">
        <v>281</v>
      </c>
      <c r="H3503" t="s">
        <v>23</v>
      </c>
      <c r="I3503" s="228">
        <v>0</v>
      </c>
      <c r="J3503" s="202">
        <v>0</v>
      </c>
      <c r="K3503" s="202">
        <v>0</v>
      </c>
    </row>
    <row r="3504" spans="2:11">
      <c r="B3504" s="140" t="s">
        <v>4663</v>
      </c>
      <c r="C3504" t="s">
        <v>4839</v>
      </c>
      <c r="D3504" t="s">
        <v>4837</v>
      </c>
      <c r="E3504" t="s">
        <v>48</v>
      </c>
      <c r="F3504" t="s">
        <v>26</v>
      </c>
      <c r="G3504" t="s">
        <v>1676</v>
      </c>
      <c r="H3504" t="s">
        <v>23</v>
      </c>
      <c r="I3504" s="228">
        <v>0</v>
      </c>
      <c r="J3504" s="202">
        <v>0</v>
      </c>
      <c r="K3504" s="202">
        <v>0</v>
      </c>
    </row>
    <row r="3505" spans="2:11">
      <c r="B3505" s="140" t="s">
        <v>4663</v>
      </c>
      <c r="C3505" t="s">
        <v>4840</v>
      </c>
      <c r="D3505" t="s">
        <v>4837</v>
      </c>
      <c r="E3505" t="s">
        <v>48</v>
      </c>
      <c r="F3505" t="s">
        <v>26</v>
      </c>
      <c r="G3505" t="s">
        <v>1676</v>
      </c>
      <c r="H3505" t="s">
        <v>23</v>
      </c>
      <c r="I3505" s="228">
        <v>0</v>
      </c>
      <c r="J3505" s="202">
        <v>0</v>
      </c>
      <c r="K3505" s="202">
        <v>0</v>
      </c>
    </row>
    <row r="3506" spans="2:11">
      <c r="B3506" s="140" t="s">
        <v>4663</v>
      </c>
      <c r="C3506" t="s">
        <v>4841</v>
      </c>
      <c r="D3506" t="s">
        <v>4837</v>
      </c>
      <c r="E3506" t="s">
        <v>8</v>
      </c>
      <c r="F3506" t="s">
        <v>32</v>
      </c>
      <c r="G3506" t="s">
        <v>2220</v>
      </c>
      <c r="H3506" t="s">
        <v>34</v>
      </c>
      <c r="I3506" s="228">
        <v>0</v>
      </c>
      <c r="J3506" s="202">
        <v>0</v>
      </c>
      <c r="K3506" s="202">
        <v>0</v>
      </c>
    </row>
    <row r="3507" spans="2:11">
      <c r="B3507" s="140" t="s">
        <v>4663</v>
      </c>
      <c r="C3507" t="s">
        <v>4842</v>
      </c>
      <c r="D3507" t="s">
        <v>4837</v>
      </c>
      <c r="E3507" t="s">
        <v>12</v>
      </c>
      <c r="F3507" t="s">
        <v>13</v>
      </c>
      <c r="G3507" t="s">
        <v>281</v>
      </c>
      <c r="H3507" t="s">
        <v>23</v>
      </c>
      <c r="I3507" s="228">
        <v>0</v>
      </c>
      <c r="J3507" s="202">
        <v>0</v>
      </c>
      <c r="K3507" s="202">
        <v>0</v>
      </c>
    </row>
    <row r="3508" spans="2:11">
      <c r="B3508" s="140" t="s">
        <v>4663</v>
      </c>
      <c r="C3508" t="s">
        <v>4843</v>
      </c>
      <c r="D3508" t="s">
        <v>4837</v>
      </c>
      <c r="E3508" t="s">
        <v>48</v>
      </c>
      <c r="F3508" t="s">
        <v>26</v>
      </c>
      <c r="G3508" t="s">
        <v>1676</v>
      </c>
      <c r="H3508" t="s">
        <v>23</v>
      </c>
      <c r="I3508" s="228">
        <v>0</v>
      </c>
      <c r="J3508" s="202">
        <v>0</v>
      </c>
      <c r="K3508" s="202">
        <v>0</v>
      </c>
    </row>
    <row r="3509" spans="2:11">
      <c r="B3509" s="140" t="s">
        <v>4663</v>
      </c>
      <c r="C3509" t="s">
        <v>4844</v>
      </c>
      <c r="D3509" t="s">
        <v>4837</v>
      </c>
      <c r="E3509" t="s">
        <v>48</v>
      </c>
      <c r="F3509" t="s">
        <v>26</v>
      </c>
      <c r="G3509" t="s">
        <v>1676</v>
      </c>
      <c r="H3509" t="s">
        <v>23</v>
      </c>
      <c r="I3509" s="228">
        <v>0</v>
      </c>
      <c r="J3509" s="202">
        <v>0</v>
      </c>
      <c r="K3509" s="202">
        <v>0</v>
      </c>
    </row>
    <row r="3510" spans="2:11">
      <c r="B3510" s="140" t="s">
        <v>4663</v>
      </c>
      <c r="C3510" t="s">
        <v>4845</v>
      </c>
      <c r="D3510" t="s">
        <v>4846</v>
      </c>
      <c r="E3510" t="s">
        <v>8</v>
      </c>
      <c r="F3510" t="s">
        <v>32</v>
      </c>
      <c r="G3510" t="s">
        <v>1734</v>
      </c>
      <c r="H3510" t="s">
        <v>118</v>
      </c>
      <c r="I3510" s="228">
        <v>0</v>
      </c>
      <c r="J3510" s="202">
        <v>0</v>
      </c>
      <c r="K3510" s="202">
        <v>0</v>
      </c>
    </row>
    <row r="3511" spans="2:11">
      <c r="B3511" s="140" t="s">
        <v>4663</v>
      </c>
      <c r="C3511" t="s">
        <v>4847</v>
      </c>
      <c r="D3511" t="s">
        <v>4846</v>
      </c>
      <c r="E3511" t="s">
        <v>12</v>
      </c>
      <c r="F3511" t="s">
        <v>13</v>
      </c>
      <c r="G3511" t="s">
        <v>94</v>
      </c>
      <c r="H3511" t="s">
        <v>58</v>
      </c>
      <c r="I3511" s="228">
        <v>0</v>
      </c>
      <c r="J3511" s="202">
        <v>0</v>
      </c>
      <c r="K3511" s="202">
        <v>0</v>
      </c>
    </row>
    <row r="3512" spans="2:11">
      <c r="B3512" s="140" t="s">
        <v>4663</v>
      </c>
      <c r="C3512" t="s">
        <v>4848</v>
      </c>
      <c r="D3512" t="s">
        <v>4846</v>
      </c>
      <c r="E3512" t="s">
        <v>80</v>
      </c>
      <c r="F3512" t="s">
        <v>81</v>
      </c>
      <c r="G3512" t="s">
        <v>81</v>
      </c>
      <c r="H3512" t="s">
        <v>118</v>
      </c>
      <c r="I3512" s="228">
        <v>0</v>
      </c>
      <c r="J3512" s="202">
        <v>0</v>
      </c>
      <c r="K3512" s="202">
        <v>0</v>
      </c>
    </row>
    <row r="3513" spans="2:11">
      <c r="B3513" s="140" t="s">
        <v>4663</v>
      </c>
      <c r="C3513" t="s">
        <v>4849</v>
      </c>
      <c r="D3513" t="s">
        <v>4850</v>
      </c>
      <c r="E3513" t="s">
        <v>8</v>
      </c>
      <c r="F3513" t="s">
        <v>340</v>
      </c>
      <c r="G3513" t="s">
        <v>4851</v>
      </c>
      <c r="H3513" t="s">
        <v>118</v>
      </c>
      <c r="I3513" s="228">
        <v>0</v>
      </c>
      <c r="J3513" s="202">
        <v>0</v>
      </c>
      <c r="K3513" s="202">
        <v>0</v>
      </c>
    </row>
    <row r="3514" spans="2:11">
      <c r="B3514" s="140" t="s">
        <v>4663</v>
      </c>
      <c r="C3514" t="s">
        <v>4852</v>
      </c>
      <c r="D3514" t="s">
        <v>4850</v>
      </c>
      <c r="E3514" t="s">
        <v>12</v>
      </c>
      <c r="F3514" t="s">
        <v>13</v>
      </c>
      <c r="G3514" t="s">
        <v>36</v>
      </c>
      <c r="H3514" t="s">
        <v>58</v>
      </c>
      <c r="I3514" s="228">
        <v>0</v>
      </c>
      <c r="J3514" s="202">
        <v>0</v>
      </c>
      <c r="K3514" s="202">
        <v>0</v>
      </c>
    </row>
    <row r="3515" spans="2:11">
      <c r="B3515" s="140" t="s">
        <v>4663</v>
      </c>
      <c r="C3515" t="s">
        <v>4853</v>
      </c>
      <c r="D3515" t="s">
        <v>4850</v>
      </c>
      <c r="E3515" t="s">
        <v>25</v>
      </c>
      <c r="F3515" t="s">
        <v>26</v>
      </c>
      <c r="G3515" t="s">
        <v>335</v>
      </c>
      <c r="H3515" t="s">
        <v>23</v>
      </c>
      <c r="I3515" s="228">
        <v>0</v>
      </c>
      <c r="J3515" s="202">
        <v>0</v>
      </c>
      <c r="K3515" s="202">
        <v>0</v>
      </c>
    </row>
    <row r="3516" spans="2:11">
      <c r="B3516" s="140" t="s">
        <v>4663</v>
      </c>
      <c r="C3516" t="s">
        <v>4854</v>
      </c>
      <c r="D3516" t="s">
        <v>4850</v>
      </c>
      <c r="E3516" t="s">
        <v>25</v>
      </c>
      <c r="F3516" t="s">
        <v>26</v>
      </c>
      <c r="G3516" t="s">
        <v>335</v>
      </c>
      <c r="H3516" t="s">
        <v>23</v>
      </c>
      <c r="I3516" s="228">
        <v>0</v>
      </c>
      <c r="J3516" s="202">
        <v>0</v>
      </c>
      <c r="K3516" s="202">
        <v>0</v>
      </c>
    </row>
    <row r="3517" spans="2:11">
      <c r="B3517" s="140" t="s">
        <v>4663</v>
      </c>
      <c r="C3517" t="s">
        <v>4855</v>
      </c>
      <c r="D3517" t="s">
        <v>4856</v>
      </c>
      <c r="E3517" t="s">
        <v>8</v>
      </c>
      <c r="F3517" t="s">
        <v>340</v>
      </c>
      <c r="G3517" t="s">
        <v>4851</v>
      </c>
      <c r="H3517" t="s">
        <v>118</v>
      </c>
      <c r="I3517" s="228">
        <v>0</v>
      </c>
      <c r="J3517" s="202">
        <v>0</v>
      </c>
      <c r="K3517" s="202">
        <v>0</v>
      </c>
    </row>
    <row r="3518" spans="2:11">
      <c r="B3518" s="140" t="s">
        <v>4663</v>
      </c>
      <c r="C3518" t="s">
        <v>4857</v>
      </c>
      <c r="D3518" t="s">
        <v>4856</v>
      </c>
      <c r="E3518" t="s">
        <v>12</v>
      </c>
      <c r="F3518" t="s">
        <v>13</v>
      </c>
      <c r="G3518" t="s">
        <v>36</v>
      </c>
      <c r="H3518" t="s">
        <v>58</v>
      </c>
      <c r="I3518" s="228">
        <v>0</v>
      </c>
      <c r="J3518" s="202">
        <v>0</v>
      </c>
      <c r="K3518" s="202">
        <v>0</v>
      </c>
    </row>
    <row r="3519" spans="2:11">
      <c r="B3519" s="140" t="s">
        <v>4663</v>
      </c>
      <c r="C3519" t="s">
        <v>4858</v>
      </c>
      <c r="D3519" t="s">
        <v>4856</v>
      </c>
      <c r="E3519" t="s">
        <v>25</v>
      </c>
      <c r="F3519" t="s">
        <v>26</v>
      </c>
      <c r="G3519" t="s">
        <v>335</v>
      </c>
      <c r="H3519" t="s">
        <v>23</v>
      </c>
      <c r="I3519" s="228">
        <v>0</v>
      </c>
      <c r="J3519" s="202">
        <v>0</v>
      </c>
      <c r="K3519" s="202">
        <v>0</v>
      </c>
    </row>
    <row r="3520" spans="2:11">
      <c r="B3520" s="140" t="s">
        <v>4663</v>
      </c>
      <c r="C3520" t="s">
        <v>4859</v>
      </c>
      <c r="D3520" t="s">
        <v>4856</v>
      </c>
      <c r="E3520" t="s">
        <v>25</v>
      </c>
      <c r="F3520" t="s">
        <v>26</v>
      </c>
      <c r="G3520" t="s">
        <v>335</v>
      </c>
      <c r="H3520" t="s">
        <v>23</v>
      </c>
      <c r="I3520" s="228">
        <v>0</v>
      </c>
      <c r="J3520" s="202">
        <v>0</v>
      </c>
      <c r="K3520" s="202">
        <v>0</v>
      </c>
    </row>
    <row r="3521" spans="2:11">
      <c r="B3521" s="140" t="s">
        <v>4663</v>
      </c>
      <c r="C3521" t="s">
        <v>4860</v>
      </c>
      <c r="D3521" t="s">
        <v>4861</v>
      </c>
      <c r="E3521" t="s">
        <v>8</v>
      </c>
      <c r="F3521" t="s">
        <v>26</v>
      </c>
      <c r="G3521" t="s">
        <v>1096</v>
      </c>
      <c r="H3521" t="s">
        <v>58</v>
      </c>
      <c r="I3521" s="228">
        <v>0</v>
      </c>
      <c r="J3521" s="202">
        <v>0</v>
      </c>
      <c r="K3521" s="202">
        <v>0</v>
      </c>
    </row>
    <row r="3522" spans="2:11">
      <c r="B3522" s="140" t="s">
        <v>4663</v>
      </c>
      <c r="C3522" t="s">
        <v>4862</v>
      </c>
      <c r="D3522" t="s">
        <v>4861</v>
      </c>
      <c r="E3522" t="s">
        <v>12</v>
      </c>
      <c r="F3522" t="s">
        <v>13</v>
      </c>
      <c r="G3522" t="s">
        <v>1972</v>
      </c>
      <c r="H3522" t="s">
        <v>58</v>
      </c>
      <c r="I3522" s="228">
        <v>0</v>
      </c>
      <c r="J3522" s="202">
        <v>0</v>
      </c>
      <c r="K3522" s="202">
        <v>0</v>
      </c>
    </row>
    <row r="3523" spans="2:11">
      <c r="B3523" s="140" t="s">
        <v>4663</v>
      </c>
      <c r="C3523" t="s">
        <v>4863</v>
      </c>
      <c r="D3523" t="s">
        <v>4861</v>
      </c>
      <c r="E3523" t="s">
        <v>80</v>
      </c>
      <c r="F3523" t="s">
        <v>81</v>
      </c>
      <c r="G3523" t="s">
        <v>81</v>
      </c>
      <c r="H3523" t="s">
        <v>58</v>
      </c>
      <c r="I3523" s="228">
        <v>0</v>
      </c>
      <c r="J3523" s="202">
        <v>0</v>
      </c>
      <c r="K3523" s="202">
        <v>0</v>
      </c>
    </row>
    <row r="3524" spans="2:11">
      <c r="B3524" s="140" t="s">
        <v>4663</v>
      </c>
      <c r="C3524" t="s">
        <v>4864</v>
      </c>
      <c r="D3524" t="s">
        <v>4865</v>
      </c>
      <c r="E3524" t="s">
        <v>8</v>
      </c>
      <c r="F3524" t="s">
        <v>32</v>
      </c>
      <c r="G3524" t="s">
        <v>511</v>
      </c>
      <c r="H3524" t="s">
        <v>72</v>
      </c>
      <c r="I3524" s="228">
        <v>0</v>
      </c>
      <c r="J3524" s="202">
        <v>0</v>
      </c>
      <c r="K3524" s="202">
        <v>0</v>
      </c>
    </row>
    <row r="3525" spans="2:11">
      <c r="B3525" s="140" t="s">
        <v>4663</v>
      </c>
      <c r="C3525" t="s">
        <v>4866</v>
      </c>
      <c r="D3525" t="s">
        <v>4865</v>
      </c>
      <c r="E3525" t="s">
        <v>12</v>
      </c>
      <c r="F3525" t="s">
        <v>13</v>
      </c>
      <c r="G3525" t="s">
        <v>87</v>
      </c>
      <c r="H3525" t="s">
        <v>23</v>
      </c>
      <c r="I3525" s="228">
        <v>0</v>
      </c>
      <c r="J3525" s="202">
        <v>0</v>
      </c>
      <c r="K3525" s="202">
        <v>0</v>
      </c>
    </row>
    <row r="3526" spans="2:11">
      <c r="B3526" s="140" t="s">
        <v>4663</v>
      </c>
      <c r="C3526" t="s">
        <v>4867</v>
      </c>
      <c r="D3526" t="s">
        <v>4865</v>
      </c>
      <c r="E3526" t="s">
        <v>48</v>
      </c>
      <c r="F3526" t="s">
        <v>26</v>
      </c>
      <c r="G3526" t="s">
        <v>60</v>
      </c>
      <c r="H3526" t="s">
        <v>23</v>
      </c>
      <c r="I3526" s="228">
        <v>0</v>
      </c>
      <c r="J3526" s="202">
        <v>0</v>
      </c>
      <c r="K3526" s="202">
        <v>0</v>
      </c>
    </row>
    <row r="3527" spans="2:11">
      <c r="B3527" s="140" t="s">
        <v>4663</v>
      </c>
      <c r="C3527" t="s">
        <v>4867</v>
      </c>
      <c r="D3527" t="s">
        <v>4865</v>
      </c>
      <c r="E3527" t="s">
        <v>25</v>
      </c>
      <c r="F3527" t="s">
        <v>26</v>
      </c>
      <c r="G3527" t="s">
        <v>60</v>
      </c>
      <c r="H3527" t="s">
        <v>23</v>
      </c>
      <c r="I3527" s="228">
        <v>0</v>
      </c>
      <c r="J3527" s="202">
        <v>0</v>
      </c>
      <c r="K3527" s="202">
        <v>0</v>
      </c>
    </row>
    <row r="3528" spans="2:11">
      <c r="B3528" s="140" t="s">
        <v>4663</v>
      </c>
      <c r="C3528" t="s">
        <v>4868</v>
      </c>
      <c r="D3528" t="s">
        <v>4869</v>
      </c>
      <c r="E3528" t="s">
        <v>8</v>
      </c>
      <c r="F3528" t="s">
        <v>32</v>
      </c>
      <c r="G3528" t="s">
        <v>511</v>
      </c>
      <c r="H3528" t="s">
        <v>72</v>
      </c>
      <c r="I3528" s="228">
        <v>0</v>
      </c>
      <c r="J3528" s="202">
        <v>0</v>
      </c>
      <c r="K3528" s="202">
        <v>0</v>
      </c>
    </row>
    <row r="3529" spans="2:11">
      <c r="B3529" s="140" t="s">
        <v>4663</v>
      </c>
      <c r="C3529" t="s">
        <v>4870</v>
      </c>
      <c r="D3529" t="s">
        <v>4869</v>
      </c>
      <c r="E3529" t="s">
        <v>12</v>
      </c>
      <c r="F3529" t="s">
        <v>13</v>
      </c>
      <c r="G3529" t="s">
        <v>87</v>
      </c>
      <c r="H3529" t="s">
        <v>23</v>
      </c>
      <c r="I3529" s="228">
        <v>0</v>
      </c>
      <c r="J3529" s="202">
        <v>0</v>
      </c>
      <c r="K3529" s="202">
        <v>0</v>
      </c>
    </row>
    <row r="3530" spans="2:11">
      <c r="B3530" s="140" t="s">
        <v>4663</v>
      </c>
      <c r="C3530" t="s">
        <v>4871</v>
      </c>
      <c r="D3530" t="s">
        <v>4869</v>
      </c>
      <c r="E3530" t="s">
        <v>48</v>
      </c>
      <c r="F3530" t="s">
        <v>26</v>
      </c>
      <c r="G3530" t="s">
        <v>60</v>
      </c>
      <c r="H3530" t="s">
        <v>23</v>
      </c>
      <c r="I3530" s="228">
        <v>0</v>
      </c>
      <c r="J3530" s="202">
        <v>0</v>
      </c>
      <c r="K3530" s="202">
        <v>0</v>
      </c>
    </row>
    <row r="3531" spans="2:11">
      <c r="B3531" s="140" t="s">
        <v>4663</v>
      </c>
      <c r="C3531" t="s">
        <v>4871</v>
      </c>
      <c r="D3531" t="s">
        <v>4869</v>
      </c>
      <c r="E3531" t="s">
        <v>25</v>
      </c>
      <c r="F3531" t="s">
        <v>26</v>
      </c>
      <c r="G3531" t="s">
        <v>60</v>
      </c>
      <c r="H3531" t="s">
        <v>23</v>
      </c>
      <c r="I3531" s="228">
        <v>0</v>
      </c>
      <c r="J3531" s="202">
        <v>0</v>
      </c>
      <c r="K3531" s="202">
        <v>0</v>
      </c>
    </row>
    <row r="3532" spans="2:11">
      <c r="B3532" s="140" t="s">
        <v>4663</v>
      </c>
      <c r="C3532" t="s">
        <v>4872</v>
      </c>
      <c r="D3532" t="s">
        <v>4873</v>
      </c>
      <c r="E3532" t="s">
        <v>8</v>
      </c>
      <c r="F3532" t="s">
        <v>32</v>
      </c>
      <c r="G3532" t="s">
        <v>511</v>
      </c>
      <c r="H3532" t="s">
        <v>72</v>
      </c>
      <c r="I3532" s="228">
        <v>0</v>
      </c>
      <c r="J3532" s="202">
        <v>0</v>
      </c>
      <c r="K3532" s="202">
        <v>0</v>
      </c>
    </row>
    <row r="3533" spans="2:11">
      <c r="B3533" s="140" t="s">
        <v>4663</v>
      </c>
      <c r="C3533" t="s">
        <v>4874</v>
      </c>
      <c r="D3533" t="s">
        <v>4873</v>
      </c>
      <c r="E3533" t="s">
        <v>12</v>
      </c>
      <c r="F3533" t="s">
        <v>13</v>
      </c>
      <c r="G3533" t="s">
        <v>87</v>
      </c>
      <c r="H3533" t="s">
        <v>23</v>
      </c>
      <c r="I3533" s="228">
        <v>0</v>
      </c>
      <c r="J3533" s="202">
        <v>0</v>
      </c>
      <c r="K3533" s="202">
        <v>0</v>
      </c>
    </row>
    <row r="3534" spans="2:11">
      <c r="B3534" s="140" t="s">
        <v>4663</v>
      </c>
      <c r="C3534" t="s">
        <v>4875</v>
      </c>
      <c r="D3534" t="s">
        <v>4873</v>
      </c>
      <c r="E3534" t="s">
        <v>48</v>
      </c>
      <c r="F3534" t="s">
        <v>26</v>
      </c>
      <c r="G3534" t="s">
        <v>60</v>
      </c>
      <c r="H3534" t="s">
        <v>23</v>
      </c>
      <c r="I3534" s="228">
        <v>0</v>
      </c>
      <c r="J3534" s="202">
        <v>0</v>
      </c>
      <c r="K3534" s="202">
        <v>0</v>
      </c>
    </row>
    <row r="3535" spans="2:11">
      <c r="B3535" s="140" t="s">
        <v>4663</v>
      </c>
      <c r="C3535" t="s">
        <v>4875</v>
      </c>
      <c r="D3535" t="s">
        <v>4873</v>
      </c>
      <c r="E3535" t="s">
        <v>25</v>
      </c>
      <c r="F3535" t="s">
        <v>26</v>
      </c>
      <c r="G3535" t="s">
        <v>60</v>
      </c>
      <c r="H3535" t="s">
        <v>23</v>
      </c>
      <c r="I3535" s="228">
        <v>0</v>
      </c>
      <c r="J3535" s="202">
        <v>0</v>
      </c>
      <c r="K3535" s="202">
        <v>0</v>
      </c>
    </row>
    <row r="3536" spans="2:11">
      <c r="B3536" s="140" t="s">
        <v>4663</v>
      </c>
      <c r="C3536" t="s">
        <v>4876</v>
      </c>
      <c r="D3536" t="s">
        <v>4877</v>
      </c>
      <c r="E3536" t="s">
        <v>8</v>
      </c>
      <c r="F3536" t="s">
        <v>32</v>
      </c>
      <c r="G3536" t="s">
        <v>85</v>
      </c>
      <c r="H3536" t="s">
        <v>72</v>
      </c>
      <c r="I3536" s="228">
        <v>0</v>
      </c>
      <c r="J3536" s="202">
        <v>0</v>
      </c>
      <c r="K3536" s="202">
        <v>0</v>
      </c>
    </row>
    <row r="3537" spans="2:11">
      <c r="B3537" s="140" t="s">
        <v>4663</v>
      </c>
      <c r="C3537" t="s">
        <v>4878</v>
      </c>
      <c r="D3537" t="s">
        <v>4877</v>
      </c>
      <c r="E3537" t="s">
        <v>12</v>
      </c>
      <c r="F3537" t="s">
        <v>13</v>
      </c>
      <c r="G3537" t="s">
        <v>87</v>
      </c>
      <c r="H3537" t="s">
        <v>23</v>
      </c>
      <c r="I3537" s="228">
        <v>0</v>
      </c>
      <c r="J3537" s="202">
        <v>0</v>
      </c>
      <c r="K3537" s="202">
        <v>0</v>
      </c>
    </row>
    <row r="3538" spans="2:11">
      <c r="B3538" s="140" t="s">
        <v>4663</v>
      </c>
      <c r="C3538" t="s">
        <v>4879</v>
      </c>
      <c r="D3538" t="s">
        <v>4877</v>
      </c>
      <c r="E3538" t="s">
        <v>48</v>
      </c>
      <c r="F3538" t="s">
        <v>26</v>
      </c>
      <c r="G3538" t="s">
        <v>60</v>
      </c>
      <c r="H3538" t="s">
        <v>23</v>
      </c>
      <c r="I3538" s="228">
        <v>0</v>
      </c>
      <c r="J3538" s="202">
        <v>0</v>
      </c>
      <c r="K3538" s="202">
        <v>0</v>
      </c>
    </row>
    <row r="3539" spans="2:11">
      <c r="B3539" s="140" t="s">
        <v>4663</v>
      </c>
      <c r="C3539" t="s">
        <v>4879</v>
      </c>
      <c r="D3539" t="s">
        <v>4877</v>
      </c>
      <c r="E3539" t="s">
        <v>25</v>
      </c>
      <c r="F3539" t="s">
        <v>26</v>
      </c>
      <c r="G3539" t="s">
        <v>60</v>
      </c>
      <c r="H3539" t="s">
        <v>23</v>
      </c>
      <c r="I3539" s="228">
        <v>0</v>
      </c>
      <c r="J3539" s="202">
        <v>0</v>
      </c>
      <c r="K3539" s="202">
        <v>0</v>
      </c>
    </row>
    <row r="3540" spans="2:11">
      <c r="B3540" s="140" t="s">
        <v>4663</v>
      </c>
      <c r="C3540" t="s">
        <v>4880</v>
      </c>
      <c r="D3540" t="s">
        <v>4881</v>
      </c>
      <c r="E3540" t="s">
        <v>375</v>
      </c>
      <c r="F3540" t="s">
        <v>43</v>
      </c>
      <c r="G3540" t="s">
        <v>665</v>
      </c>
      <c r="H3540" t="s">
        <v>106</v>
      </c>
      <c r="I3540" s="228">
        <v>0</v>
      </c>
      <c r="J3540" s="202">
        <v>0</v>
      </c>
      <c r="K3540" s="202">
        <v>0</v>
      </c>
    </row>
    <row r="3541" spans="2:11">
      <c r="B3541" s="140" t="s">
        <v>4663</v>
      </c>
      <c r="C3541" t="s">
        <v>4882</v>
      </c>
      <c r="D3541" t="s">
        <v>2600</v>
      </c>
      <c r="E3541" t="s">
        <v>381</v>
      </c>
      <c r="F3541" t="s">
        <v>376</v>
      </c>
      <c r="G3541" t="s">
        <v>1371</v>
      </c>
      <c r="H3541" t="s">
        <v>55</v>
      </c>
      <c r="I3541" s="228">
        <v>0</v>
      </c>
      <c r="J3541" s="202">
        <v>0</v>
      </c>
      <c r="K3541" s="202">
        <v>0</v>
      </c>
    </row>
    <row r="3542" spans="2:11">
      <c r="B3542" s="140" t="s">
        <v>4663</v>
      </c>
      <c r="C3542" t="s">
        <v>4883</v>
      </c>
      <c r="D3542" t="s">
        <v>4884</v>
      </c>
      <c r="E3542" t="s">
        <v>709</v>
      </c>
      <c r="F3542" t="s">
        <v>43</v>
      </c>
      <c r="G3542" t="s">
        <v>665</v>
      </c>
      <c r="H3542" t="s">
        <v>23</v>
      </c>
      <c r="I3542" s="228">
        <v>0</v>
      </c>
      <c r="J3542" s="202">
        <v>0</v>
      </c>
      <c r="K3542" s="202">
        <v>0</v>
      </c>
    </row>
    <row r="3543" spans="2:11">
      <c r="B3543" s="140" t="s">
        <v>4663</v>
      </c>
      <c r="C3543" t="s">
        <v>4885</v>
      </c>
      <c r="D3543" t="s">
        <v>4886</v>
      </c>
      <c r="E3543" t="s">
        <v>375</v>
      </c>
      <c r="F3543" t="s">
        <v>43</v>
      </c>
      <c r="G3543" t="s">
        <v>665</v>
      </c>
      <c r="H3543" t="s">
        <v>895</v>
      </c>
      <c r="I3543" s="228">
        <v>0</v>
      </c>
      <c r="J3543" s="202">
        <v>0</v>
      </c>
      <c r="K3543" s="202">
        <v>0</v>
      </c>
    </row>
    <row r="3544" spans="2:11">
      <c r="B3544" s="140" t="s">
        <v>4663</v>
      </c>
      <c r="C3544" t="s">
        <v>4887</v>
      </c>
      <c r="D3544" t="s">
        <v>4888</v>
      </c>
      <c r="E3544" t="s">
        <v>381</v>
      </c>
      <c r="F3544" t="s">
        <v>376</v>
      </c>
      <c r="G3544" t="s">
        <v>1371</v>
      </c>
      <c r="H3544" t="s">
        <v>55</v>
      </c>
      <c r="I3544" s="228">
        <v>0</v>
      </c>
      <c r="J3544" s="202">
        <v>0</v>
      </c>
      <c r="K3544" s="202">
        <v>0</v>
      </c>
    </row>
    <row r="3545" spans="2:11">
      <c r="B3545" s="140" t="s">
        <v>4663</v>
      </c>
      <c r="C3545" t="s">
        <v>4889</v>
      </c>
      <c r="D3545" t="s">
        <v>700</v>
      </c>
      <c r="E3545" t="s">
        <v>709</v>
      </c>
      <c r="F3545" t="s">
        <v>43</v>
      </c>
      <c r="G3545" t="s">
        <v>665</v>
      </c>
      <c r="H3545" t="s">
        <v>23</v>
      </c>
      <c r="I3545" s="228">
        <v>0</v>
      </c>
      <c r="J3545" s="202">
        <v>0</v>
      </c>
      <c r="K3545" s="202">
        <v>0</v>
      </c>
    </row>
    <row r="3546" spans="2:11">
      <c r="B3546" s="140" t="s">
        <v>4663</v>
      </c>
      <c r="C3546" t="s">
        <v>4890</v>
      </c>
      <c r="D3546" t="s">
        <v>4891</v>
      </c>
      <c r="E3546" t="s">
        <v>386</v>
      </c>
      <c r="F3546" t="s">
        <v>671</v>
      </c>
      <c r="G3546" t="s">
        <v>703</v>
      </c>
      <c r="H3546" t="s">
        <v>58</v>
      </c>
      <c r="I3546" s="228">
        <v>0</v>
      </c>
      <c r="J3546" s="202">
        <v>0</v>
      </c>
      <c r="K3546" s="202">
        <v>0</v>
      </c>
    </row>
    <row r="3547" spans="2:11">
      <c r="B3547" s="140" t="s">
        <v>4663</v>
      </c>
      <c r="C3547" t="s">
        <v>4892</v>
      </c>
      <c r="D3547" t="s">
        <v>4891</v>
      </c>
      <c r="E3547" t="s">
        <v>386</v>
      </c>
      <c r="F3547" t="s">
        <v>671</v>
      </c>
      <c r="G3547" t="s">
        <v>703</v>
      </c>
      <c r="H3547" t="s">
        <v>58</v>
      </c>
      <c r="I3547" s="228">
        <v>0</v>
      </c>
      <c r="J3547" s="202">
        <v>0</v>
      </c>
      <c r="K3547" s="202">
        <v>0</v>
      </c>
    </row>
    <row r="3548" spans="2:11">
      <c r="B3548" s="140" t="s">
        <v>4663</v>
      </c>
      <c r="C3548" t="s">
        <v>4893</v>
      </c>
      <c r="D3548" t="s">
        <v>4894</v>
      </c>
      <c r="E3548" t="s">
        <v>386</v>
      </c>
      <c r="F3548" t="s">
        <v>1203</v>
      </c>
      <c r="G3548" t="s">
        <v>1182</v>
      </c>
      <c r="H3548" t="s">
        <v>1910</v>
      </c>
      <c r="I3548" s="228">
        <v>0</v>
      </c>
      <c r="J3548" s="202">
        <v>0</v>
      </c>
      <c r="K3548" s="202">
        <v>0</v>
      </c>
    </row>
    <row r="3549" spans="2:11">
      <c r="B3549" s="140" t="s">
        <v>4663</v>
      </c>
      <c r="C3549" t="s">
        <v>4895</v>
      </c>
      <c r="D3549" t="s">
        <v>4896</v>
      </c>
      <c r="E3549" t="s">
        <v>386</v>
      </c>
      <c r="F3549" t="s">
        <v>677</v>
      </c>
      <c r="G3549" t="s">
        <v>681</v>
      </c>
      <c r="H3549" t="s">
        <v>118</v>
      </c>
      <c r="I3549" s="228">
        <v>0</v>
      </c>
      <c r="J3549" s="202">
        <v>0</v>
      </c>
      <c r="K3549" s="202">
        <v>0</v>
      </c>
    </row>
    <row r="3550" spans="2:11">
      <c r="B3550" s="140" t="s">
        <v>4663</v>
      </c>
      <c r="C3550" t="s">
        <v>4897</v>
      </c>
      <c r="D3550" t="s">
        <v>4898</v>
      </c>
      <c r="E3550" t="s">
        <v>386</v>
      </c>
      <c r="F3550" t="s">
        <v>677</v>
      </c>
      <c r="G3550" t="s">
        <v>681</v>
      </c>
      <c r="H3550" t="s">
        <v>118</v>
      </c>
      <c r="I3550" s="228">
        <v>0</v>
      </c>
      <c r="J3550" s="202">
        <v>0</v>
      </c>
      <c r="K3550" s="202">
        <v>0</v>
      </c>
    </row>
    <row r="3551" spans="2:11">
      <c r="B3551" s="140" t="s">
        <v>4663</v>
      </c>
      <c r="C3551" t="s">
        <v>4899</v>
      </c>
      <c r="D3551" t="s">
        <v>4900</v>
      </c>
      <c r="E3551" t="s">
        <v>397</v>
      </c>
      <c r="F3551" t="s">
        <v>13</v>
      </c>
      <c r="G3551" t="s">
        <v>398</v>
      </c>
      <c r="H3551" t="s">
        <v>399</v>
      </c>
      <c r="I3551" s="228">
        <v>0</v>
      </c>
      <c r="J3551" s="202">
        <v>0</v>
      </c>
      <c r="K3551" s="202">
        <v>0</v>
      </c>
    </row>
    <row r="3552" spans="2:11">
      <c r="B3552" s="140" t="s">
        <v>4663</v>
      </c>
      <c r="C3552" t="s">
        <v>4901</v>
      </c>
      <c r="D3552" t="s">
        <v>396</v>
      </c>
      <c r="E3552" t="s">
        <v>409</v>
      </c>
      <c r="F3552" t="s">
        <v>14</v>
      </c>
      <c r="G3552" t="s">
        <v>430</v>
      </c>
      <c r="H3552" t="s">
        <v>28</v>
      </c>
      <c r="I3552" s="228">
        <v>0</v>
      </c>
      <c r="J3552" s="202">
        <v>0</v>
      </c>
      <c r="K3552" s="202">
        <v>0</v>
      </c>
    </row>
    <row r="3553" spans="2:11">
      <c r="B3553" s="140" t="s">
        <v>4663</v>
      </c>
      <c r="C3553" t="s">
        <v>4902</v>
      </c>
      <c r="D3553" t="s">
        <v>4903</v>
      </c>
      <c r="E3553" t="s">
        <v>409</v>
      </c>
      <c r="F3553" t="s">
        <v>14</v>
      </c>
      <c r="G3553" t="s">
        <v>410</v>
      </c>
      <c r="H3553" t="s">
        <v>58</v>
      </c>
      <c r="I3553" s="228">
        <v>0</v>
      </c>
      <c r="J3553" s="202">
        <v>0</v>
      </c>
      <c r="K3553" s="202">
        <v>0</v>
      </c>
    </row>
    <row r="3554" spans="2:11">
      <c r="B3554" s="140" t="s">
        <v>4663</v>
      </c>
      <c r="C3554" t="s">
        <v>4904</v>
      </c>
      <c r="D3554" t="s">
        <v>4903</v>
      </c>
      <c r="E3554" t="s">
        <v>1260</v>
      </c>
      <c r="F3554" t="s">
        <v>1261</v>
      </c>
      <c r="G3554" t="s">
        <v>1262</v>
      </c>
      <c r="H3554" t="s">
        <v>895</v>
      </c>
      <c r="I3554" s="228">
        <v>0</v>
      </c>
      <c r="J3554" s="202">
        <v>0</v>
      </c>
      <c r="K3554" s="202">
        <v>0</v>
      </c>
    </row>
    <row r="3555" spans="2:11">
      <c r="B3555" s="140" t="s">
        <v>4663</v>
      </c>
      <c r="C3555" t="s">
        <v>4905</v>
      </c>
      <c r="D3555" t="s">
        <v>4861</v>
      </c>
      <c r="E3555" t="s">
        <v>8</v>
      </c>
      <c r="F3555" t="s">
        <v>26</v>
      </c>
      <c r="G3555" t="s">
        <v>1096</v>
      </c>
      <c r="H3555" t="s">
        <v>58</v>
      </c>
      <c r="I3555" s="228">
        <v>0</v>
      </c>
      <c r="J3555" s="202">
        <v>0</v>
      </c>
      <c r="K3555" s="202">
        <v>0</v>
      </c>
    </row>
    <row r="3556" spans="2:11">
      <c r="B3556" s="140" t="s">
        <v>4663</v>
      </c>
      <c r="C3556" t="s">
        <v>4906</v>
      </c>
      <c r="D3556" t="s">
        <v>4861</v>
      </c>
      <c r="E3556" t="s">
        <v>12</v>
      </c>
      <c r="F3556" t="s">
        <v>13</v>
      </c>
      <c r="G3556" t="s">
        <v>1972</v>
      </c>
      <c r="H3556" t="s">
        <v>58</v>
      </c>
      <c r="I3556" s="228">
        <v>0</v>
      </c>
      <c r="J3556" s="202">
        <v>0</v>
      </c>
      <c r="K3556" s="202">
        <v>0</v>
      </c>
    </row>
    <row r="3557" spans="2:11">
      <c r="B3557" s="140" t="s">
        <v>4663</v>
      </c>
      <c r="C3557" t="s">
        <v>4907</v>
      </c>
      <c r="D3557" t="s">
        <v>4861</v>
      </c>
      <c r="E3557" t="s">
        <v>80</v>
      </c>
      <c r="F3557" t="s">
        <v>81</v>
      </c>
      <c r="G3557" t="s">
        <v>81</v>
      </c>
      <c r="H3557" t="s">
        <v>58</v>
      </c>
      <c r="I3557" s="228">
        <v>0</v>
      </c>
      <c r="J3557" s="202">
        <v>0</v>
      </c>
      <c r="K3557" s="202">
        <v>0</v>
      </c>
    </row>
    <row r="3558" spans="2:11">
      <c r="B3558" s="140" t="s">
        <v>4663</v>
      </c>
      <c r="C3558" t="s">
        <v>4908</v>
      </c>
      <c r="D3558" t="s">
        <v>4909</v>
      </c>
      <c r="E3558" t="s">
        <v>8</v>
      </c>
      <c r="F3558" t="s">
        <v>53</v>
      </c>
      <c r="G3558" t="s">
        <v>4807</v>
      </c>
      <c r="H3558" t="s">
        <v>174</v>
      </c>
      <c r="I3558" s="228">
        <v>0</v>
      </c>
      <c r="J3558" s="202">
        <v>0</v>
      </c>
      <c r="K3558" s="202">
        <v>0</v>
      </c>
    </row>
    <row r="3559" spans="2:11">
      <c r="B3559" s="140" t="s">
        <v>4663</v>
      </c>
      <c r="C3559" t="s">
        <v>4910</v>
      </c>
      <c r="D3559" t="s">
        <v>4909</v>
      </c>
      <c r="E3559" t="s">
        <v>12</v>
      </c>
      <c r="F3559" t="s">
        <v>13</v>
      </c>
      <c r="G3559" t="s">
        <v>507</v>
      </c>
      <c r="H3559" t="s">
        <v>174</v>
      </c>
      <c r="I3559" s="228">
        <v>0</v>
      </c>
      <c r="J3559" s="202">
        <v>0</v>
      </c>
      <c r="K3559" s="202">
        <v>0</v>
      </c>
    </row>
    <row r="3560" spans="2:11">
      <c r="B3560" s="140" t="s">
        <v>4663</v>
      </c>
      <c r="C3560" t="s">
        <v>4911</v>
      </c>
      <c r="D3560" t="s">
        <v>4909</v>
      </c>
      <c r="E3560" t="s">
        <v>49</v>
      </c>
      <c r="F3560" t="s">
        <v>81</v>
      </c>
      <c r="G3560" t="s">
        <v>81</v>
      </c>
      <c r="H3560" t="s">
        <v>174</v>
      </c>
      <c r="I3560" s="228">
        <v>0</v>
      </c>
      <c r="J3560" s="202">
        <v>0</v>
      </c>
      <c r="K3560" s="202">
        <v>0</v>
      </c>
    </row>
    <row r="3561" spans="2:11">
      <c r="B3561" s="140" t="s">
        <v>4663</v>
      </c>
      <c r="C3561" t="s">
        <v>4912</v>
      </c>
      <c r="D3561" t="s">
        <v>4913</v>
      </c>
      <c r="E3561" t="s">
        <v>8</v>
      </c>
      <c r="F3561" t="s">
        <v>53</v>
      </c>
      <c r="G3561" t="s">
        <v>4807</v>
      </c>
      <c r="H3561" t="s">
        <v>174</v>
      </c>
      <c r="I3561" s="228">
        <v>0</v>
      </c>
      <c r="J3561" s="202">
        <v>0</v>
      </c>
      <c r="K3561" s="202">
        <v>0</v>
      </c>
    </row>
    <row r="3562" spans="2:11">
      <c r="B3562" s="140" t="s">
        <v>4663</v>
      </c>
      <c r="C3562" t="s">
        <v>4914</v>
      </c>
      <c r="D3562" t="s">
        <v>4913</v>
      </c>
      <c r="E3562" t="s">
        <v>12</v>
      </c>
      <c r="F3562" t="s">
        <v>13</v>
      </c>
      <c r="G3562" t="s">
        <v>507</v>
      </c>
      <c r="H3562" t="s">
        <v>174</v>
      </c>
      <c r="I3562" s="228">
        <v>0</v>
      </c>
      <c r="J3562" s="202">
        <v>0</v>
      </c>
      <c r="K3562" s="202">
        <v>0</v>
      </c>
    </row>
    <row r="3563" spans="2:11">
      <c r="B3563" s="140" t="s">
        <v>4663</v>
      </c>
      <c r="C3563" t="s">
        <v>4915</v>
      </c>
      <c r="D3563" t="s">
        <v>4913</v>
      </c>
      <c r="E3563" t="s">
        <v>49</v>
      </c>
      <c r="F3563" t="s">
        <v>81</v>
      </c>
      <c r="G3563" t="s">
        <v>81</v>
      </c>
      <c r="H3563" t="s">
        <v>174</v>
      </c>
      <c r="I3563" s="228">
        <v>0</v>
      </c>
      <c r="J3563" s="202">
        <v>0</v>
      </c>
      <c r="K3563" s="202">
        <v>0</v>
      </c>
    </row>
    <row r="3564" spans="2:11">
      <c r="B3564" s="140" t="s">
        <v>4663</v>
      </c>
      <c r="C3564" t="s">
        <v>4916</v>
      </c>
      <c r="D3564" t="s">
        <v>4917</v>
      </c>
      <c r="E3564" t="s">
        <v>8</v>
      </c>
      <c r="F3564" t="s">
        <v>53</v>
      </c>
      <c r="G3564" t="s">
        <v>4807</v>
      </c>
      <c r="H3564" t="s">
        <v>174</v>
      </c>
      <c r="I3564" s="228">
        <v>0</v>
      </c>
      <c r="J3564" s="202">
        <v>0</v>
      </c>
      <c r="K3564" s="202">
        <v>0</v>
      </c>
    </row>
    <row r="3565" spans="2:11">
      <c r="B3565" s="140" t="s">
        <v>4663</v>
      </c>
      <c r="C3565" t="s">
        <v>4918</v>
      </c>
      <c r="D3565" t="s">
        <v>4917</v>
      </c>
      <c r="E3565" t="s">
        <v>12</v>
      </c>
      <c r="F3565" t="s">
        <v>13</v>
      </c>
      <c r="G3565" t="s">
        <v>507</v>
      </c>
      <c r="H3565" t="s">
        <v>174</v>
      </c>
      <c r="I3565" s="228">
        <v>0</v>
      </c>
      <c r="J3565" s="202">
        <v>0</v>
      </c>
      <c r="K3565" s="202">
        <v>0</v>
      </c>
    </row>
    <row r="3566" spans="2:11">
      <c r="B3566" s="140" t="s">
        <v>4663</v>
      </c>
      <c r="C3566" t="s">
        <v>4919</v>
      </c>
      <c r="D3566" t="s">
        <v>4917</v>
      </c>
      <c r="E3566" t="s">
        <v>49</v>
      </c>
      <c r="F3566" t="s">
        <v>81</v>
      </c>
      <c r="G3566" t="s">
        <v>81</v>
      </c>
      <c r="H3566" t="s">
        <v>174</v>
      </c>
      <c r="I3566" s="228">
        <v>0</v>
      </c>
      <c r="J3566" s="202">
        <v>0</v>
      </c>
      <c r="K3566" s="202">
        <v>0</v>
      </c>
    </row>
    <row r="3567" spans="2:11">
      <c r="B3567" s="140" t="s">
        <v>4663</v>
      </c>
      <c r="C3567" t="s">
        <v>4920</v>
      </c>
      <c r="D3567" t="s">
        <v>4921</v>
      </c>
      <c r="E3567" t="s">
        <v>8</v>
      </c>
      <c r="F3567" t="s">
        <v>26</v>
      </c>
      <c r="G3567" t="s">
        <v>1096</v>
      </c>
      <c r="H3567" t="s">
        <v>58</v>
      </c>
      <c r="I3567" s="228">
        <v>0</v>
      </c>
      <c r="J3567" s="202">
        <v>0</v>
      </c>
      <c r="K3567" s="202">
        <v>0</v>
      </c>
    </row>
    <row r="3568" spans="2:11">
      <c r="B3568" s="140" t="s">
        <v>4663</v>
      </c>
      <c r="C3568" t="s">
        <v>4922</v>
      </c>
      <c r="D3568" t="s">
        <v>4921</v>
      </c>
      <c r="E3568" t="s">
        <v>12</v>
      </c>
      <c r="F3568" t="s">
        <v>13</v>
      </c>
      <c r="G3568" t="s">
        <v>1972</v>
      </c>
      <c r="H3568" t="s">
        <v>58</v>
      </c>
      <c r="I3568" s="228">
        <v>0</v>
      </c>
      <c r="J3568" s="202">
        <v>0</v>
      </c>
      <c r="K3568" s="202">
        <v>0</v>
      </c>
    </row>
    <row r="3569" spans="1:13">
      <c r="B3569" s="140" t="s">
        <v>4663</v>
      </c>
      <c r="C3569" t="s">
        <v>4923</v>
      </c>
      <c r="D3569" t="s">
        <v>4921</v>
      </c>
      <c r="E3569" t="s">
        <v>80</v>
      </c>
      <c r="F3569" t="s">
        <v>81</v>
      </c>
      <c r="G3569" t="s">
        <v>81</v>
      </c>
      <c r="H3569" t="s">
        <v>58</v>
      </c>
      <c r="I3569" s="228">
        <v>0</v>
      </c>
      <c r="J3569" s="202">
        <v>0</v>
      </c>
      <c r="K3569" s="202">
        <v>0</v>
      </c>
    </row>
    <row r="3570" spans="1:13">
      <c r="B3570" s="140" t="s">
        <v>4663</v>
      </c>
      <c r="C3570" t="s">
        <v>4924</v>
      </c>
      <c r="D3570" t="s">
        <v>4925</v>
      </c>
      <c r="E3570" t="s">
        <v>8</v>
      </c>
      <c r="F3570" t="s">
        <v>53</v>
      </c>
      <c r="G3570" t="s">
        <v>4807</v>
      </c>
      <c r="H3570" t="s">
        <v>174</v>
      </c>
      <c r="I3570" s="228">
        <v>0</v>
      </c>
      <c r="J3570" s="202">
        <v>0</v>
      </c>
      <c r="K3570" s="202">
        <v>0</v>
      </c>
    </row>
    <row r="3571" spans="1:13">
      <c r="B3571" s="140" t="s">
        <v>4663</v>
      </c>
      <c r="C3571" t="s">
        <v>4926</v>
      </c>
      <c r="D3571" t="s">
        <v>4925</v>
      </c>
      <c r="E3571" t="s">
        <v>12</v>
      </c>
      <c r="F3571" t="s">
        <v>13</v>
      </c>
      <c r="G3571" t="s">
        <v>507</v>
      </c>
      <c r="H3571" t="s">
        <v>174</v>
      </c>
      <c r="I3571" s="228">
        <v>0</v>
      </c>
      <c r="J3571" s="202">
        <v>0</v>
      </c>
      <c r="K3571" s="202">
        <v>0</v>
      </c>
    </row>
    <row r="3572" spans="1:13">
      <c r="B3572" s="140" t="s">
        <v>4663</v>
      </c>
      <c r="C3572" t="s">
        <v>4927</v>
      </c>
      <c r="D3572" t="s">
        <v>4925</v>
      </c>
      <c r="E3572" t="s">
        <v>49</v>
      </c>
      <c r="F3572" t="s">
        <v>81</v>
      </c>
      <c r="G3572" t="s">
        <v>81</v>
      </c>
      <c r="H3572" t="s">
        <v>174</v>
      </c>
      <c r="I3572" s="228">
        <v>0</v>
      </c>
      <c r="J3572" s="202">
        <v>0</v>
      </c>
      <c r="K3572" s="202">
        <v>0</v>
      </c>
    </row>
    <row r="3573" spans="1:13">
      <c r="B3573" s="140" t="s">
        <v>4663</v>
      </c>
      <c r="C3573" t="s">
        <v>4928</v>
      </c>
      <c r="D3573" t="s">
        <v>4925</v>
      </c>
      <c r="E3573" t="s">
        <v>8</v>
      </c>
      <c r="F3573" t="s">
        <v>26</v>
      </c>
      <c r="G3573" t="s">
        <v>1096</v>
      </c>
      <c r="H3573" t="s">
        <v>58</v>
      </c>
      <c r="I3573" s="228">
        <v>0</v>
      </c>
      <c r="J3573" s="202">
        <v>0</v>
      </c>
      <c r="K3573" s="202">
        <v>0</v>
      </c>
    </row>
    <row r="3574" spans="1:13">
      <c r="B3574" s="140" t="s">
        <v>4663</v>
      </c>
      <c r="C3574" t="s">
        <v>4929</v>
      </c>
      <c r="D3574" t="s">
        <v>4925</v>
      </c>
      <c r="E3574" t="s">
        <v>12</v>
      </c>
      <c r="F3574" t="s">
        <v>13</v>
      </c>
      <c r="G3574" t="s">
        <v>1972</v>
      </c>
      <c r="H3574" t="s">
        <v>58</v>
      </c>
      <c r="I3574" s="228">
        <v>0</v>
      </c>
      <c r="J3574" s="202">
        <v>0</v>
      </c>
      <c r="K3574" s="202">
        <v>0</v>
      </c>
    </row>
    <row r="3575" spans="1:13">
      <c r="B3575" s="140" t="s">
        <v>4663</v>
      </c>
      <c r="C3575" t="s">
        <v>4930</v>
      </c>
      <c r="D3575" t="s">
        <v>4925</v>
      </c>
      <c r="E3575" t="s">
        <v>80</v>
      </c>
      <c r="F3575" t="s">
        <v>81</v>
      </c>
      <c r="G3575" t="s">
        <v>81</v>
      </c>
      <c r="H3575" t="s">
        <v>58</v>
      </c>
      <c r="I3575" s="228">
        <v>0</v>
      </c>
      <c r="J3575" s="202">
        <v>0</v>
      </c>
      <c r="K3575" s="202">
        <v>0</v>
      </c>
    </row>
    <row r="3576" spans="1:13">
      <c r="B3576" s="140" t="s">
        <v>4663</v>
      </c>
      <c r="C3576" t="s">
        <v>4931</v>
      </c>
      <c r="D3576" t="s">
        <v>4925</v>
      </c>
      <c r="E3576" t="s">
        <v>8</v>
      </c>
      <c r="F3576" t="s">
        <v>53</v>
      </c>
      <c r="G3576" t="s">
        <v>4807</v>
      </c>
      <c r="H3576" t="s">
        <v>174</v>
      </c>
      <c r="I3576" s="228">
        <v>0</v>
      </c>
      <c r="J3576" s="202">
        <v>0</v>
      </c>
      <c r="K3576" s="202">
        <v>0</v>
      </c>
    </row>
    <row r="3577" spans="1:13">
      <c r="B3577" s="140" t="s">
        <v>4663</v>
      </c>
      <c r="C3577" t="s">
        <v>4932</v>
      </c>
      <c r="D3577" t="s">
        <v>4925</v>
      </c>
      <c r="E3577" t="s">
        <v>12</v>
      </c>
      <c r="F3577" t="s">
        <v>13</v>
      </c>
      <c r="G3577" t="s">
        <v>507</v>
      </c>
      <c r="H3577" t="s">
        <v>174</v>
      </c>
      <c r="I3577" s="228">
        <v>0</v>
      </c>
      <c r="J3577" s="202">
        <v>0</v>
      </c>
      <c r="K3577" s="202">
        <v>0</v>
      </c>
    </row>
    <row r="3578" spans="1:13">
      <c r="B3578" s="140" t="s">
        <v>4663</v>
      </c>
      <c r="C3578" t="s">
        <v>4933</v>
      </c>
      <c r="D3578" t="s">
        <v>4925</v>
      </c>
      <c r="E3578" t="s">
        <v>49</v>
      </c>
      <c r="F3578" t="s">
        <v>81</v>
      </c>
      <c r="G3578" t="s">
        <v>81</v>
      </c>
      <c r="H3578" t="s">
        <v>174</v>
      </c>
      <c r="I3578" s="228">
        <v>0</v>
      </c>
      <c r="J3578" s="202">
        <v>0</v>
      </c>
      <c r="K3578" s="202">
        <v>0</v>
      </c>
    </row>
    <row r="3579" spans="1:13" ht="15.75" thickBot="1">
      <c r="B3579" s="140" t="s">
        <v>4663</v>
      </c>
      <c r="D3579" s="252" t="s">
        <v>6801</v>
      </c>
      <c r="E3579" s="250"/>
      <c r="G3579" s="183" t="s">
        <v>6780</v>
      </c>
      <c r="H3579" s="2">
        <v>2022</v>
      </c>
      <c r="I3579" s="228">
        <v>0</v>
      </c>
      <c r="J3579" s="202">
        <v>0</v>
      </c>
      <c r="K3579" s="202">
        <v>0</v>
      </c>
    </row>
    <row r="3580" spans="1:13" ht="16.5" thickBot="1">
      <c r="I3580" s="226">
        <f>SUM(I3340:I3579)</f>
        <v>0</v>
      </c>
      <c r="J3580" s="226">
        <f>SUM(J3340:J3579)</f>
        <v>0</v>
      </c>
      <c r="K3580" s="226">
        <f>SUM(K3340:K3579)</f>
        <v>0</v>
      </c>
      <c r="M3580" s="225">
        <f>K3580+J3580+I3580</f>
        <v>0</v>
      </c>
    </row>
    <row r="3581" spans="1:13">
      <c r="I3581" s="232">
        <v>2023</v>
      </c>
      <c r="J3581" s="232">
        <v>2024</v>
      </c>
      <c r="K3581" s="232">
        <v>2025</v>
      </c>
    </row>
    <row r="3582" spans="1:13">
      <c r="A3582" s="138">
        <f>+A3340+1</f>
        <v>17</v>
      </c>
      <c r="B3582" s="140" t="s">
        <v>4934</v>
      </c>
      <c r="C3582" t="s">
        <v>4935</v>
      </c>
      <c r="D3582" t="s">
        <v>4936</v>
      </c>
      <c r="E3582" t="s">
        <v>8</v>
      </c>
      <c r="F3582" t="s">
        <v>26</v>
      </c>
      <c r="G3582" t="s">
        <v>3940</v>
      </c>
      <c r="H3582" t="s">
        <v>34</v>
      </c>
      <c r="I3582" s="227">
        <v>0</v>
      </c>
      <c r="J3582" s="202">
        <v>0</v>
      </c>
      <c r="K3582" s="202">
        <v>0</v>
      </c>
    </row>
    <row r="3583" spans="1:13">
      <c r="B3583" s="140" t="s">
        <v>4934</v>
      </c>
      <c r="C3583" t="s">
        <v>4937</v>
      </c>
      <c r="D3583" t="s">
        <v>4936</v>
      </c>
      <c r="E3583" t="s">
        <v>12</v>
      </c>
      <c r="F3583" t="s">
        <v>13</v>
      </c>
      <c r="G3583" t="s">
        <v>94</v>
      </c>
      <c r="H3583" t="s">
        <v>23</v>
      </c>
      <c r="I3583" s="228">
        <v>0</v>
      </c>
      <c r="J3583" s="202">
        <v>0</v>
      </c>
      <c r="K3583" s="202">
        <v>0</v>
      </c>
    </row>
    <row r="3584" spans="1:13">
      <c r="B3584" s="140" t="s">
        <v>4934</v>
      </c>
      <c r="C3584" t="s">
        <v>4938</v>
      </c>
      <c r="D3584" t="s">
        <v>4936</v>
      </c>
      <c r="E3584" t="s">
        <v>25</v>
      </c>
      <c r="F3584" t="s">
        <v>26</v>
      </c>
      <c r="G3584" t="s">
        <v>1676</v>
      </c>
      <c r="H3584" t="s">
        <v>28</v>
      </c>
      <c r="I3584" s="228">
        <v>0</v>
      </c>
      <c r="J3584" s="202">
        <v>0</v>
      </c>
      <c r="K3584" s="202">
        <v>0</v>
      </c>
    </row>
    <row r="3585" spans="2:11">
      <c r="B3585" s="140" t="s">
        <v>4934</v>
      </c>
      <c r="C3585" t="s">
        <v>4938</v>
      </c>
      <c r="D3585" t="s">
        <v>4936</v>
      </c>
      <c r="E3585" t="s">
        <v>12</v>
      </c>
      <c r="F3585" t="s">
        <v>13</v>
      </c>
      <c r="G3585" t="s">
        <v>94</v>
      </c>
      <c r="H3585" t="s">
        <v>23</v>
      </c>
      <c r="I3585" s="228">
        <v>0</v>
      </c>
      <c r="J3585" s="202">
        <v>0</v>
      </c>
      <c r="K3585" s="202">
        <v>0</v>
      </c>
    </row>
    <row r="3586" spans="2:11">
      <c r="B3586" s="140" t="s">
        <v>4934</v>
      </c>
      <c r="C3586" t="s">
        <v>4939</v>
      </c>
      <c r="D3586" t="s">
        <v>4936</v>
      </c>
      <c r="E3586" t="s">
        <v>25</v>
      </c>
      <c r="F3586" t="s">
        <v>26</v>
      </c>
      <c r="G3586" t="s">
        <v>1676</v>
      </c>
      <c r="H3586" t="s">
        <v>28</v>
      </c>
      <c r="I3586" s="228">
        <v>0</v>
      </c>
      <c r="J3586" s="202">
        <v>0</v>
      </c>
      <c r="K3586" s="202">
        <v>0</v>
      </c>
    </row>
    <row r="3587" spans="2:11">
      <c r="B3587" s="140" t="s">
        <v>4934</v>
      </c>
      <c r="C3587" t="s">
        <v>4940</v>
      </c>
      <c r="D3587" t="s">
        <v>4941</v>
      </c>
      <c r="E3587" t="s">
        <v>8</v>
      </c>
      <c r="F3587" t="s">
        <v>32</v>
      </c>
      <c r="G3587" t="s">
        <v>85</v>
      </c>
      <c r="H3587" t="s">
        <v>155</v>
      </c>
      <c r="I3587" s="228">
        <v>0</v>
      </c>
      <c r="J3587" s="202">
        <v>0</v>
      </c>
      <c r="K3587" s="202">
        <v>0</v>
      </c>
    </row>
    <row r="3588" spans="2:11">
      <c r="B3588" s="140" t="s">
        <v>4934</v>
      </c>
      <c r="C3588" t="s">
        <v>4942</v>
      </c>
      <c r="D3588" t="s">
        <v>4941</v>
      </c>
      <c r="E3588" t="s">
        <v>12</v>
      </c>
      <c r="F3588" t="s">
        <v>13</v>
      </c>
      <c r="G3588" t="s">
        <v>87</v>
      </c>
      <c r="H3588" t="s">
        <v>23</v>
      </c>
      <c r="I3588" s="228">
        <v>0</v>
      </c>
      <c r="J3588" s="202">
        <v>0</v>
      </c>
      <c r="K3588" s="202">
        <v>0</v>
      </c>
    </row>
    <row r="3589" spans="2:11">
      <c r="B3589" s="140" t="s">
        <v>4934</v>
      </c>
      <c r="C3589" t="s">
        <v>4943</v>
      </c>
      <c r="D3589" t="s">
        <v>4941</v>
      </c>
      <c r="E3589" t="s">
        <v>25</v>
      </c>
      <c r="F3589" t="s">
        <v>26</v>
      </c>
      <c r="G3589" t="s">
        <v>60</v>
      </c>
      <c r="H3589" t="s">
        <v>23</v>
      </c>
      <c r="I3589" s="228">
        <v>0</v>
      </c>
      <c r="J3589" s="202">
        <v>0</v>
      </c>
      <c r="K3589" s="202">
        <v>0</v>
      </c>
    </row>
    <row r="3590" spans="2:11">
      <c r="B3590" s="140" t="s">
        <v>4934</v>
      </c>
      <c r="C3590" t="s">
        <v>4943</v>
      </c>
      <c r="D3590" t="s">
        <v>4941</v>
      </c>
      <c r="E3590" t="s">
        <v>48</v>
      </c>
      <c r="F3590" t="s">
        <v>26</v>
      </c>
      <c r="G3590" t="s">
        <v>60</v>
      </c>
      <c r="H3590" t="s">
        <v>23</v>
      </c>
      <c r="I3590" s="228">
        <v>0</v>
      </c>
      <c r="J3590" s="202">
        <v>0</v>
      </c>
      <c r="K3590" s="202">
        <v>0</v>
      </c>
    </row>
    <row r="3591" spans="2:11">
      <c r="B3591" s="140" t="s">
        <v>4934</v>
      </c>
      <c r="C3591" t="s">
        <v>4944</v>
      </c>
      <c r="D3591" t="s">
        <v>4945</v>
      </c>
      <c r="E3591" t="s">
        <v>8</v>
      </c>
      <c r="F3591" t="s">
        <v>32</v>
      </c>
      <c r="G3591" t="s">
        <v>85</v>
      </c>
      <c r="H3591" t="s">
        <v>155</v>
      </c>
      <c r="I3591" s="228">
        <v>0</v>
      </c>
      <c r="J3591" s="202">
        <v>0</v>
      </c>
      <c r="K3591" s="202">
        <v>0</v>
      </c>
    </row>
    <row r="3592" spans="2:11">
      <c r="B3592" s="140" t="s">
        <v>4934</v>
      </c>
      <c r="C3592" t="s">
        <v>4946</v>
      </c>
      <c r="D3592" t="s">
        <v>4945</v>
      </c>
      <c r="E3592" t="s">
        <v>12</v>
      </c>
      <c r="F3592" t="s">
        <v>13</v>
      </c>
      <c r="G3592" t="s">
        <v>87</v>
      </c>
      <c r="H3592" t="s">
        <v>23</v>
      </c>
      <c r="I3592" s="228">
        <v>0</v>
      </c>
      <c r="J3592" s="202">
        <v>0</v>
      </c>
      <c r="K3592" s="202">
        <v>0</v>
      </c>
    </row>
    <row r="3593" spans="2:11">
      <c r="B3593" s="140" t="s">
        <v>4934</v>
      </c>
      <c r="C3593" t="s">
        <v>4947</v>
      </c>
      <c r="D3593" t="s">
        <v>4945</v>
      </c>
      <c r="E3593" t="s">
        <v>25</v>
      </c>
      <c r="F3593" t="s">
        <v>26</v>
      </c>
      <c r="G3593" t="s">
        <v>60</v>
      </c>
      <c r="H3593" t="s">
        <v>23</v>
      </c>
      <c r="I3593" s="228">
        <v>0</v>
      </c>
      <c r="J3593" s="202">
        <v>0</v>
      </c>
      <c r="K3593" s="202">
        <v>0</v>
      </c>
    </row>
    <row r="3594" spans="2:11">
      <c r="B3594" s="140" t="s">
        <v>4934</v>
      </c>
      <c r="C3594" t="s">
        <v>4947</v>
      </c>
      <c r="D3594" t="s">
        <v>4945</v>
      </c>
      <c r="E3594" t="s">
        <v>48</v>
      </c>
      <c r="F3594" t="s">
        <v>26</v>
      </c>
      <c r="G3594" t="s">
        <v>60</v>
      </c>
      <c r="H3594" t="s">
        <v>23</v>
      </c>
      <c r="I3594" s="228">
        <v>0</v>
      </c>
      <c r="J3594" s="202">
        <v>0</v>
      </c>
      <c r="K3594" s="202">
        <v>0</v>
      </c>
    </row>
    <row r="3595" spans="2:11">
      <c r="B3595" s="140" t="s">
        <v>4934</v>
      </c>
      <c r="C3595" t="s">
        <v>4948</v>
      </c>
      <c r="D3595" t="s">
        <v>4949</v>
      </c>
      <c r="E3595" t="s">
        <v>8</v>
      </c>
      <c r="F3595" t="s">
        <v>32</v>
      </c>
      <c r="G3595" t="s">
        <v>85</v>
      </c>
      <c r="H3595" t="s">
        <v>155</v>
      </c>
      <c r="I3595" s="228">
        <v>0</v>
      </c>
      <c r="J3595" s="202">
        <v>0</v>
      </c>
      <c r="K3595" s="202">
        <v>0</v>
      </c>
    </row>
    <row r="3596" spans="2:11">
      <c r="B3596" s="140" t="s">
        <v>4934</v>
      </c>
      <c r="C3596" t="s">
        <v>4950</v>
      </c>
      <c r="D3596" t="s">
        <v>4949</v>
      </c>
      <c r="E3596" t="s">
        <v>12</v>
      </c>
      <c r="F3596" t="s">
        <v>13</v>
      </c>
      <c r="G3596" t="s">
        <v>87</v>
      </c>
      <c r="H3596" t="s">
        <v>23</v>
      </c>
      <c r="I3596" s="228">
        <v>0</v>
      </c>
      <c r="J3596" s="202">
        <v>0</v>
      </c>
      <c r="K3596" s="202">
        <v>0</v>
      </c>
    </row>
    <row r="3597" spans="2:11">
      <c r="B3597" s="140" t="s">
        <v>4934</v>
      </c>
      <c r="C3597" t="s">
        <v>4951</v>
      </c>
      <c r="D3597" t="s">
        <v>4949</v>
      </c>
      <c r="E3597" t="s">
        <v>25</v>
      </c>
      <c r="F3597" t="s">
        <v>26</v>
      </c>
      <c r="G3597" t="s">
        <v>60</v>
      </c>
      <c r="H3597" t="s">
        <v>23</v>
      </c>
      <c r="I3597" s="228">
        <v>0</v>
      </c>
      <c r="J3597" s="202">
        <v>0</v>
      </c>
      <c r="K3597" s="202">
        <v>0</v>
      </c>
    </row>
    <row r="3598" spans="2:11">
      <c r="B3598" s="140" t="s">
        <v>4934</v>
      </c>
      <c r="C3598" t="s">
        <v>4951</v>
      </c>
      <c r="D3598" t="s">
        <v>4949</v>
      </c>
      <c r="E3598" t="s">
        <v>48</v>
      </c>
      <c r="F3598" t="s">
        <v>26</v>
      </c>
      <c r="G3598" t="s">
        <v>60</v>
      </c>
      <c r="H3598" t="s">
        <v>23</v>
      </c>
      <c r="I3598" s="228">
        <v>0</v>
      </c>
      <c r="J3598" s="202">
        <v>0</v>
      </c>
      <c r="K3598" s="202">
        <v>0</v>
      </c>
    </row>
    <row r="3599" spans="2:11">
      <c r="B3599" s="140" t="s">
        <v>4934</v>
      </c>
      <c r="C3599" t="s">
        <v>4952</v>
      </c>
      <c r="D3599" t="s">
        <v>4953</v>
      </c>
      <c r="E3599" t="s">
        <v>8</v>
      </c>
      <c r="F3599" t="s">
        <v>26</v>
      </c>
      <c r="G3599" t="s">
        <v>3940</v>
      </c>
      <c r="H3599" t="s">
        <v>34</v>
      </c>
      <c r="I3599" s="228">
        <v>0</v>
      </c>
      <c r="J3599" s="202">
        <v>0</v>
      </c>
      <c r="K3599" s="202">
        <v>0</v>
      </c>
    </row>
    <row r="3600" spans="2:11">
      <c r="B3600" s="140" t="s">
        <v>4934</v>
      </c>
      <c r="C3600" t="s">
        <v>4954</v>
      </c>
      <c r="D3600" t="s">
        <v>4953</v>
      </c>
      <c r="E3600" t="s">
        <v>12</v>
      </c>
      <c r="F3600" t="s">
        <v>13</v>
      </c>
      <c r="G3600" t="s">
        <v>9</v>
      </c>
      <c r="H3600" t="s">
        <v>895</v>
      </c>
      <c r="I3600" s="228">
        <v>0</v>
      </c>
      <c r="J3600" s="202">
        <v>0</v>
      </c>
      <c r="K3600" s="202">
        <v>0</v>
      </c>
    </row>
    <row r="3601" spans="2:11">
      <c r="B3601" s="140" t="s">
        <v>4934</v>
      </c>
      <c r="C3601" t="s">
        <v>4955</v>
      </c>
      <c r="D3601" t="s">
        <v>4953</v>
      </c>
      <c r="E3601" t="s">
        <v>25</v>
      </c>
      <c r="F3601" t="s">
        <v>13</v>
      </c>
      <c r="G3601" t="s">
        <v>4956</v>
      </c>
      <c r="H3601" t="s">
        <v>28</v>
      </c>
      <c r="I3601" s="228">
        <v>0</v>
      </c>
      <c r="J3601" s="202">
        <v>0</v>
      </c>
      <c r="K3601" s="202">
        <v>0</v>
      </c>
    </row>
    <row r="3602" spans="2:11">
      <c r="B3602" s="140" t="s">
        <v>4934</v>
      </c>
      <c r="C3602" t="s">
        <v>4957</v>
      </c>
      <c r="D3602" t="s">
        <v>4958</v>
      </c>
      <c r="E3602" t="s">
        <v>8</v>
      </c>
      <c r="F3602" t="s">
        <v>32</v>
      </c>
      <c r="G3602" t="s">
        <v>33</v>
      </c>
      <c r="H3602" t="s">
        <v>34</v>
      </c>
      <c r="I3602" s="228">
        <v>0</v>
      </c>
      <c r="J3602" s="202">
        <v>0</v>
      </c>
      <c r="K3602" s="202">
        <v>0</v>
      </c>
    </row>
    <row r="3603" spans="2:11">
      <c r="B3603" s="140" t="s">
        <v>4934</v>
      </c>
      <c r="C3603" t="s">
        <v>4959</v>
      </c>
      <c r="D3603" t="s">
        <v>4958</v>
      </c>
      <c r="E3603" t="s">
        <v>12</v>
      </c>
      <c r="F3603" t="s">
        <v>13</v>
      </c>
      <c r="G3603" t="s">
        <v>36</v>
      </c>
      <c r="H3603" t="s">
        <v>23</v>
      </c>
      <c r="I3603" s="228">
        <v>0</v>
      </c>
      <c r="J3603" s="202">
        <v>0</v>
      </c>
      <c r="K3603" s="202">
        <v>0</v>
      </c>
    </row>
    <row r="3604" spans="2:11">
      <c r="B3604" s="140" t="s">
        <v>4934</v>
      </c>
      <c r="C3604" t="s">
        <v>4960</v>
      </c>
      <c r="D3604" t="s">
        <v>4958</v>
      </c>
      <c r="E3604" t="s">
        <v>25</v>
      </c>
      <c r="F3604" t="s">
        <v>26</v>
      </c>
      <c r="G3604" t="s">
        <v>38</v>
      </c>
      <c r="H3604" t="s">
        <v>23</v>
      </c>
      <c r="I3604" s="228">
        <v>0</v>
      </c>
      <c r="J3604" s="202">
        <v>0</v>
      </c>
      <c r="K3604" s="202">
        <v>0</v>
      </c>
    </row>
    <row r="3605" spans="2:11">
      <c r="B3605" s="140" t="s">
        <v>4934</v>
      </c>
      <c r="C3605" t="s">
        <v>4961</v>
      </c>
      <c r="D3605" t="s">
        <v>4962</v>
      </c>
      <c r="E3605" t="s">
        <v>8</v>
      </c>
      <c r="F3605" t="s">
        <v>26</v>
      </c>
      <c r="G3605" t="s">
        <v>3940</v>
      </c>
      <c r="H3605" t="s">
        <v>34</v>
      </c>
      <c r="I3605" s="228">
        <v>0</v>
      </c>
      <c r="J3605" s="202">
        <v>0</v>
      </c>
      <c r="K3605" s="202">
        <v>0</v>
      </c>
    </row>
    <row r="3606" spans="2:11">
      <c r="B3606" s="140" t="s">
        <v>4934</v>
      </c>
      <c r="C3606" t="s">
        <v>4963</v>
      </c>
      <c r="D3606" t="s">
        <v>4962</v>
      </c>
      <c r="E3606" t="s">
        <v>12</v>
      </c>
      <c r="F3606" t="s">
        <v>13</v>
      </c>
      <c r="G3606" t="s">
        <v>94</v>
      </c>
      <c r="H3606" t="s">
        <v>23</v>
      </c>
      <c r="I3606" s="228">
        <v>0</v>
      </c>
      <c r="J3606" s="202">
        <v>0</v>
      </c>
      <c r="K3606" s="202">
        <v>0</v>
      </c>
    </row>
    <row r="3607" spans="2:11">
      <c r="B3607" s="140" t="s">
        <v>4934</v>
      </c>
      <c r="C3607" t="s">
        <v>4964</v>
      </c>
      <c r="D3607" t="s">
        <v>4962</v>
      </c>
      <c r="E3607" t="s">
        <v>25</v>
      </c>
      <c r="F3607" t="s">
        <v>26</v>
      </c>
      <c r="G3607" t="s">
        <v>1676</v>
      </c>
      <c r="H3607" t="s">
        <v>28</v>
      </c>
      <c r="I3607" s="228">
        <v>0</v>
      </c>
      <c r="J3607" s="202">
        <v>0</v>
      </c>
      <c r="K3607" s="202">
        <v>0</v>
      </c>
    </row>
    <row r="3608" spans="2:11">
      <c r="B3608" s="140" t="s">
        <v>4934</v>
      </c>
      <c r="C3608" t="s">
        <v>4964</v>
      </c>
      <c r="D3608" t="s">
        <v>4962</v>
      </c>
      <c r="E3608" t="s">
        <v>12</v>
      </c>
      <c r="F3608" t="s">
        <v>13</v>
      </c>
      <c r="G3608" t="s">
        <v>94</v>
      </c>
      <c r="H3608" t="s">
        <v>23</v>
      </c>
      <c r="I3608" s="228">
        <v>0</v>
      </c>
      <c r="J3608" s="202">
        <v>0</v>
      </c>
      <c r="K3608" s="202">
        <v>0</v>
      </c>
    </row>
    <row r="3609" spans="2:11">
      <c r="B3609" s="140" t="s">
        <v>4934</v>
      </c>
      <c r="C3609" t="s">
        <v>4965</v>
      </c>
      <c r="D3609" t="s">
        <v>4962</v>
      </c>
      <c r="E3609" t="s">
        <v>25</v>
      </c>
      <c r="F3609" t="s">
        <v>26</v>
      </c>
      <c r="G3609" t="s">
        <v>1676</v>
      </c>
      <c r="H3609" t="s">
        <v>28</v>
      </c>
      <c r="I3609" s="228">
        <v>0</v>
      </c>
      <c r="J3609" s="202">
        <v>0</v>
      </c>
      <c r="K3609" s="202">
        <v>0</v>
      </c>
    </row>
    <row r="3610" spans="2:11">
      <c r="B3610" s="140" t="s">
        <v>4934</v>
      </c>
      <c r="C3610" t="s">
        <v>4966</v>
      </c>
      <c r="D3610" t="s">
        <v>4967</v>
      </c>
      <c r="E3610" t="s">
        <v>8</v>
      </c>
      <c r="F3610" t="s">
        <v>26</v>
      </c>
      <c r="G3610" t="s">
        <v>3940</v>
      </c>
      <c r="H3610" t="s">
        <v>34</v>
      </c>
      <c r="I3610" s="228">
        <v>0</v>
      </c>
      <c r="J3610" s="202">
        <v>0</v>
      </c>
      <c r="K3610" s="202">
        <v>0</v>
      </c>
    </row>
    <row r="3611" spans="2:11">
      <c r="B3611" s="140" t="s">
        <v>4934</v>
      </c>
      <c r="C3611" t="s">
        <v>4968</v>
      </c>
      <c r="D3611" t="s">
        <v>4967</v>
      </c>
      <c r="E3611" t="s">
        <v>12</v>
      </c>
      <c r="F3611" t="s">
        <v>13</v>
      </c>
      <c r="G3611" t="s">
        <v>94</v>
      </c>
      <c r="H3611" t="s">
        <v>23</v>
      </c>
      <c r="I3611" s="228">
        <v>0</v>
      </c>
      <c r="J3611" s="202">
        <v>0</v>
      </c>
      <c r="K3611" s="202">
        <v>0</v>
      </c>
    </row>
    <row r="3612" spans="2:11">
      <c r="B3612" s="140" t="s">
        <v>4934</v>
      </c>
      <c r="C3612" t="s">
        <v>4969</v>
      </c>
      <c r="D3612" t="s">
        <v>4967</v>
      </c>
      <c r="E3612" t="s">
        <v>25</v>
      </c>
      <c r="F3612" t="s">
        <v>26</v>
      </c>
      <c r="G3612" t="s">
        <v>1676</v>
      </c>
      <c r="H3612" t="s">
        <v>28</v>
      </c>
      <c r="I3612" s="228">
        <v>0</v>
      </c>
      <c r="J3612" s="202">
        <v>0</v>
      </c>
      <c r="K3612" s="202">
        <v>0</v>
      </c>
    </row>
    <row r="3613" spans="2:11">
      <c r="B3613" s="140" t="s">
        <v>4934</v>
      </c>
      <c r="C3613" t="s">
        <v>4969</v>
      </c>
      <c r="D3613" t="s">
        <v>4967</v>
      </c>
      <c r="E3613" t="s">
        <v>12</v>
      </c>
      <c r="F3613" t="s">
        <v>13</v>
      </c>
      <c r="G3613" t="s">
        <v>94</v>
      </c>
      <c r="H3613" t="s">
        <v>23</v>
      </c>
      <c r="I3613" s="228">
        <v>0</v>
      </c>
      <c r="J3613" s="202">
        <v>0</v>
      </c>
      <c r="K3613" s="202">
        <v>0</v>
      </c>
    </row>
    <row r="3614" spans="2:11">
      <c r="B3614" s="140" t="s">
        <v>4934</v>
      </c>
      <c r="C3614" t="s">
        <v>4970</v>
      </c>
      <c r="D3614" t="s">
        <v>4967</v>
      </c>
      <c r="E3614" t="s">
        <v>25</v>
      </c>
      <c r="F3614" t="s">
        <v>26</v>
      </c>
      <c r="G3614" t="s">
        <v>1676</v>
      </c>
      <c r="H3614" t="s">
        <v>28</v>
      </c>
      <c r="I3614" s="228">
        <v>0</v>
      </c>
      <c r="J3614" s="202">
        <v>0</v>
      </c>
      <c r="K3614" s="202">
        <v>0</v>
      </c>
    </row>
    <row r="3615" spans="2:11">
      <c r="B3615" s="140" t="s">
        <v>4934</v>
      </c>
      <c r="C3615" t="s">
        <v>4971</v>
      </c>
      <c r="D3615" t="s">
        <v>4972</v>
      </c>
      <c r="E3615" t="s">
        <v>8</v>
      </c>
      <c r="F3615" t="s">
        <v>32</v>
      </c>
      <c r="G3615" t="s">
        <v>85</v>
      </c>
      <c r="H3615" t="s">
        <v>34</v>
      </c>
      <c r="I3615" s="228">
        <v>0</v>
      </c>
      <c r="J3615" s="202">
        <v>0</v>
      </c>
      <c r="K3615" s="202">
        <v>0</v>
      </c>
    </row>
    <row r="3616" spans="2:11">
      <c r="B3616" s="140" t="s">
        <v>4934</v>
      </c>
      <c r="C3616" t="s">
        <v>4973</v>
      </c>
      <c r="D3616" t="s">
        <v>4972</v>
      </c>
      <c r="E3616" t="s">
        <v>12</v>
      </c>
      <c r="F3616" t="s">
        <v>13</v>
      </c>
      <c r="G3616" t="s">
        <v>87</v>
      </c>
      <c r="H3616" t="s">
        <v>23</v>
      </c>
      <c r="I3616" s="228">
        <v>0</v>
      </c>
      <c r="J3616" s="202">
        <v>0</v>
      </c>
      <c r="K3616" s="202">
        <v>0</v>
      </c>
    </row>
    <row r="3617" spans="2:11">
      <c r="B3617" s="140" t="s">
        <v>4934</v>
      </c>
      <c r="C3617" t="s">
        <v>4974</v>
      </c>
      <c r="D3617" t="s">
        <v>4972</v>
      </c>
      <c r="E3617" t="s">
        <v>25</v>
      </c>
      <c r="F3617" t="s">
        <v>26</v>
      </c>
      <c r="G3617" t="s">
        <v>60</v>
      </c>
      <c r="H3617" t="s">
        <v>23</v>
      </c>
      <c r="I3617" s="228">
        <v>0</v>
      </c>
      <c r="J3617" s="202">
        <v>0</v>
      </c>
      <c r="K3617" s="202">
        <v>0</v>
      </c>
    </row>
    <row r="3618" spans="2:11">
      <c r="B3618" s="140" t="s">
        <v>4934</v>
      </c>
      <c r="C3618" t="s">
        <v>4974</v>
      </c>
      <c r="D3618" t="s">
        <v>4972</v>
      </c>
      <c r="E3618" t="s">
        <v>48</v>
      </c>
      <c r="F3618" t="s">
        <v>26</v>
      </c>
      <c r="G3618" t="s">
        <v>60</v>
      </c>
      <c r="H3618" t="s">
        <v>23</v>
      </c>
      <c r="I3618" s="228">
        <v>0</v>
      </c>
      <c r="J3618" s="202">
        <v>0</v>
      </c>
      <c r="K3618" s="202">
        <v>0</v>
      </c>
    </row>
    <row r="3619" spans="2:11">
      <c r="B3619" s="140" t="s">
        <v>4934</v>
      </c>
      <c r="C3619" t="s">
        <v>4975</v>
      </c>
      <c r="D3619" t="s">
        <v>4976</v>
      </c>
      <c r="E3619" t="s">
        <v>8</v>
      </c>
      <c r="F3619" t="s">
        <v>43</v>
      </c>
      <c r="G3619" t="s">
        <v>44</v>
      </c>
      <c r="H3619" t="s">
        <v>23</v>
      </c>
      <c r="I3619" s="228">
        <v>0</v>
      </c>
      <c r="J3619" s="202">
        <v>0</v>
      </c>
      <c r="K3619" s="202">
        <v>0</v>
      </c>
    </row>
    <row r="3620" spans="2:11">
      <c r="B3620" s="140" t="s">
        <v>4934</v>
      </c>
      <c r="C3620" t="s">
        <v>4977</v>
      </c>
      <c r="D3620" t="s">
        <v>4976</v>
      </c>
      <c r="E3620" t="s">
        <v>12</v>
      </c>
      <c r="F3620" t="s">
        <v>13</v>
      </c>
      <c r="G3620" t="s">
        <v>46</v>
      </c>
      <c r="H3620" t="s">
        <v>23</v>
      </c>
      <c r="I3620" s="228">
        <v>0</v>
      </c>
      <c r="J3620" s="202">
        <v>0</v>
      </c>
      <c r="K3620" s="202">
        <v>0</v>
      </c>
    </row>
    <row r="3621" spans="2:11">
      <c r="B3621" s="140" t="s">
        <v>4934</v>
      </c>
      <c r="C3621" t="s">
        <v>4978</v>
      </c>
      <c r="D3621" t="s">
        <v>4976</v>
      </c>
      <c r="E3621" t="s">
        <v>80</v>
      </c>
      <c r="F3621" t="s">
        <v>81</v>
      </c>
      <c r="G3621" t="s">
        <v>81</v>
      </c>
      <c r="H3621" t="s">
        <v>23</v>
      </c>
      <c r="I3621" s="228">
        <v>0</v>
      </c>
      <c r="J3621" s="202">
        <v>0</v>
      </c>
      <c r="K3621" s="202">
        <v>0</v>
      </c>
    </row>
    <row r="3622" spans="2:11">
      <c r="B3622" s="140" t="s">
        <v>4934</v>
      </c>
      <c r="C3622" t="s">
        <v>4979</v>
      </c>
      <c r="D3622" t="s">
        <v>205</v>
      </c>
      <c r="E3622" t="s">
        <v>8</v>
      </c>
      <c r="F3622" t="s">
        <v>32</v>
      </c>
      <c r="G3622" t="s">
        <v>85</v>
      </c>
      <c r="H3622" t="s">
        <v>155</v>
      </c>
      <c r="I3622" s="228">
        <v>0</v>
      </c>
      <c r="J3622" s="202">
        <v>0</v>
      </c>
      <c r="K3622" s="202">
        <v>0</v>
      </c>
    </row>
    <row r="3623" spans="2:11">
      <c r="B3623" s="140" t="s">
        <v>4934</v>
      </c>
      <c r="C3623" t="s">
        <v>4980</v>
      </c>
      <c r="D3623" t="s">
        <v>205</v>
      </c>
      <c r="E3623" t="s">
        <v>12</v>
      </c>
      <c r="F3623" t="s">
        <v>13</v>
      </c>
      <c r="G3623" t="s">
        <v>87</v>
      </c>
      <c r="H3623" t="s">
        <v>23</v>
      </c>
      <c r="I3623" s="228">
        <v>0</v>
      </c>
      <c r="J3623" s="202">
        <v>0</v>
      </c>
      <c r="K3623" s="202">
        <v>0</v>
      </c>
    </row>
    <row r="3624" spans="2:11">
      <c r="B3624" s="140" t="s">
        <v>4934</v>
      </c>
      <c r="C3624" t="s">
        <v>4981</v>
      </c>
      <c r="D3624" t="s">
        <v>205</v>
      </c>
      <c r="E3624" t="s">
        <v>25</v>
      </c>
      <c r="F3624" t="s">
        <v>26</v>
      </c>
      <c r="G3624" t="s">
        <v>60</v>
      </c>
      <c r="H3624" t="s">
        <v>23</v>
      </c>
      <c r="I3624" s="228">
        <v>0</v>
      </c>
      <c r="J3624" s="202">
        <v>0</v>
      </c>
      <c r="K3624" s="202">
        <v>0</v>
      </c>
    </row>
    <row r="3625" spans="2:11">
      <c r="B3625" s="140" t="s">
        <v>4934</v>
      </c>
      <c r="C3625" t="s">
        <v>4981</v>
      </c>
      <c r="D3625" t="s">
        <v>205</v>
      </c>
      <c r="E3625" t="s">
        <v>48</v>
      </c>
      <c r="F3625" t="s">
        <v>26</v>
      </c>
      <c r="G3625" t="s">
        <v>60</v>
      </c>
      <c r="H3625" t="s">
        <v>23</v>
      </c>
      <c r="I3625" s="228">
        <v>0</v>
      </c>
      <c r="J3625" s="202">
        <v>0</v>
      </c>
      <c r="K3625" s="202">
        <v>0</v>
      </c>
    </row>
    <row r="3626" spans="2:11">
      <c r="B3626" s="140" t="s">
        <v>4934</v>
      </c>
      <c r="C3626" t="s">
        <v>4982</v>
      </c>
      <c r="D3626" t="s">
        <v>4983</v>
      </c>
      <c r="E3626" t="s">
        <v>8</v>
      </c>
      <c r="F3626" t="s">
        <v>32</v>
      </c>
      <c r="G3626" t="s">
        <v>85</v>
      </c>
      <c r="H3626" t="s">
        <v>155</v>
      </c>
      <c r="I3626" s="228">
        <v>0</v>
      </c>
      <c r="J3626" s="202">
        <v>0</v>
      </c>
      <c r="K3626" s="202">
        <v>0</v>
      </c>
    </row>
    <row r="3627" spans="2:11">
      <c r="B3627" s="140" t="s">
        <v>4934</v>
      </c>
      <c r="C3627" t="s">
        <v>4984</v>
      </c>
      <c r="D3627" t="s">
        <v>4983</v>
      </c>
      <c r="E3627" t="s">
        <v>12</v>
      </c>
      <c r="F3627" t="s">
        <v>13</v>
      </c>
      <c r="G3627" t="s">
        <v>87</v>
      </c>
      <c r="H3627" t="s">
        <v>23</v>
      </c>
      <c r="I3627" s="228">
        <v>0</v>
      </c>
      <c r="J3627" s="202">
        <v>0</v>
      </c>
      <c r="K3627" s="202">
        <v>0</v>
      </c>
    </row>
    <row r="3628" spans="2:11">
      <c r="B3628" s="140" t="s">
        <v>4934</v>
      </c>
      <c r="C3628" t="s">
        <v>4985</v>
      </c>
      <c r="D3628" t="s">
        <v>4983</v>
      </c>
      <c r="E3628" t="s">
        <v>25</v>
      </c>
      <c r="F3628" t="s">
        <v>26</v>
      </c>
      <c r="G3628" t="s">
        <v>60</v>
      </c>
      <c r="H3628" t="s">
        <v>23</v>
      </c>
      <c r="I3628" s="228">
        <v>0</v>
      </c>
      <c r="J3628" s="202">
        <v>0</v>
      </c>
      <c r="K3628" s="202">
        <v>0</v>
      </c>
    </row>
    <row r="3629" spans="2:11">
      <c r="B3629" s="140" t="s">
        <v>4934</v>
      </c>
      <c r="C3629" t="s">
        <v>4985</v>
      </c>
      <c r="D3629" t="s">
        <v>4983</v>
      </c>
      <c r="E3629" t="s">
        <v>48</v>
      </c>
      <c r="F3629" t="s">
        <v>26</v>
      </c>
      <c r="G3629" t="s">
        <v>60</v>
      </c>
      <c r="H3629" t="s">
        <v>23</v>
      </c>
      <c r="I3629" s="228">
        <v>0</v>
      </c>
      <c r="J3629" s="202">
        <v>0</v>
      </c>
      <c r="K3629" s="202">
        <v>0</v>
      </c>
    </row>
    <row r="3630" spans="2:11">
      <c r="B3630" s="140" t="s">
        <v>4934</v>
      </c>
      <c r="C3630" t="s">
        <v>4986</v>
      </c>
      <c r="D3630" t="s">
        <v>4987</v>
      </c>
      <c r="E3630" t="s">
        <v>8</v>
      </c>
      <c r="F3630" t="s">
        <v>26</v>
      </c>
      <c r="G3630" t="s">
        <v>331</v>
      </c>
      <c r="H3630" t="s">
        <v>34</v>
      </c>
      <c r="I3630" s="228">
        <v>0</v>
      </c>
      <c r="J3630" s="202">
        <v>0</v>
      </c>
      <c r="K3630" s="202">
        <v>0</v>
      </c>
    </row>
    <row r="3631" spans="2:11">
      <c r="B3631" s="140" t="s">
        <v>4934</v>
      </c>
      <c r="C3631" t="s">
        <v>4988</v>
      </c>
      <c r="D3631" t="s">
        <v>4987</v>
      </c>
      <c r="E3631" t="s">
        <v>12</v>
      </c>
      <c r="F3631" t="s">
        <v>13</v>
      </c>
      <c r="G3631" t="s">
        <v>281</v>
      </c>
      <c r="H3631" t="s">
        <v>23</v>
      </c>
      <c r="I3631" s="228">
        <v>0</v>
      </c>
      <c r="J3631" s="202">
        <v>0</v>
      </c>
      <c r="K3631" s="202">
        <v>0</v>
      </c>
    </row>
    <row r="3632" spans="2:11">
      <c r="B3632" s="140" t="s">
        <v>4934</v>
      </c>
      <c r="C3632" t="s">
        <v>4989</v>
      </c>
      <c r="D3632" t="s">
        <v>4987</v>
      </c>
      <c r="E3632" t="s">
        <v>25</v>
      </c>
      <c r="F3632" t="s">
        <v>26</v>
      </c>
      <c r="G3632" t="s">
        <v>358</v>
      </c>
      <c r="H3632" t="s">
        <v>23</v>
      </c>
      <c r="I3632" s="228">
        <v>0</v>
      </c>
      <c r="J3632" s="202">
        <v>0</v>
      </c>
      <c r="K3632" s="202">
        <v>0</v>
      </c>
    </row>
    <row r="3633" spans="2:11">
      <c r="B3633" s="140" t="s">
        <v>4934</v>
      </c>
      <c r="C3633" t="s">
        <v>4990</v>
      </c>
      <c r="D3633" t="s">
        <v>4987</v>
      </c>
      <c r="E3633" t="s">
        <v>25</v>
      </c>
      <c r="F3633" t="s">
        <v>26</v>
      </c>
      <c r="G3633" t="s">
        <v>358</v>
      </c>
      <c r="H3633" t="s">
        <v>23</v>
      </c>
      <c r="I3633" s="228">
        <v>0</v>
      </c>
      <c r="J3633" s="202">
        <v>0</v>
      </c>
      <c r="K3633" s="202">
        <v>0</v>
      </c>
    </row>
    <row r="3634" spans="2:11">
      <c r="B3634" s="140" t="s">
        <v>4934</v>
      </c>
      <c r="C3634" t="s">
        <v>4991</v>
      </c>
      <c r="D3634" t="s">
        <v>4987</v>
      </c>
      <c r="E3634" t="s">
        <v>8</v>
      </c>
      <c r="F3634" t="s">
        <v>26</v>
      </c>
      <c r="G3634" t="s">
        <v>331</v>
      </c>
      <c r="H3634" t="s">
        <v>34</v>
      </c>
      <c r="I3634" s="228">
        <v>0</v>
      </c>
      <c r="J3634" s="202">
        <v>0</v>
      </c>
      <c r="K3634" s="202">
        <v>0</v>
      </c>
    </row>
    <row r="3635" spans="2:11">
      <c r="B3635" s="140" t="s">
        <v>4934</v>
      </c>
      <c r="C3635" t="s">
        <v>4992</v>
      </c>
      <c r="D3635" t="s">
        <v>4987</v>
      </c>
      <c r="E3635" t="s">
        <v>12</v>
      </c>
      <c r="F3635" t="s">
        <v>13</v>
      </c>
      <c r="G3635" t="s">
        <v>281</v>
      </c>
      <c r="H3635" t="s">
        <v>23</v>
      </c>
      <c r="I3635" s="228">
        <v>0</v>
      </c>
      <c r="J3635" s="202">
        <v>0</v>
      </c>
      <c r="K3635" s="202">
        <v>0</v>
      </c>
    </row>
    <row r="3636" spans="2:11">
      <c r="B3636" s="140" t="s">
        <v>4934</v>
      </c>
      <c r="C3636" t="s">
        <v>4993</v>
      </c>
      <c r="D3636" t="s">
        <v>4987</v>
      </c>
      <c r="E3636" t="s">
        <v>25</v>
      </c>
      <c r="F3636" t="s">
        <v>26</v>
      </c>
      <c r="G3636" t="s">
        <v>358</v>
      </c>
      <c r="H3636" t="s">
        <v>23</v>
      </c>
      <c r="I3636" s="228">
        <v>0</v>
      </c>
      <c r="J3636" s="202">
        <v>0</v>
      </c>
      <c r="K3636" s="202">
        <v>0</v>
      </c>
    </row>
    <row r="3637" spans="2:11">
      <c r="B3637" s="140" t="s">
        <v>4934</v>
      </c>
      <c r="C3637" t="s">
        <v>4994</v>
      </c>
      <c r="D3637" t="s">
        <v>4987</v>
      </c>
      <c r="E3637" t="s">
        <v>25</v>
      </c>
      <c r="F3637" t="s">
        <v>26</v>
      </c>
      <c r="G3637" t="s">
        <v>358</v>
      </c>
      <c r="H3637" t="s">
        <v>23</v>
      </c>
      <c r="I3637" s="228">
        <v>0</v>
      </c>
      <c r="J3637" s="202">
        <v>0</v>
      </c>
      <c r="K3637" s="202">
        <v>0</v>
      </c>
    </row>
    <row r="3638" spans="2:11">
      <c r="B3638" s="140" t="s">
        <v>4934</v>
      </c>
      <c r="C3638" t="s">
        <v>4995</v>
      </c>
      <c r="D3638" t="s">
        <v>4996</v>
      </c>
      <c r="E3638" t="s">
        <v>8</v>
      </c>
      <c r="F3638" t="s">
        <v>26</v>
      </c>
      <c r="G3638" t="s">
        <v>331</v>
      </c>
      <c r="H3638" t="s">
        <v>34</v>
      </c>
      <c r="I3638" s="228">
        <v>0</v>
      </c>
      <c r="J3638" s="202">
        <v>0</v>
      </c>
      <c r="K3638" s="202">
        <v>0</v>
      </c>
    </row>
    <row r="3639" spans="2:11">
      <c r="B3639" s="140" t="s">
        <v>4934</v>
      </c>
      <c r="C3639" t="s">
        <v>4997</v>
      </c>
      <c r="D3639" t="s">
        <v>4996</v>
      </c>
      <c r="E3639" t="s">
        <v>12</v>
      </c>
      <c r="F3639" t="s">
        <v>13</v>
      </c>
      <c r="G3639" t="s">
        <v>652</v>
      </c>
      <c r="H3639" t="s">
        <v>23</v>
      </c>
      <c r="I3639" s="228">
        <v>0</v>
      </c>
      <c r="J3639" s="202">
        <v>0</v>
      </c>
      <c r="K3639" s="202">
        <v>0</v>
      </c>
    </row>
    <row r="3640" spans="2:11">
      <c r="B3640" s="140" t="s">
        <v>4934</v>
      </c>
      <c r="C3640" t="s">
        <v>4998</v>
      </c>
      <c r="D3640" t="s">
        <v>4996</v>
      </c>
      <c r="E3640" t="s">
        <v>25</v>
      </c>
      <c r="F3640" t="s">
        <v>26</v>
      </c>
      <c r="G3640" t="s">
        <v>335</v>
      </c>
      <c r="H3640" t="s">
        <v>23</v>
      </c>
      <c r="I3640" s="228">
        <v>0</v>
      </c>
      <c r="J3640" s="202">
        <v>0</v>
      </c>
      <c r="K3640" s="202">
        <v>0</v>
      </c>
    </row>
    <row r="3641" spans="2:11">
      <c r="B3641" s="140" t="s">
        <v>4934</v>
      </c>
      <c r="C3641" t="s">
        <v>4999</v>
      </c>
      <c r="D3641" t="s">
        <v>4996</v>
      </c>
      <c r="E3641" t="s">
        <v>25</v>
      </c>
      <c r="F3641" t="s">
        <v>26</v>
      </c>
      <c r="G3641" t="s">
        <v>335</v>
      </c>
      <c r="H3641" t="s">
        <v>23</v>
      </c>
      <c r="I3641" s="228">
        <v>0</v>
      </c>
      <c r="J3641" s="202">
        <v>0</v>
      </c>
      <c r="K3641" s="202">
        <v>0</v>
      </c>
    </row>
    <row r="3642" spans="2:11">
      <c r="B3642" s="140" t="s">
        <v>4934</v>
      </c>
      <c r="C3642" t="s">
        <v>5000</v>
      </c>
      <c r="D3642" t="s">
        <v>5001</v>
      </c>
      <c r="E3642" t="s">
        <v>8</v>
      </c>
      <c r="F3642" t="s">
        <v>53</v>
      </c>
      <c r="G3642" t="s">
        <v>2477</v>
      </c>
      <c r="H3642" t="s">
        <v>34</v>
      </c>
      <c r="I3642" s="228">
        <v>0</v>
      </c>
      <c r="J3642" s="202">
        <v>0</v>
      </c>
      <c r="K3642" s="202">
        <v>0</v>
      </c>
    </row>
    <row r="3643" spans="2:11">
      <c r="B3643" s="140" t="s">
        <v>4934</v>
      </c>
      <c r="C3643" t="s">
        <v>5002</v>
      </c>
      <c r="D3643" t="s">
        <v>5001</v>
      </c>
      <c r="E3643" t="s">
        <v>12</v>
      </c>
      <c r="F3643" t="s">
        <v>13</v>
      </c>
      <c r="G3643" t="s">
        <v>57</v>
      </c>
      <c r="H3643" t="s">
        <v>23</v>
      </c>
      <c r="I3643" s="228">
        <v>0</v>
      </c>
      <c r="J3643" s="202">
        <v>0</v>
      </c>
      <c r="K3643" s="202">
        <v>0</v>
      </c>
    </row>
    <row r="3644" spans="2:11">
      <c r="B3644" s="140" t="s">
        <v>4934</v>
      </c>
      <c r="C3644" t="s">
        <v>5003</v>
      </c>
      <c r="D3644" t="s">
        <v>5001</v>
      </c>
      <c r="E3644" t="s">
        <v>25</v>
      </c>
      <c r="F3644" t="s">
        <v>26</v>
      </c>
      <c r="G3644" t="s">
        <v>60</v>
      </c>
      <c r="H3644" t="s">
        <v>23</v>
      </c>
      <c r="I3644" s="228">
        <v>0</v>
      </c>
      <c r="J3644" s="202">
        <v>0</v>
      </c>
      <c r="K3644" s="202">
        <v>0</v>
      </c>
    </row>
    <row r="3645" spans="2:11">
      <c r="B3645" s="140" t="s">
        <v>4934</v>
      </c>
      <c r="C3645" t="s">
        <v>5004</v>
      </c>
      <c r="D3645" t="s">
        <v>5005</v>
      </c>
      <c r="E3645" t="s">
        <v>8</v>
      </c>
      <c r="F3645" t="s">
        <v>32</v>
      </c>
      <c r="G3645" t="s">
        <v>33</v>
      </c>
      <c r="H3645" t="s">
        <v>34</v>
      </c>
      <c r="I3645" s="228">
        <v>0</v>
      </c>
      <c r="J3645" s="202">
        <v>0</v>
      </c>
      <c r="K3645" s="202">
        <v>0</v>
      </c>
    </row>
    <row r="3646" spans="2:11">
      <c r="B3646" s="140" t="s">
        <v>4934</v>
      </c>
      <c r="C3646" t="s">
        <v>5006</v>
      </c>
      <c r="D3646" t="s">
        <v>5005</v>
      </c>
      <c r="E3646" t="s">
        <v>12</v>
      </c>
      <c r="F3646" t="s">
        <v>13</v>
      </c>
      <c r="G3646" t="s">
        <v>36</v>
      </c>
      <c r="H3646" t="s">
        <v>23</v>
      </c>
      <c r="I3646" s="228">
        <v>0</v>
      </c>
      <c r="J3646" s="202">
        <v>0</v>
      </c>
      <c r="K3646" s="202">
        <v>0</v>
      </c>
    </row>
    <row r="3647" spans="2:11">
      <c r="B3647" s="140" t="s">
        <v>4934</v>
      </c>
      <c r="C3647" t="s">
        <v>5007</v>
      </c>
      <c r="D3647" t="s">
        <v>5005</v>
      </c>
      <c r="E3647" t="s">
        <v>25</v>
      </c>
      <c r="F3647" t="s">
        <v>26</v>
      </c>
      <c r="G3647" t="s">
        <v>38</v>
      </c>
      <c r="H3647" t="s">
        <v>23</v>
      </c>
      <c r="I3647" s="228">
        <v>0</v>
      </c>
      <c r="J3647" s="202">
        <v>0</v>
      </c>
      <c r="K3647" s="202">
        <v>0</v>
      </c>
    </row>
    <row r="3648" spans="2:11">
      <c r="B3648" s="140" t="s">
        <v>4934</v>
      </c>
      <c r="C3648" t="s">
        <v>5008</v>
      </c>
      <c r="D3648" t="s">
        <v>5009</v>
      </c>
      <c r="E3648" t="s">
        <v>8</v>
      </c>
      <c r="F3648" t="s">
        <v>70</v>
      </c>
      <c r="G3648" t="s">
        <v>5010</v>
      </c>
      <c r="H3648" t="s">
        <v>279</v>
      </c>
      <c r="I3648" s="228">
        <v>0</v>
      </c>
      <c r="J3648" s="202">
        <v>0</v>
      </c>
      <c r="K3648" s="202">
        <v>0</v>
      </c>
    </row>
    <row r="3649" spans="2:11">
      <c r="B3649" s="140" t="s">
        <v>4934</v>
      </c>
      <c r="C3649" t="s">
        <v>5011</v>
      </c>
      <c r="D3649" t="s">
        <v>5009</v>
      </c>
      <c r="E3649" t="s">
        <v>12</v>
      </c>
      <c r="F3649" t="s">
        <v>13</v>
      </c>
      <c r="G3649" t="s">
        <v>36</v>
      </c>
      <c r="H3649" t="s">
        <v>23</v>
      </c>
      <c r="I3649" s="228">
        <v>0</v>
      </c>
      <c r="J3649" s="202">
        <v>0</v>
      </c>
      <c r="K3649" s="202">
        <v>0</v>
      </c>
    </row>
    <row r="3650" spans="2:11">
      <c r="B3650" s="140" t="s">
        <v>4934</v>
      </c>
      <c r="C3650" t="s">
        <v>5012</v>
      </c>
      <c r="D3650" t="s">
        <v>5009</v>
      </c>
      <c r="E3650" t="s">
        <v>48</v>
      </c>
      <c r="F3650" t="s">
        <v>26</v>
      </c>
      <c r="G3650" t="s">
        <v>60</v>
      </c>
      <c r="H3650" t="s">
        <v>23</v>
      </c>
      <c r="I3650" s="228">
        <v>0</v>
      </c>
      <c r="J3650" s="202">
        <v>0</v>
      </c>
      <c r="K3650" s="202">
        <v>0</v>
      </c>
    </row>
    <row r="3651" spans="2:11">
      <c r="B3651" s="140" t="s">
        <v>4934</v>
      </c>
      <c r="C3651" t="s">
        <v>5013</v>
      </c>
      <c r="D3651" t="s">
        <v>4949</v>
      </c>
      <c r="E3651" t="s">
        <v>8</v>
      </c>
      <c r="F3651" t="s">
        <v>32</v>
      </c>
      <c r="G3651" t="s">
        <v>85</v>
      </c>
      <c r="H3651" t="s">
        <v>34</v>
      </c>
      <c r="I3651" s="228">
        <v>0</v>
      </c>
      <c r="J3651" s="202">
        <v>0</v>
      </c>
      <c r="K3651" s="202">
        <v>0</v>
      </c>
    </row>
    <row r="3652" spans="2:11">
      <c r="B3652" s="140" t="s">
        <v>4934</v>
      </c>
      <c r="C3652" t="s">
        <v>5014</v>
      </c>
      <c r="D3652" t="s">
        <v>4949</v>
      </c>
      <c r="E3652" t="s">
        <v>12</v>
      </c>
      <c r="F3652" t="s">
        <v>13</v>
      </c>
      <c r="G3652" t="s">
        <v>87</v>
      </c>
      <c r="H3652" t="s">
        <v>23</v>
      </c>
      <c r="I3652" s="228">
        <v>0</v>
      </c>
      <c r="J3652" s="202">
        <v>0</v>
      </c>
      <c r="K3652" s="202">
        <v>0</v>
      </c>
    </row>
    <row r="3653" spans="2:11">
      <c r="B3653" s="140" t="s">
        <v>4934</v>
      </c>
      <c r="C3653" t="s">
        <v>5015</v>
      </c>
      <c r="D3653" t="s">
        <v>4949</v>
      </c>
      <c r="E3653" t="s">
        <v>25</v>
      </c>
      <c r="F3653" t="s">
        <v>26</v>
      </c>
      <c r="G3653" t="s">
        <v>60</v>
      </c>
      <c r="H3653" t="s">
        <v>23</v>
      </c>
      <c r="I3653" s="228">
        <v>0</v>
      </c>
      <c r="J3653" s="202">
        <v>0</v>
      </c>
      <c r="K3653" s="202">
        <v>0</v>
      </c>
    </row>
    <row r="3654" spans="2:11">
      <c r="B3654" s="140" t="s">
        <v>4934</v>
      </c>
      <c r="C3654" t="s">
        <v>5015</v>
      </c>
      <c r="D3654" t="s">
        <v>4949</v>
      </c>
      <c r="E3654" t="s">
        <v>48</v>
      </c>
      <c r="F3654" t="s">
        <v>26</v>
      </c>
      <c r="G3654" t="s">
        <v>60</v>
      </c>
      <c r="H3654" t="s">
        <v>23</v>
      </c>
      <c r="I3654" s="228">
        <v>0</v>
      </c>
      <c r="J3654" s="202">
        <v>0</v>
      </c>
      <c r="K3654" s="202">
        <v>0</v>
      </c>
    </row>
    <row r="3655" spans="2:11">
      <c r="B3655" s="140" t="s">
        <v>4934</v>
      </c>
      <c r="C3655" t="s">
        <v>5016</v>
      </c>
      <c r="D3655" t="s">
        <v>5017</v>
      </c>
      <c r="E3655" t="s">
        <v>8</v>
      </c>
      <c r="F3655" t="s">
        <v>32</v>
      </c>
      <c r="G3655" t="s">
        <v>231</v>
      </c>
      <c r="H3655" t="s">
        <v>34</v>
      </c>
      <c r="I3655" s="228">
        <v>0</v>
      </c>
      <c r="J3655" s="202">
        <v>0</v>
      </c>
      <c r="K3655" s="202">
        <v>0</v>
      </c>
    </row>
    <row r="3656" spans="2:11">
      <c r="B3656" s="140" t="s">
        <v>4934</v>
      </c>
      <c r="C3656" t="s">
        <v>5018</v>
      </c>
      <c r="D3656" t="s">
        <v>5017</v>
      </c>
      <c r="E3656" t="s">
        <v>12</v>
      </c>
      <c r="F3656" t="s">
        <v>13</v>
      </c>
      <c r="G3656" t="s">
        <v>87</v>
      </c>
      <c r="H3656" t="s">
        <v>23</v>
      </c>
      <c r="I3656" s="228">
        <v>0</v>
      </c>
      <c r="J3656" s="202">
        <v>0</v>
      </c>
      <c r="K3656" s="202">
        <v>0</v>
      </c>
    </row>
    <row r="3657" spans="2:11">
      <c r="B3657" s="140" t="s">
        <v>4934</v>
      </c>
      <c r="C3657" t="s">
        <v>5019</v>
      </c>
      <c r="D3657" t="s">
        <v>5017</v>
      </c>
      <c r="E3657" t="s">
        <v>25</v>
      </c>
      <c r="F3657" t="s">
        <v>26</v>
      </c>
      <c r="G3657" t="s">
        <v>60</v>
      </c>
      <c r="H3657" t="s">
        <v>23</v>
      </c>
      <c r="I3657" s="228">
        <v>0</v>
      </c>
      <c r="J3657" s="202">
        <v>0</v>
      </c>
      <c r="K3657" s="202">
        <v>0</v>
      </c>
    </row>
    <row r="3658" spans="2:11">
      <c r="B3658" s="140" t="s">
        <v>4934</v>
      </c>
      <c r="C3658" t="s">
        <v>5020</v>
      </c>
      <c r="D3658" t="s">
        <v>5017</v>
      </c>
      <c r="E3658" t="s">
        <v>8</v>
      </c>
      <c r="F3658" t="s">
        <v>32</v>
      </c>
      <c r="G3658" t="s">
        <v>231</v>
      </c>
      <c r="H3658" t="s">
        <v>34</v>
      </c>
      <c r="I3658" s="228">
        <v>0</v>
      </c>
      <c r="J3658" s="202">
        <v>0</v>
      </c>
      <c r="K3658" s="202">
        <v>0</v>
      </c>
    </row>
    <row r="3659" spans="2:11">
      <c r="B3659" s="140" t="s">
        <v>4934</v>
      </c>
      <c r="C3659" t="s">
        <v>5021</v>
      </c>
      <c r="D3659" t="s">
        <v>5017</v>
      </c>
      <c r="E3659" t="s">
        <v>12</v>
      </c>
      <c r="F3659" t="s">
        <v>13</v>
      </c>
      <c r="G3659" t="s">
        <v>87</v>
      </c>
      <c r="H3659" t="s">
        <v>23</v>
      </c>
      <c r="I3659" s="228">
        <v>0</v>
      </c>
      <c r="J3659" s="202">
        <v>0</v>
      </c>
      <c r="K3659" s="202">
        <v>0</v>
      </c>
    </row>
    <row r="3660" spans="2:11">
      <c r="B3660" s="140" t="s">
        <v>4934</v>
      </c>
      <c r="C3660" t="s">
        <v>5022</v>
      </c>
      <c r="D3660" t="s">
        <v>5017</v>
      </c>
      <c r="E3660" t="s">
        <v>25</v>
      </c>
      <c r="F3660" t="s">
        <v>26</v>
      </c>
      <c r="G3660" t="s">
        <v>60</v>
      </c>
      <c r="H3660" t="s">
        <v>23</v>
      </c>
      <c r="I3660" s="228">
        <v>0</v>
      </c>
      <c r="J3660" s="202">
        <v>0</v>
      </c>
      <c r="K3660" s="202">
        <v>0</v>
      </c>
    </row>
    <row r="3661" spans="2:11">
      <c r="B3661" s="140" t="s">
        <v>4934</v>
      </c>
      <c r="C3661" t="s">
        <v>5023</v>
      </c>
      <c r="D3661" t="s">
        <v>5024</v>
      </c>
      <c r="E3661" t="s">
        <v>8</v>
      </c>
      <c r="F3661" t="s">
        <v>32</v>
      </c>
      <c r="G3661" t="s">
        <v>33</v>
      </c>
      <c r="H3661" t="s">
        <v>34</v>
      </c>
      <c r="I3661" s="228">
        <v>0</v>
      </c>
      <c r="J3661" s="202">
        <v>0</v>
      </c>
      <c r="K3661" s="202">
        <v>0</v>
      </c>
    </row>
    <row r="3662" spans="2:11">
      <c r="B3662" s="140" t="s">
        <v>4934</v>
      </c>
      <c r="C3662" t="s">
        <v>5025</v>
      </c>
      <c r="D3662" t="s">
        <v>5024</v>
      </c>
      <c r="E3662" t="s">
        <v>12</v>
      </c>
      <c r="F3662" t="s">
        <v>13</v>
      </c>
      <c r="G3662" t="s">
        <v>36</v>
      </c>
      <c r="H3662" t="s">
        <v>174</v>
      </c>
      <c r="I3662" s="228">
        <v>0</v>
      </c>
      <c r="J3662" s="202">
        <v>0</v>
      </c>
      <c r="K3662" s="202">
        <v>0</v>
      </c>
    </row>
    <row r="3663" spans="2:11">
      <c r="B3663" s="140" t="s">
        <v>4934</v>
      </c>
      <c r="C3663" t="s">
        <v>5026</v>
      </c>
      <c r="D3663" t="s">
        <v>5024</v>
      </c>
      <c r="E3663" t="s">
        <v>25</v>
      </c>
      <c r="F3663" t="s">
        <v>26</v>
      </c>
      <c r="G3663" t="s">
        <v>38</v>
      </c>
      <c r="H3663" t="s">
        <v>28</v>
      </c>
      <c r="I3663" s="228">
        <v>0</v>
      </c>
      <c r="J3663" s="202">
        <v>0</v>
      </c>
      <c r="K3663" s="202">
        <v>0</v>
      </c>
    </row>
    <row r="3664" spans="2:11">
      <c r="B3664" s="140" t="s">
        <v>4934</v>
      </c>
      <c r="C3664" t="s">
        <v>5027</v>
      </c>
      <c r="D3664" t="s">
        <v>581</v>
      </c>
      <c r="E3664" t="s">
        <v>8</v>
      </c>
      <c r="F3664" t="s">
        <v>32</v>
      </c>
      <c r="G3664" t="s">
        <v>5028</v>
      </c>
      <c r="H3664" t="s">
        <v>895</v>
      </c>
      <c r="I3664" s="228">
        <v>0</v>
      </c>
      <c r="J3664" s="202">
        <v>0</v>
      </c>
      <c r="K3664" s="202">
        <v>0</v>
      </c>
    </row>
    <row r="3665" spans="2:11">
      <c r="B3665" s="140" t="s">
        <v>4934</v>
      </c>
      <c r="C3665" t="s">
        <v>5029</v>
      </c>
      <c r="D3665" t="s">
        <v>581</v>
      </c>
      <c r="E3665" t="s">
        <v>12</v>
      </c>
      <c r="F3665" t="s">
        <v>13</v>
      </c>
      <c r="G3665" t="s">
        <v>1898</v>
      </c>
      <c r="H3665" t="s">
        <v>23</v>
      </c>
      <c r="I3665" s="228">
        <v>0</v>
      </c>
      <c r="J3665" s="202">
        <v>0</v>
      </c>
      <c r="K3665" s="202">
        <v>0</v>
      </c>
    </row>
    <row r="3666" spans="2:11">
      <c r="B3666" s="140" t="s">
        <v>4934</v>
      </c>
      <c r="C3666" t="s">
        <v>5030</v>
      </c>
      <c r="D3666" t="s">
        <v>581</v>
      </c>
      <c r="E3666" t="s">
        <v>80</v>
      </c>
      <c r="F3666" t="s">
        <v>81</v>
      </c>
      <c r="G3666" t="s">
        <v>81</v>
      </c>
      <c r="H3666" t="s">
        <v>895</v>
      </c>
      <c r="I3666" s="228">
        <v>0</v>
      </c>
      <c r="J3666" s="202">
        <v>0</v>
      </c>
      <c r="K3666" s="202">
        <v>0</v>
      </c>
    </row>
    <row r="3667" spans="2:11">
      <c r="B3667" s="140" t="s">
        <v>4934</v>
      </c>
      <c r="C3667" t="s">
        <v>5031</v>
      </c>
      <c r="D3667" t="s">
        <v>581</v>
      </c>
      <c r="E3667" t="s">
        <v>8</v>
      </c>
      <c r="F3667" t="s">
        <v>32</v>
      </c>
      <c r="G3667" t="s">
        <v>5028</v>
      </c>
      <c r="H3667" t="s">
        <v>895</v>
      </c>
      <c r="I3667" s="228">
        <v>0</v>
      </c>
      <c r="J3667" s="202">
        <v>0</v>
      </c>
      <c r="K3667" s="202">
        <v>0</v>
      </c>
    </row>
    <row r="3668" spans="2:11">
      <c r="B3668" s="140" t="s">
        <v>4934</v>
      </c>
      <c r="C3668" t="s">
        <v>5032</v>
      </c>
      <c r="D3668" t="s">
        <v>581</v>
      </c>
      <c r="E3668" t="s">
        <v>12</v>
      </c>
      <c r="F3668" t="s">
        <v>13</v>
      </c>
      <c r="G3668" t="s">
        <v>1898</v>
      </c>
      <c r="H3668" t="s">
        <v>23</v>
      </c>
      <c r="I3668" s="228">
        <v>0</v>
      </c>
      <c r="J3668" s="202">
        <v>0</v>
      </c>
      <c r="K3668" s="202">
        <v>0</v>
      </c>
    </row>
    <row r="3669" spans="2:11">
      <c r="B3669" s="140" t="s">
        <v>4934</v>
      </c>
      <c r="C3669" t="s">
        <v>5033</v>
      </c>
      <c r="D3669" t="s">
        <v>581</v>
      </c>
      <c r="E3669" t="s">
        <v>80</v>
      </c>
      <c r="F3669" t="s">
        <v>81</v>
      </c>
      <c r="G3669" t="s">
        <v>81</v>
      </c>
      <c r="H3669" t="s">
        <v>895</v>
      </c>
      <c r="I3669" s="228">
        <v>0</v>
      </c>
      <c r="J3669" s="202">
        <v>0</v>
      </c>
      <c r="K3669" s="202">
        <v>0</v>
      </c>
    </row>
    <row r="3670" spans="2:11">
      <c r="B3670" s="140" t="s">
        <v>4934</v>
      </c>
      <c r="C3670" t="s">
        <v>5034</v>
      </c>
      <c r="D3670" t="s">
        <v>1381</v>
      </c>
      <c r="E3670" t="s">
        <v>8</v>
      </c>
      <c r="F3670" t="s">
        <v>32</v>
      </c>
      <c r="G3670" t="s">
        <v>2220</v>
      </c>
      <c r="H3670" t="s">
        <v>98</v>
      </c>
      <c r="I3670" s="228">
        <v>0</v>
      </c>
      <c r="J3670" s="202">
        <v>0</v>
      </c>
      <c r="K3670" s="202">
        <v>0</v>
      </c>
    </row>
    <row r="3671" spans="2:11">
      <c r="B3671" s="140" t="s">
        <v>4934</v>
      </c>
      <c r="C3671" t="s">
        <v>5035</v>
      </c>
      <c r="D3671" t="s">
        <v>1381</v>
      </c>
      <c r="E3671" t="s">
        <v>12</v>
      </c>
      <c r="F3671" t="s">
        <v>13</v>
      </c>
      <c r="G3671" t="s">
        <v>94</v>
      </c>
      <c r="H3671" t="s">
        <v>23</v>
      </c>
      <c r="I3671" s="228">
        <v>0</v>
      </c>
      <c r="J3671" s="202">
        <v>0</v>
      </c>
      <c r="K3671" s="202">
        <v>0</v>
      </c>
    </row>
    <row r="3672" spans="2:11">
      <c r="B3672" s="140" t="s">
        <v>4934</v>
      </c>
      <c r="C3672" t="s">
        <v>5036</v>
      </c>
      <c r="D3672" t="s">
        <v>1381</v>
      </c>
      <c r="E3672" t="s">
        <v>80</v>
      </c>
      <c r="F3672" t="s">
        <v>81</v>
      </c>
      <c r="G3672" t="s">
        <v>81</v>
      </c>
      <c r="H3672" t="s">
        <v>98</v>
      </c>
      <c r="I3672" s="228">
        <v>0</v>
      </c>
      <c r="J3672" s="202">
        <v>0</v>
      </c>
      <c r="K3672" s="202">
        <v>0</v>
      </c>
    </row>
    <row r="3673" spans="2:11">
      <c r="B3673" s="140" t="s">
        <v>4934</v>
      </c>
      <c r="C3673" t="s">
        <v>5037</v>
      </c>
      <c r="D3673" t="s">
        <v>1381</v>
      </c>
      <c r="E3673" t="s">
        <v>8</v>
      </c>
      <c r="F3673" t="s">
        <v>32</v>
      </c>
      <c r="G3673" t="s">
        <v>2220</v>
      </c>
      <c r="H3673" t="s">
        <v>98</v>
      </c>
      <c r="I3673" s="228">
        <v>0</v>
      </c>
      <c r="J3673" s="202">
        <v>0</v>
      </c>
      <c r="K3673" s="202">
        <v>0</v>
      </c>
    </row>
    <row r="3674" spans="2:11">
      <c r="B3674" s="140" t="s">
        <v>4934</v>
      </c>
      <c r="C3674" t="s">
        <v>5038</v>
      </c>
      <c r="D3674" t="s">
        <v>1381</v>
      </c>
      <c r="E3674" t="s">
        <v>12</v>
      </c>
      <c r="F3674" t="s">
        <v>13</v>
      </c>
      <c r="G3674" t="s">
        <v>94</v>
      </c>
      <c r="H3674" t="s">
        <v>23</v>
      </c>
      <c r="I3674" s="228">
        <v>0</v>
      </c>
      <c r="J3674" s="202">
        <v>0</v>
      </c>
      <c r="K3674" s="202">
        <v>0</v>
      </c>
    </row>
    <row r="3675" spans="2:11">
      <c r="B3675" s="140" t="s">
        <v>4934</v>
      </c>
      <c r="C3675" t="s">
        <v>5039</v>
      </c>
      <c r="D3675" t="s">
        <v>1381</v>
      </c>
      <c r="E3675" t="s">
        <v>80</v>
      </c>
      <c r="F3675" t="s">
        <v>81</v>
      </c>
      <c r="G3675" t="s">
        <v>81</v>
      </c>
      <c r="H3675" t="s">
        <v>98</v>
      </c>
      <c r="I3675" s="228">
        <v>0</v>
      </c>
      <c r="J3675" s="202">
        <v>0</v>
      </c>
      <c r="K3675" s="202">
        <v>0</v>
      </c>
    </row>
    <row r="3676" spans="2:11">
      <c r="B3676" s="140" t="s">
        <v>4934</v>
      </c>
      <c r="C3676" t="s">
        <v>5040</v>
      </c>
      <c r="D3676" t="s">
        <v>5041</v>
      </c>
      <c r="E3676" t="s">
        <v>8</v>
      </c>
      <c r="F3676" t="s">
        <v>32</v>
      </c>
      <c r="G3676" t="s">
        <v>5042</v>
      </c>
      <c r="H3676" t="s">
        <v>355</v>
      </c>
      <c r="I3676" s="228">
        <v>0</v>
      </c>
      <c r="J3676" s="202">
        <v>0</v>
      </c>
      <c r="K3676" s="202">
        <v>0</v>
      </c>
    </row>
    <row r="3677" spans="2:11">
      <c r="B3677" s="140" t="s">
        <v>4934</v>
      </c>
      <c r="C3677" t="s">
        <v>5043</v>
      </c>
      <c r="D3677" t="s">
        <v>5041</v>
      </c>
      <c r="E3677" t="s">
        <v>12</v>
      </c>
      <c r="F3677" t="s">
        <v>13</v>
      </c>
      <c r="G3677" t="s">
        <v>931</v>
      </c>
      <c r="H3677" t="s">
        <v>174</v>
      </c>
      <c r="I3677" s="228">
        <v>0</v>
      </c>
      <c r="J3677" s="202">
        <v>0</v>
      </c>
      <c r="K3677" s="202">
        <v>0</v>
      </c>
    </row>
    <row r="3678" spans="2:11">
      <c r="B3678" s="140" t="s">
        <v>4934</v>
      </c>
      <c r="C3678" t="s">
        <v>5044</v>
      </c>
      <c r="D3678" t="s">
        <v>5041</v>
      </c>
      <c r="E3678" t="s">
        <v>80</v>
      </c>
      <c r="F3678" t="s">
        <v>81</v>
      </c>
      <c r="G3678" t="s">
        <v>81</v>
      </c>
      <c r="H3678" t="s">
        <v>355</v>
      </c>
      <c r="I3678" s="228">
        <v>0</v>
      </c>
      <c r="J3678" s="202">
        <v>0</v>
      </c>
      <c r="K3678" s="202">
        <v>0</v>
      </c>
    </row>
    <row r="3679" spans="2:11">
      <c r="B3679" s="140" t="s">
        <v>4934</v>
      </c>
      <c r="C3679" t="s">
        <v>5045</v>
      </c>
      <c r="D3679" t="s">
        <v>5046</v>
      </c>
      <c r="E3679" t="s">
        <v>8</v>
      </c>
      <c r="F3679" t="s">
        <v>32</v>
      </c>
      <c r="G3679" t="s">
        <v>33</v>
      </c>
      <c r="H3679" t="s">
        <v>34</v>
      </c>
      <c r="I3679" s="228">
        <v>0</v>
      </c>
      <c r="J3679" s="202">
        <v>0</v>
      </c>
      <c r="K3679" s="202">
        <v>0</v>
      </c>
    </row>
    <row r="3680" spans="2:11">
      <c r="B3680" s="140" t="s">
        <v>4934</v>
      </c>
      <c r="C3680" t="s">
        <v>5047</v>
      </c>
      <c r="D3680" t="s">
        <v>5046</v>
      </c>
      <c r="E3680" t="s">
        <v>12</v>
      </c>
      <c r="F3680" t="s">
        <v>13</v>
      </c>
      <c r="G3680" t="s">
        <v>36</v>
      </c>
      <c r="H3680" t="s">
        <v>23</v>
      </c>
      <c r="I3680" s="228">
        <v>0</v>
      </c>
      <c r="J3680" s="202">
        <v>0</v>
      </c>
      <c r="K3680" s="202">
        <v>0</v>
      </c>
    </row>
    <row r="3681" spans="2:11">
      <c r="B3681" s="140" t="s">
        <v>4934</v>
      </c>
      <c r="C3681" t="s">
        <v>5048</v>
      </c>
      <c r="D3681" t="s">
        <v>5046</v>
      </c>
      <c r="E3681" t="s">
        <v>25</v>
      </c>
      <c r="F3681" t="s">
        <v>26</v>
      </c>
      <c r="G3681" t="s">
        <v>38</v>
      </c>
      <c r="H3681" t="s">
        <v>23</v>
      </c>
      <c r="I3681" s="228">
        <v>0</v>
      </c>
      <c r="J3681" s="202">
        <v>0</v>
      </c>
      <c r="K3681" s="202">
        <v>0</v>
      </c>
    </row>
    <row r="3682" spans="2:11">
      <c r="B3682" s="140" t="s">
        <v>4934</v>
      </c>
      <c r="C3682" t="s">
        <v>5049</v>
      </c>
      <c r="D3682" t="s">
        <v>5050</v>
      </c>
      <c r="E3682" t="s">
        <v>8</v>
      </c>
      <c r="F3682" t="s">
        <v>18</v>
      </c>
      <c r="G3682" t="s">
        <v>1160</v>
      </c>
      <c r="H3682" t="s">
        <v>98</v>
      </c>
      <c r="I3682" s="228">
        <v>0</v>
      </c>
      <c r="J3682" s="202">
        <v>0</v>
      </c>
      <c r="K3682" s="202">
        <v>0</v>
      </c>
    </row>
    <row r="3683" spans="2:11">
      <c r="B3683" s="140" t="s">
        <v>4934</v>
      </c>
      <c r="C3683" t="s">
        <v>5051</v>
      </c>
      <c r="D3683" t="s">
        <v>5050</v>
      </c>
      <c r="E3683" t="s">
        <v>12</v>
      </c>
      <c r="F3683" t="s">
        <v>13</v>
      </c>
      <c r="G3683" t="s">
        <v>1162</v>
      </c>
      <c r="H3683" t="s">
        <v>23</v>
      </c>
      <c r="I3683" s="228">
        <v>0</v>
      </c>
      <c r="J3683" s="202">
        <v>0</v>
      </c>
      <c r="K3683" s="202">
        <v>0</v>
      </c>
    </row>
    <row r="3684" spans="2:11">
      <c r="B3684" s="140" t="s">
        <v>4934</v>
      </c>
      <c r="C3684" t="s">
        <v>5052</v>
      </c>
      <c r="D3684" t="s">
        <v>5050</v>
      </c>
      <c r="E3684" t="s">
        <v>80</v>
      </c>
      <c r="F3684" t="s">
        <v>81</v>
      </c>
      <c r="G3684" t="s">
        <v>81</v>
      </c>
      <c r="H3684" t="s">
        <v>98</v>
      </c>
      <c r="I3684" s="228">
        <v>0</v>
      </c>
      <c r="J3684" s="202">
        <v>0</v>
      </c>
      <c r="K3684" s="202">
        <v>0</v>
      </c>
    </row>
    <row r="3685" spans="2:11">
      <c r="B3685" s="140" t="s">
        <v>4934</v>
      </c>
      <c r="C3685" t="s">
        <v>5053</v>
      </c>
      <c r="D3685" t="s">
        <v>5054</v>
      </c>
      <c r="E3685" t="s">
        <v>8</v>
      </c>
      <c r="F3685" t="s">
        <v>18</v>
      </c>
      <c r="G3685" t="s">
        <v>1160</v>
      </c>
      <c r="H3685" t="s">
        <v>98</v>
      </c>
      <c r="I3685" s="228">
        <v>0</v>
      </c>
      <c r="J3685" s="202">
        <v>0</v>
      </c>
      <c r="K3685" s="202">
        <v>0</v>
      </c>
    </row>
    <row r="3686" spans="2:11">
      <c r="B3686" s="140" t="s">
        <v>4934</v>
      </c>
      <c r="C3686" t="s">
        <v>5055</v>
      </c>
      <c r="D3686" t="s">
        <v>5054</v>
      </c>
      <c r="E3686" t="s">
        <v>12</v>
      </c>
      <c r="F3686" t="s">
        <v>13</v>
      </c>
      <c r="G3686" t="s">
        <v>1162</v>
      </c>
      <c r="H3686" t="s">
        <v>23</v>
      </c>
      <c r="I3686" s="228">
        <v>0</v>
      </c>
      <c r="J3686" s="202">
        <v>0</v>
      </c>
      <c r="K3686" s="202">
        <v>0</v>
      </c>
    </row>
    <row r="3687" spans="2:11">
      <c r="B3687" s="140" t="s">
        <v>4934</v>
      </c>
      <c r="C3687" t="s">
        <v>5056</v>
      </c>
      <c r="D3687" t="s">
        <v>5054</v>
      </c>
      <c r="E3687" t="s">
        <v>80</v>
      </c>
      <c r="F3687" t="s">
        <v>81</v>
      </c>
      <c r="G3687" t="s">
        <v>81</v>
      </c>
      <c r="H3687" t="s">
        <v>98</v>
      </c>
      <c r="I3687" s="228">
        <v>0</v>
      </c>
      <c r="J3687" s="202">
        <v>0</v>
      </c>
      <c r="K3687" s="202">
        <v>0</v>
      </c>
    </row>
    <row r="3688" spans="2:11">
      <c r="B3688" s="140" t="s">
        <v>4934</v>
      </c>
      <c r="C3688" t="s">
        <v>5057</v>
      </c>
      <c r="D3688" t="s">
        <v>5058</v>
      </c>
      <c r="E3688" t="s">
        <v>8</v>
      </c>
      <c r="F3688" t="s">
        <v>32</v>
      </c>
      <c r="G3688" t="s">
        <v>33</v>
      </c>
      <c r="H3688" t="s">
        <v>34</v>
      </c>
      <c r="I3688" s="228">
        <v>0</v>
      </c>
      <c r="J3688" s="202">
        <v>0</v>
      </c>
      <c r="K3688" s="202">
        <v>0</v>
      </c>
    </row>
    <row r="3689" spans="2:11">
      <c r="B3689" s="140" t="s">
        <v>4934</v>
      </c>
      <c r="C3689" t="s">
        <v>5059</v>
      </c>
      <c r="D3689" t="s">
        <v>5058</v>
      </c>
      <c r="E3689" t="s">
        <v>12</v>
      </c>
      <c r="F3689" t="s">
        <v>13</v>
      </c>
      <c r="G3689" t="s">
        <v>36</v>
      </c>
      <c r="H3689" t="s">
        <v>174</v>
      </c>
      <c r="I3689" s="228">
        <v>0</v>
      </c>
      <c r="J3689" s="202">
        <v>0</v>
      </c>
      <c r="K3689" s="202">
        <v>0</v>
      </c>
    </row>
    <row r="3690" spans="2:11">
      <c r="B3690" s="140" t="s">
        <v>4934</v>
      </c>
      <c r="C3690" t="s">
        <v>5060</v>
      </c>
      <c r="D3690" t="s">
        <v>5058</v>
      </c>
      <c r="E3690" t="s">
        <v>25</v>
      </c>
      <c r="F3690" t="s">
        <v>26</v>
      </c>
      <c r="G3690" t="s">
        <v>38</v>
      </c>
      <c r="H3690" t="s">
        <v>23</v>
      </c>
      <c r="I3690" s="228">
        <v>0</v>
      </c>
      <c r="J3690" s="202">
        <v>0</v>
      </c>
      <c r="K3690" s="202">
        <v>0</v>
      </c>
    </row>
    <row r="3691" spans="2:11">
      <c r="B3691" s="140" t="s">
        <v>4934</v>
      </c>
      <c r="C3691" t="s">
        <v>5061</v>
      </c>
      <c r="D3691" t="s">
        <v>5062</v>
      </c>
      <c r="E3691" t="s">
        <v>8</v>
      </c>
      <c r="F3691" t="s">
        <v>70</v>
      </c>
      <c r="G3691" t="s">
        <v>5063</v>
      </c>
      <c r="H3691" t="s">
        <v>355</v>
      </c>
      <c r="I3691" s="228">
        <v>0</v>
      </c>
      <c r="J3691" s="202">
        <v>0</v>
      </c>
      <c r="K3691" s="202">
        <v>0</v>
      </c>
    </row>
    <row r="3692" spans="2:11">
      <c r="B3692" s="140" t="s">
        <v>4934</v>
      </c>
      <c r="C3692" t="s">
        <v>5064</v>
      </c>
      <c r="D3692" t="s">
        <v>5062</v>
      </c>
      <c r="E3692" t="s">
        <v>12</v>
      </c>
      <c r="F3692" t="s">
        <v>13</v>
      </c>
      <c r="G3692" t="s">
        <v>659</v>
      </c>
      <c r="H3692" t="s">
        <v>174</v>
      </c>
      <c r="I3692" s="228">
        <v>0</v>
      </c>
      <c r="J3692" s="202">
        <v>0</v>
      </c>
      <c r="K3692" s="202">
        <v>0</v>
      </c>
    </row>
    <row r="3693" spans="2:11">
      <c r="B3693" s="140" t="s">
        <v>4934</v>
      </c>
      <c r="C3693" t="s">
        <v>5065</v>
      </c>
      <c r="D3693" t="s">
        <v>5062</v>
      </c>
      <c r="E3693" t="s">
        <v>80</v>
      </c>
      <c r="F3693" t="s">
        <v>81</v>
      </c>
      <c r="G3693" t="s">
        <v>81</v>
      </c>
      <c r="H3693" t="s">
        <v>355</v>
      </c>
      <c r="I3693" s="228">
        <v>0</v>
      </c>
      <c r="J3693" s="202">
        <v>0</v>
      </c>
      <c r="K3693" s="202">
        <v>0</v>
      </c>
    </row>
    <row r="3694" spans="2:11">
      <c r="B3694" s="140" t="s">
        <v>4934</v>
      </c>
      <c r="C3694" t="s">
        <v>5066</v>
      </c>
      <c r="D3694" t="s">
        <v>5067</v>
      </c>
      <c r="E3694" t="s">
        <v>8</v>
      </c>
      <c r="F3694" t="s">
        <v>26</v>
      </c>
      <c r="G3694" t="s">
        <v>5068</v>
      </c>
      <c r="H3694" t="s">
        <v>58</v>
      </c>
      <c r="I3694" s="228">
        <v>0</v>
      </c>
      <c r="J3694" s="202">
        <v>0</v>
      </c>
      <c r="K3694" s="202">
        <v>0</v>
      </c>
    </row>
    <row r="3695" spans="2:11">
      <c r="B3695" s="140" t="s">
        <v>4934</v>
      </c>
      <c r="C3695" t="s">
        <v>5069</v>
      </c>
      <c r="D3695" t="s">
        <v>5067</v>
      </c>
      <c r="E3695" t="s">
        <v>12</v>
      </c>
      <c r="F3695" t="s">
        <v>13</v>
      </c>
      <c r="G3695" t="s">
        <v>4610</v>
      </c>
      <c r="H3695" t="s">
        <v>58</v>
      </c>
      <c r="I3695" s="228">
        <v>0</v>
      </c>
      <c r="J3695" s="202">
        <v>0</v>
      </c>
      <c r="K3695" s="202">
        <v>0</v>
      </c>
    </row>
    <row r="3696" spans="2:11">
      <c r="B3696" s="140" t="s">
        <v>4934</v>
      </c>
      <c r="C3696" t="s">
        <v>5070</v>
      </c>
      <c r="D3696" t="s">
        <v>5067</v>
      </c>
      <c r="E3696" t="s">
        <v>80</v>
      </c>
      <c r="F3696" t="s">
        <v>81</v>
      </c>
      <c r="G3696" t="s">
        <v>81</v>
      </c>
      <c r="H3696" t="s">
        <v>58</v>
      </c>
      <c r="I3696" s="228">
        <v>0</v>
      </c>
      <c r="J3696" s="202">
        <v>0</v>
      </c>
      <c r="K3696" s="202">
        <v>0</v>
      </c>
    </row>
    <row r="3697" spans="2:11">
      <c r="B3697" s="140" t="s">
        <v>4934</v>
      </c>
      <c r="C3697" t="s">
        <v>5071</v>
      </c>
      <c r="D3697" t="s">
        <v>5072</v>
      </c>
      <c r="E3697" t="s">
        <v>8</v>
      </c>
      <c r="F3697" t="s">
        <v>26</v>
      </c>
      <c r="G3697" t="s">
        <v>1970</v>
      </c>
      <c r="H3697" t="s">
        <v>355</v>
      </c>
      <c r="I3697" s="228">
        <v>0</v>
      </c>
      <c r="J3697" s="202">
        <v>0</v>
      </c>
      <c r="K3697" s="202">
        <v>0</v>
      </c>
    </row>
    <row r="3698" spans="2:11">
      <c r="B3698" s="140" t="s">
        <v>4934</v>
      </c>
      <c r="C3698" t="s">
        <v>5073</v>
      </c>
      <c r="D3698" t="s">
        <v>5072</v>
      </c>
      <c r="E3698" t="s">
        <v>12</v>
      </c>
      <c r="F3698" t="s">
        <v>13</v>
      </c>
      <c r="G3698" t="s">
        <v>94</v>
      </c>
      <c r="H3698" t="s">
        <v>174</v>
      </c>
      <c r="I3698" s="228">
        <v>0</v>
      </c>
      <c r="J3698" s="202">
        <v>0</v>
      </c>
      <c r="K3698" s="202">
        <v>0</v>
      </c>
    </row>
    <row r="3699" spans="2:11">
      <c r="B3699" s="140" t="s">
        <v>4934</v>
      </c>
      <c r="C3699" t="s">
        <v>5074</v>
      </c>
      <c r="D3699" t="s">
        <v>5072</v>
      </c>
      <c r="E3699" t="s">
        <v>80</v>
      </c>
      <c r="F3699" t="s">
        <v>81</v>
      </c>
      <c r="G3699" t="s">
        <v>81</v>
      </c>
      <c r="H3699" t="s">
        <v>355</v>
      </c>
      <c r="I3699" s="228">
        <v>0</v>
      </c>
      <c r="J3699" s="202">
        <v>0</v>
      </c>
      <c r="K3699" s="202">
        <v>0</v>
      </c>
    </row>
    <row r="3700" spans="2:11">
      <c r="B3700" s="140" t="s">
        <v>4934</v>
      </c>
      <c r="C3700" t="s">
        <v>5074</v>
      </c>
      <c r="D3700" t="s">
        <v>5072</v>
      </c>
      <c r="E3700" t="s">
        <v>12</v>
      </c>
      <c r="F3700" t="s">
        <v>13</v>
      </c>
      <c r="G3700" t="s">
        <v>94</v>
      </c>
      <c r="H3700" t="s">
        <v>174</v>
      </c>
      <c r="I3700" s="228">
        <v>0</v>
      </c>
      <c r="J3700" s="202">
        <v>0</v>
      </c>
      <c r="K3700" s="202">
        <v>0</v>
      </c>
    </row>
    <row r="3701" spans="2:11">
      <c r="B3701" s="140" t="s">
        <v>4934</v>
      </c>
      <c r="C3701" t="s">
        <v>5075</v>
      </c>
      <c r="D3701" t="s">
        <v>5076</v>
      </c>
      <c r="E3701" t="s">
        <v>8</v>
      </c>
      <c r="F3701" t="s">
        <v>53</v>
      </c>
      <c r="G3701" t="s">
        <v>5077</v>
      </c>
      <c r="H3701" t="s">
        <v>106</v>
      </c>
      <c r="I3701" s="228">
        <v>0</v>
      </c>
      <c r="J3701" s="202">
        <v>0</v>
      </c>
      <c r="K3701" s="202">
        <v>0</v>
      </c>
    </row>
    <row r="3702" spans="2:11">
      <c r="B3702" s="140" t="s">
        <v>4934</v>
      </c>
      <c r="C3702" t="s">
        <v>5078</v>
      </c>
      <c r="D3702" t="s">
        <v>5076</v>
      </c>
      <c r="E3702" t="s">
        <v>12</v>
      </c>
      <c r="F3702" t="s">
        <v>13</v>
      </c>
      <c r="G3702" t="s">
        <v>57</v>
      </c>
      <c r="H3702" t="s">
        <v>23</v>
      </c>
      <c r="I3702" s="228">
        <v>0</v>
      </c>
      <c r="J3702" s="202">
        <v>0</v>
      </c>
      <c r="K3702" s="202">
        <v>0</v>
      </c>
    </row>
    <row r="3703" spans="2:11">
      <c r="B3703" s="140" t="s">
        <v>4934</v>
      </c>
      <c r="C3703" t="s">
        <v>5079</v>
      </c>
      <c r="D3703" t="s">
        <v>5076</v>
      </c>
      <c r="E3703" t="s">
        <v>25</v>
      </c>
      <c r="F3703" t="s">
        <v>26</v>
      </c>
      <c r="G3703" t="s">
        <v>60</v>
      </c>
      <c r="H3703" t="s">
        <v>28</v>
      </c>
      <c r="I3703" s="228">
        <v>0</v>
      </c>
      <c r="J3703" s="202">
        <v>0</v>
      </c>
      <c r="K3703" s="202">
        <v>0</v>
      </c>
    </row>
    <row r="3704" spans="2:11">
      <c r="B3704" s="140" t="s">
        <v>4934</v>
      </c>
      <c r="C3704" t="s">
        <v>5079</v>
      </c>
      <c r="D3704" t="s">
        <v>5076</v>
      </c>
      <c r="E3704" t="s">
        <v>48</v>
      </c>
      <c r="F3704" t="s">
        <v>26</v>
      </c>
      <c r="G3704" t="s">
        <v>60</v>
      </c>
      <c r="H3704" t="s">
        <v>23</v>
      </c>
      <c r="I3704" s="228">
        <v>0</v>
      </c>
      <c r="J3704" s="202">
        <v>0</v>
      </c>
      <c r="K3704" s="202">
        <v>0</v>
      </c>
    </row>
    <row r="3705" spans="2:11">
      <c r="B3705" s="140" t="s">
        <v>4934</v>
      </c>
      <c r="C3705" t="s">
        <v>5080</v>
      </c>
      <c r="D3705" t="s">
        <v>5081</v>
      </c>
      <c r="E3705" t="s">
        <v>8</v>
      </c>
      <c r="F3705" t="s">
        <v>26</v>
      </c>
      <c r="G3705" t="s">
        <v>1970</v>
      </c>
      <c r="H3705" t="s">
        <v>355</v>
      </c>
      <c r="I3705" s="228">
        <v>0</v>
      </c>
      <c r="J3705" s="202">
        <v>0</v>
      </c>
      <c r="K3705" s="202">
        <v>0</v>
      </c>
    </row>
    <row r="3706" spans="2:11">
      <c r="B3706" s="140" t="s">
        <v>4934</v>
      </c>
      <c r="C3706" t="s">
        <v>5082</v>
      </c>
      <c r="D3706" t="s">
        <v>5081</v>
      </c>
      <c r="E3706" t="s">
        <v>12</v>
      </c>
      <c r="F3706" t="s">
        <v>13</v>
      </c>
      <c r="G3706" t="s">
        <v>659</v>
      </c>
      <c r="H3706" t="s">
        <v>174</v>
      </c>
      <c r="I3706" s="228">
        <v>0</v>
      </c>
      <c r="J3706" s="202">
        <v>0</v>
      </c>
      <c r="K3706" s="202">
        <v>0</v>
      </c>
    </row>
    <row r="3707" spans="2:11">
      <c r="B3707" s="140" t="s">
        <v>4934</v>
      </c>
      <c r="C3707" t="s">
        <v>5083</v>
      </c>
      <c r="D3707" t="s">
        <v>5081</v>
      </c>
      <c r="E3707" t="s">
        <v>80</v>
      </c>
      <c r="F3707" t="s">
        <v>81</v>
      </c>
      <c r="G3707" t="s">
        <v>81</v>
      </c>
      <c r="H3707" t="s">
        <v>355</v>
      </c>
      <c r="I3707" s="228">
        <v>0</v>
      </c>
      <c r="J3707" s="202">
        <v>0</v>
      </c>
      <c r="K3707" s="202">
        <v>0</v>
      </c>
    </row>
    <row r="3708" spans="2:11">
      <c r="B3708" s="140" t="s">
        <v>4934</v>
      </c>
      <c r="C3708" t="s">
        <v>5084</v>
      </c>
      <c r="D3708" t="s">
        <v>5085</v>
      </c>
      <c r="E3708" t="s">
        <v>8</v>
      </c>
      <c r="F3708" t="s">
        <v>18</v>
      </c>
      <c r="G3708" t="s">
        <v>3468</v>
      </c>
      <c r="H3708" t="s">
        <v>106</v>
      </c>
      <c r="I3708" s="228">
        <v>0</v>
      </c>
      <c r="J3708" s="202">
        <v>0</v>
      </c>
      <c r="K3708" s="202">
        <v>0</v>
      </c>
    </row>
    <row r="3709" spans="2:11">
      <c r="B3709" s="140" t="s">
        <v>4934</v>
      </c>
      <c r="C3709" t="s">
        <v>5086</v>
      </c>
      <c r="D3709" t="s">
        <v>5085</v>
      </c>
      <c r="E3709" t="s">
        <v>12</v>
      </c>
      <c r="F3709" t="s">
        <v>13</v>
      </c>
      <c r="G3709" t="s">
        <v>1162</v>
      </c>
      <c r="H3709" t="s">
        <v>23</v>
      </c>
      <c r="I3709" s="228">
        <v>0</v>
      </c>
      <c r="J3709" s="202">
        <v>0</v>
      </c>
      <c r="K3709" s="202">
        <v>0</v>
      </c>
    </row>
    <row r="3710" spans="2:11">
      <c r="B3710" s="140" t="s">
        <v>4934</v>
      </c>
      <c r="C3710" t="s">
        <v>5087</v>
      </c>
      <c r="D3710" t="s">
        <v>5085</v>
      </c>
      <c r="E3710" t="s">
        <v>80</v>
      </c>
      <c r="F3710" t="s">
        <v>81</v>
      </c>
      <c r="G3710" t="s">
        <v>81</v>
      </c>
      <c r="H3710" t="s">
        <v>106</v>
      </c>
      <c r="I3710" s="228">
        <v>0</v>
      </c>
      <c r="J3710" s="202">
        <v>0</v>
      </c>
      <c r="K3710" s="202">
        <v>0</v>
      </c>
    </row>
    <row r="3711" spans="2:11">
      <c r="B3711" s="140" t="s">
        <v>4934</v>
      </c>
      <c r="C3711" t="s">
        <v>5088</v>
      </c>
      <c r="D3711" t="s">
        <v>5085</v>
      </c>
      <c r="E3711" t="s">
        <v>8</v>
      </c>
      <c r="F3711" t="s">
        <v>18</v>
      </c>
      <c r="G3711" t="s">
        <v>3468</v>
      </c>
      <c r="H3711" t="s">
        <v>106</v>
      </c>
      <c r="I3711" s="228">
        <v>0</v>
      </c>
      <c r="J3711" s="202">
        <v>0</v>
      </c>
      <c r="K3711" s="202">
        <v>0</v>
      </c>
    </row>
    <row r="3712" spans="2:11">
      <c r="B3712" s="140" t="s">
        <v>4934</v>
      </c>
      <c r="C3712" t="s">
        <v>5089</v>
      </c>
      <c r="D3712" t="s">
        <v>5085</v>
      </c>
      <c r="E3712" t="s">
        <v>12</v>
      </c>
      <c r="F3712" t="s">
        <v>13</v>
      </c>
      <c r="G3712" t="s">
        <v>1162</v>
      </c>
      <c r="H3712" t="s">
        <v>23</v>
      </c>
      <c r="I3712" s="228">
        <v>0</v>
      </c>
      <c r="J3712" s="202">
        <v>0</v>
      </c>
      <c r="K3712" s="202">
        <v>0</v>
      </c>
    </row>
    <row r="3713" spans="2:11">
      <c r="B3713" s="140" t="s">
        <v>4934</v>
      </c>
      <c r="C3713" t="s">
        <v>5090</v>
      </c>
      <c r="D3713" t="s">
        <v>5085</v>
      </c>
      <c r="E3713" t="s">
        <v>80</v>
      </c>
      <c r="F3713" t="s">
        <v>81</v>
      </c>
      <c r="G3713" t="s">
        <v>81</v>
      </c>
      <c r="H3713" t="s">
        <v>106</v>
      </c>
      <c r="I3713" s="228">
        <v>0</v>
      </c>
      <c r="J3713" s="202">
        <v>0</v>
      </c>
      <c r="K3713" s="202">
        <v>0</v>
      </c>
    </row>
    <row r="3714" spans="2:11">
      <c r="B3714" s="140" t="s">
        <v>4934</v>
      </c>
      <c r="C3714" t="s">
        <v>5091</v>
      </c>
      <c r="D3714" t="s">
        <v>5085</v>
      </c>
      <c r="E3714" t="s">
        <v>8</v>
      </c>
      <c r="F3714" t="s">
        <v>18</v>
      </c>
      <c r="G3714" t="s">
        <v>3468</v>
      </c>
      <c r="H3714" t="s">
        <v>106</v>
      </c>
      <c r="I3714" s="228">
        <v>0</v>
      </c>
      <c r="J3714" s="202">
        <v>0</v>
      </c>
      <c r="K3714" s="202">
        <v>0</v>
      </c>
    </row>
    <row r="3715" spans="2:11">
      <c r="B3715" s="140" t="s">
        <v>4934</v>
      </c>
      <c r="C3715" t="s">
        <v>5092</v>
      </c>
      <c r="D3715" t="s">
        <v>5085</v>
      </c>
      <c r="E3715" t="s">
        <v>12</v>
      </c>
      <c r="F3715" t="s">
        <v>13</v>
      </c>
      <c r="G3715" t="s">
        <v>1162</v>
      </c>
      <c r="H3715" t="s">
        <v>23</v>
      </c>
      <c r="I3715" s="228">
        <v>0</v>
      </c>
      <c r="J3715" s="202">
        <v>0</v>
      </c>
      <c r="K3715" s="202">
        <v>0</v>
      </c>
    </row>
    <row r="3716" spans="2:11">
      <c r="B3716" s="140" t="s">
        <v>4934</v>
      </c>
      <c r="C3716" t="s">
        <v>5093</v>
      </c>
      <c r="D3716" t="s">
        <v>5085</v>
      </c>
      <c r="E3716" t="s">
        <v>80</v>
      </c>
      <c r="F3716" t="s">
        <v>81</v>
      </c>
      <c r="G3716" t="s">
        <v>81</v>
      </c>
      <c r="H3716" t="s">
        <v>106</v>
      </c>
      <c r="I3716" s="228">
        <v>0</v>
      </c>
      <c r="J3716" s="202">
        <v>0</v>
      </c>
      <c r="K3716" s="202">
        <v>0</v>
      </c>
    </row>
    <row r="3717" spans="2:11">
      <c r="B3717" s="140" t="s">
        <v>4934</v>
      </c>
      <c r="C3717" t="s">
        <v>5094</v>
      </c>
      <c r="D3717" t="s">
        <v>5095</v>
      </c>
      <c r="E3717" t="s">
        <v>8</v>
      </c>
      <c r="F3717" t="s">
        <v>18</v>
      </c>
      <c r="G3717" t="s">
        <v>3468</v>
      </c>
      <c r="H3717" t="s">
        <v>106</v>
      </c>
      <c r="I3717" s="228">
        <v>0</v>
      </c>
      <c r="J3717" s="202">
        <v>0</v>
      </c>
      <c r="K3717" s="202">
        <v>0</v>
      </c>
    </row>
    <row r="3718" spans="2:11">
      <c r="B3718" s="140" t="s">
        <v>4934</v>
      </c>
      <c r="C3718" t="s">
        <v>5096</v>
      </c>
      <c r="D3718" t="s">
        <v>5095</v>
      </c>
      <c r="E3718" t="s">
        <v>12</v>
      </c>
      <c r="F3718" t="s">
        <v>13</v>
      </c>
      <c r="G3718" t="s">
        <v>1162</v>
      </c>
      <c r="H3718" t="s">
        <v>23</v>
      </c>
      <c r="I3718" s="228">
        <v>0</v>
      </c>
      <c r="J3718" s="202">
        <v>0</v>
      </c>
      <c r="K3718" s="202">
        <v>0</v>
      </c>
    </row>
    <row r="3719" spans="2:11">
      <c r="B3719" s="140" t="s">
        <v>4934</v>
      </c>
      <c r="C3719" t="s">
        <v>5097</v>
      </c>
      <c r="D3719" t="s">
        <v>5095</v>
      </c>
      <c r="E3719" t="s">
        <v>80</v>
      </c>
      <c r="F3719" t="s">
        <v>81</v>
      </c>
      <c r="G3719" t="s">
        <v>81</v>
      </c>
      <c r="H3719" t="s">
        <v>106</v>
      </c>
      <c r="I3719" s="228">
        <v>0</v>
      </c>
      <c r="J3719" s="202">
        <v>0</v>
      </c>
      <c r="K3719" s="202">
        <v>0</v>
      </c>
    </row>
    <row r="3720" spans="2:11">
      <c r="B3720" s="140" t="s">
        <v>4934</v>
      </c>
      <c r="C3720" t="s">
        <v>5098</v>
      </c>
      <c r="D3720" t="s">
        <v>5099</v>
      </c>
      <c r="E3720" t="s">
        <v>8</v>
      </c>
      <c r="F3720" t="s">
        <v>18</v>
      </c>
      <c r="G3720" t="s">
        <v>3468</v>
      </c>
      <c r="H3720" t="s">
        <v>106</v>
      </c>
      <c r="I3720" s="228">
        <v>0</v>
      </c>
      <c r="J3720" s="202">
        <v>0</v>
      </c>
      <c r="K3720" s="202">
        <v>0</v>
      </c>
    </row>
    <row r="3721" spans="2:11">
      <c r="B3721" s="140" t="s">
        <v>4934</v>
      </c>
      <c r="C3721" t="s">
        <v>5100</v>
      </c>
      <c r="D3721" t="s">
        <v>5099</v>
      </c>
      <c r="E3721" t="s">
        <v>12</v>
      </c>
      <c r="F3721" t="s">
        <v>13</v>
      </c>
      <c r="G3721" t="s">
        <v>1162</v>
      </c>
      <c r="H3721" t="s">
        <v>23</v>
      </c>
      <c r="I3721" s="228">
        <v>0</v>
      </c>
      <c r="J3721" s="202">
        <v>0</v>
      </c>
      <c r="K3721" s="202">
        <v>0</v>
      </c>
    </row>
    <row r="3722" spans="2:11">
      <c r="B3722" s="140" t="s">
        <v>4934</v>
      </c>
      <c r="C3722" t="s">
        <v>5101</v>
      </c>
      <c r="D3722" t="s">
        <v>5099</v>
      </c>
      <c r="E3722" t="s">
        <v>80</v>
      </c>
      <c r="F3722" t="s">
        <v>81</v>
      </c>
      <c r="G3722" t="s">
        <v>81</v>
      </c>
      <c r="H3722" t="s">
        <v>106</v>
      </c>
      <c r="I3722" s="228">
        <v>0</v>
      </c>
      <c r="J3722" s="202">
        <v>0</v>
      </c>
      <c r="K3722" s="202">
        <v>0</v>
      </c>
    </row>
    <row r="3723" spans="2:11">
      <c r="B3723" s="140" t="s">
        <v>4934</v>
      </c>
      <c r="C3723" t="s">
        <v>5102</v>
      </c>
      <c r="D3723" t="s">
        <v>5103</v>
      </c>
      <c r="E3723" t="s">
        <v>8</v>
      </c>
      <c r="F3723" t="s">
        <v>18</v>
      </c>
      <c r="G3723" t="s">
        <v>3468</v>
      </c>
      <c r="H3723" t="s">
        <v>106</v>
      </c>
      <c r="I3723" s="228">
        <v>0</v>
      </c>
      <c r="J3723" s="202">
        <v>0</v>
      </c>
      <c r="K3723" s="202">
        <v>0</v>
      </c>
    </row>
    <row r="3724" spans="2:11">
      <c r="B3724" s="140" t="s">
        <v>4934</v>
      </c>
      <c r="C3724" t="s">
        <v>5104</v>
      </c>
      <c r="D3724" t="s">
        <v>5103</v>
      </c>
      <c r="E3724" t="s">
        <v>12</v>
      </c>
      <c r="F3724" t="s">
        <v>13</v>
      </c>
      <c r="G3724" t="s">
        <v>1162</v>
      </c>
      <c r="H3724" t="s">
        <v>23</v>
      </c>
      <c r="I3724" s="228">
        <v>0</v>
      </c>
      <c r="J3724" s="202">
        <v>0</v>
      </c>
      <c r="K3724" s="202">
        <v>0</v>
      </c>
    </row>
    <row r="3725" spans="2:11">
      <c r="B3725" s="140" t="s">
        <v>4934</v>
      </c>
      <c r="C3725" t="s">
        <v>5105</v>
      </c>
      <c r="D3725" t="s">
        <v>5103</v>
      </c>
      <c r="E3725" t="s">
        <v>80</v>
      </c>
      <c r="F3725" t="s">
        <v>81</v>
      </c>
      <c r="G3725" t="s">
        <v>81</v>
      </c>
      <c r="H3725" t="s">
        <v>106</v>
      </c>
      <c r="I3725" s="228">
        <v>0</v>
      </c>
      <c r="J3725" s="202">
        <v>0</v>
      </c>
      <c r="K3725" s="202">
        <v>0</v>
      </c>
    </row>
    <row r="3726" spans="2:11">
      <c r="B3726" s="140" t="s">
        <v>4934</v>
      </c>
      <c r="C3726" t="s">
        <v>5106</v>
      </c>
      <c r="D3726" t="s">
        <v>5103</v>
      </c>
      <c r="E3726" t="s">
        <v>8</v>
      </c>
      <c r="F3726" t="s">
        <v>18</v>
      </c>
      <c r="G3726" t="s">
        <v>3468</v>
      </c>
      <c r="H3726" t="s">
        <v>106</v>
      </c>
      <c r="I3726" s="228">
        <v>0</v>
      </c>
      <c r="J3726" s="202">
        <v>0</v>
      </c>
      <c r="K3726" s="202">
        <v>0</v>
      </c>
    </row>
    <row r="3727" spans="2:11">
      <c r="B3727" s="140" t="s">
        <v>4934</v>
      </c>
      <c r="C3727" t="s">
        <v>5107</v>
      </c>
      <c r="D3727" t="s">
        <v>5103</v>
      </c>
      <c r="E3727" t="s">
        <v>12</v>
      </c>
      <c r="F3727" t="s">
        <v>13</v>
      </c>
      <c r="G3727" t="s">
        <v>1162</v>
      </c>
      <c r="H3727" t="s">
        <v>23</v>
      </c>
      <c r="I3727" s="228">
        <v>0</v>
      </c>
      <c r="J3727" s="202">
        <v>0</v>
      </c>
      <c r="K3727" s="202">
        <v>0</v>
      </c>
    </row>
    <row r="3728" spans="2:11">
      <c r="B3728" s="140" t="s">
        <v>4934</v>
      </c>
      <c r="C3728" t="s">
        <v>5108</v>
      </c>
      <c r="D3728" t="s">
        <v>5103</v>
      </c>
      <c r="E3728" t="s">
        <v>80</v>
      </c>
      <c r="F3728" t="s">
        <v>81</v>
      </c>
      <c r="G3728" t="s">
        <v>81</v>
      </c>
      <c r="H3728" t="s">
        <v>106</v>
      </c>
      <c r="I3728" s="228">
        <v>0</v>
      </c>
      <c r="J3728" s="202">
        <v>0</v>
      </c>
      <c r="K3728" s="202">
        <v>0</v>
      </c>
    </row>
    <row r="3729" spans="2:11">
      <c r="B3729" s="140" t="s">
        <v>4934</v>
      </c>
      <c r="C3729" t="s">
        <v>5109</v>
      </c>
      <c r="D3729" t="s">
        <v>5103</v>
      </c>
      <c r="E3729" t="s">
        <v>8</v>
      </c>
      <c r="F3729" t="s">
        <v>18</v>
      </c>
      <c r="G3729" t="s">
        <v>3468</v>
      </c>
      <c r="H3729" t="s">
        <v>106</v>
      </c>
      <c r="I3729" s="228">
        <v>0</v>
      </c>
      <c r="J3729" s="202">
        <v>0</v>
      </c>
      <c r="K3729" s="202">
        <v>0</v>
      </c>
    </row>
    <row r="3730" spans="2:11">
      <c r="B3730" s="140" t="s">
        <v>4934</v>
      </c>
      <c r="C3730" t="s">
        <v>5110</v>
      </c>
      <c r="D3730" t="s">
        <v>5103</v>
      </c>
      <c r="E3730" t="s">
        <v>12</v>
      </c>
      <c r="F3730" t="s">
        <v>13</v>
      </c>
      <c r="G3730" t="s">
        <v>1162</v>
      </c>
      <c r="H3730" t="s">
        <v>23</v>
      </c>
      <c r="I3730" s="228">
        <v>0</v>
      </c>
      <c r="J3730" s="202">
        <v>0</v>
      </c>
      <c r="K3730" s="202">
        <v>0</v>
      </c>
    </row>
    <row r="3731" spans="2:11">
      <c r="B3731" s="140" t="s">
        <v>4934</v>
      </c>
      <c r="C3731" t="s">
        <v>5111</v>
      </c>
      <c r="D3731" t="s">
        <v>5103</v>
      </c>
      <c r="E3731" t="s">
        <v>80</v>
      </c>
      <c r="F3731" t="s">
        <v>81</v>
      </c>
      <c r="G3731" t="s">
        <v>81</v>
      </c>
      <c r="H3731" t="s">
        <v>106</v>
      </c>
      <c r="I3731" s="228">
        <v>0</v>
      </c>
      <c r="J3731" s="202">
        <v>0</v>
      </c>
      <c r="K3731" s="202">
        <v>0</v>
      </c>
    </row>
    <row r="3732" spans="2:11">
      <c r="B3732" s="140" t="s">
        <v>4934</v>
      </c>
      <c r="C3732" t="s">
        <v>5112</v>
      </c>
      <c r="D3732" t="s">
        <v>4903</v>
      </c>
      <c r="E3732" t="s">
        <v>375</v>
      </c>
      <c r="F3732" t="s">
        <v>845</v>
      </c>
      <c r="G3732" t="s">
        <v>5113</v>
      </c>
      <c r="H3732" t="s">
        <v>155</v>
      </c>
      <c r="I3732" s="228">
        <v>0</v>
      </c>
      <c r="J3732" s="202">
        <v>0</v>
      </c>
      <c r="K3732" s="202">
        <v>0</v>
      </c>
    </row>
    <row r="3733" spans="2:11">
      <c r="B3733" s="140" t="s">
        <v>4934</v>
      </c>
      <c r="C3733" t="s">
        <v>5114</v>
      </c>
      <c r="D3733" t="s">
        <v>1297</v>
      </c>
      <c r="E3733" t="s">
        <v>381</v>
      </c>
      <c r="F3733" t="s">
        <v>43</v>
      </c>
      <c r="G3733" t="s">
        <v>668</v>
      </c>
      <c r="H3733" t="s">
        <v>23</v>
      </c>
      <c r="I3733" s="228">
        <v>0</v>
      </c>
      <c r="J3733" s="202">
        <v>0</v>
      </c>
      <c r="K3733" s="202">
        <v>0</v>
      </c>
    </row>
    <row r="3734" spans="2:11">
      <c r="B3734" s="140" t="s">
        <v>4934</v>
      </c>
      <c r="C3734" t="s">
        <v>5115</v>
      </c>
      <c r="D3734" t="s">
        <v>5116</v>
      </c>
      <c r="E3734" t="s">
        <v>375</v>
      </c>
      <c r="F3734" t="s">
        <v>43</v>
      </c>
      <c r="G3734" t="s">
        <v>665</v>
      </c>
      <c r="H3734" t="s">
        <v>174</v>
      </c>
      <c r="I3734" s="228">
        <v>0</v>
      </c>
      <c r="J3734" s="202">
        <v>0</v>
      </c>
      <c r="K3734" s="202">
        <v>0</v>
      </c>
    </row>
    <row r="3735" spans="2:11">
      <c r="B3735" s="140" t="s">
        <v>4934</v>
      </c>
      <c r="C3735" t="s">
        <v>5117</v>
      </c>
      <c r="D3735" t="s">
        <v>700</v>
      </c>
      <c r="E3735" t="s">
        <v>841</v>
      </c>
      <c r="F3735" t="s">
        <v>1203</v>
      </c>
      <c r="G3735" t="s">
        <v>2755</v>
      </c>
      <c r="H3735" t="s">
        <v>34</v>
      </c>
      <c r="I3735" s="228">
        <v>0</v>
      </c>
      <c r="J3735" s="202">
        <v>0</v>
      </c>
      <c r="K3735" s="202">
        <v>0</v>
      </c>
    </row>
    <row r="3736" spans="2:11">
      <c r="B3736" s="140" t="s">
        <v>4934</v>
      </c>
      <c r="C3736" t="s">
        <v>5118</v>
      </c>
      <c r="D3736" t="s">
        <v>686</v>
      </c>
      <c r="E3736" t="s">
        <v>397</v>
      </c>
      <c r="F3736" t="s">
        <v>13</v>
      </c>
      <c r="G3736" t="s">
        <v>398</v>
      </c>
      <c r="H3736" t="s">
        <v>399</v>
      </c>
      <c r="I3736" s="228">
        <v>0</v>
      </c>
      <c r="J3736" s="202">
        <v>0</v>
      </c>
      <c r="K3736" s="202">
        <v>0</v>
      </c>
    </row>
    <row r="3737" spans="2:11">
      <c r="B3737" s="140" t="s">
        <v>4934</v>
      </c>
      <c r="C3737" t="s">
        <v>5119</v>
      </c>
      <c r="D3737" t="s">
        <v>686</v>
      </c>
      <c r="E3737" t="s">
        <v>402</v>
      </c>
      <c r="F3737" t="s">
        <v>403</v>
      </c>
      <c r="G3737" t="s">
        <v>694</v>
      </c>
      <c r="H3737" t="s">
        <v>23</v>
      </c>
      <c r="I3737" s="228">
        <v>0</v>
      </c>
      <c r="J3737" s="202">
        <v>0</v>
      </c>
      <c r="K3737" s="202">
        <v>0</v>
      </c>
    </row>
    <row r="3738" spans="2:11">
      <c r="B3738" s="140" t="s">
        <v>4934</v>
      </c>
      <c r="C3738" t="s">
        <v>5120</v>
      </c>
      <c r="D3738" t="s">
        <v>1053</v>
      </c>
      <c r="E3738" t="s">
        <v>409</v>
      </c>
      <c r="F3738" t="s">
        <v>14</v>
      </c>
      <c r="G3738" t="s">
        <v>410</v>
      </c>
      <c r="H3738" t="s">
        <v>58</v>
      </c>
      <c r="I3738" s="228">
        <v>0</v>
      </c>
      <c r="J3738" s="202">
        <v>0</v>
      </c>
      <c r="K3738" s="202">
        <v>0</v>
      </c>
    </row>
    <row r="3739" spans="2:11">
      <c r="B3739" s="140" t="s">
        <v>4934</v>
      </c>
      <c r="C3739" t="s">
        <v>5121</v>
      </c>
      <c r="D3739" t="s">
        <v>4903</v>
      </c>
      <c r="E3739" t="s">
        <v>1260</v>
      </c>
      <c r="F3739" t="s">
        <v>1261</v>
      </c>
      <c r="G3739" t="s">
        <v>1262</v>
      </c>
      <c r="H3739" t="s">
        <v>895</v>
      </c>
      <c r="I3739" s="228">
        <v>0</v>
      </c>
      <c r="J3739" s="202">
        <v>0</v>
      </c>
      <c r="K3739" s="202">
        <v>0</v>
      </c>
    </row>
    <row r="3740" spans="2:11">
      <c r="B3740" s="140" t="s">
        <v>4934</v>
      </c>
      <c r="C3740" t="s">
        <v>5122</v>
      </c>
      <c r="D3740" t="s">
        <v>5123</v>
      </c>
      <c r="E3740" t="s">
        <v>841</v>
      </c>
      <c r="F3740" t="s">
        <v>43</v>
      </c>
      <c r="G3740" t="s">
        <v>842</v>
      </c>
      <c r="H3740" t="s">
        <v>98</v>
      </c>
      <c r="I3740" s="228">
        <v>0</v>
      </c>
      <c r="J3740" s="202">
        <v>0</v>
      </c>
      <c r="K3740" s="202">
        <v>0</v>
      </c>
    </row>
    <row r="3741" spans="2:11">
      <c r="B3741" s="140" t="s">
        <v>4934</v>
      </c>
      <c r="C3741" t="s">
        <v>5124</v>
      </c>
      <c r="D3741" t="s">
        <v>1937</v>
      </c>
      <c r="E3741" t="s">
        <v>397</v>
      </c>
      <c r="F3741" t="s">
        <v>13</v>
      </c>
      <c r="G3741" t="s">
        <v>436</v>
      </c>
      <c r="H3741" t="s">
        <v>399</v>
      </c>
      <c r="I3741" s="228">
        <v>0</v>
      </c>
      <c r="J3741" s="202">
        <v>0</v>
      </c>
      <c r="K3741" s="202">
        <v>0</v>
      </c>
    </row>
    <row r="3742" spans="2:11">
      <c r="B3742" s="140" t="s">
        <v>4934</v>
      </c>
      <c r="C3742" t="s">
        <v>5125</v>
      </c>
      <c r="D3742" t="s">
        <v>1937</v>
      </c>
      <c r="E3742" t="s">
        <v>409</v>
      </c>
      <c r="F3742" t="s">
        <v>14</v>
      </c>
      <c r="G3742" t="s">
        <v>410</v>
      </c>
      <c r="H3742" t="s">
        <v>58</v>
      </c>
      <c r="I3742" s="228">
        <v>0</v>
      </c>
      <c r="J3742" s="202">
        <v>0</v>
      </c>
      <c r="K3742" s="202">
        <v>0</v>
      </c>
    </row>
    <row r="3743" spans="2:11">
      <c r="B3743" s="140" t="s">
        <v>4934</v>
      </c>
      <c r="C3743" t="s">
        <v>5126</v>
      </c>
      <c r="D3743" t="s">
        <v>1937</v>
      </c>
      <c r="E3743" t="s">
        <v>402</v>
      </c>
      <c r="F3743" t="s">
        <v>403</v>
      </c>
      <c r="G3743" t="s">
        <v>694</v>
      </c>
      <c r="H3743" t="s">
        <v>23</v>
      </c>
      <c r="I3743" s="228">
        <v>0</v>
      </c>
      <c r="J3743" s="202">
        <v>0</v>
      </c>
      <c r="K3743" s="202">
        <v>0</v>
      </c>
    </row>
    <row r="3744" spans="2:11" ht="15.75" thickBot="1">
      <c r="B3744" s="140" t="s">
        <v>4934</v>
      </c>
      <c r="D3744" s="252" t="s">
        <v>6801</v>
      </c>
      <c r="E3744" s="250"/>
      <c r="G3744" s="183" t="s">
        <v>6780</v>
      </c>
      <c r="H3744" s="2">
        <v>2022</v>
      </c>
      <c r="I3744" s="228">
        <v>0</v>
      </c>
      <c r="J3744" s="202">
        <v>0</v>
      </c>
      <c r="K3744" s="202">
        <v>0</v>
      </c>
    </row>
    <row r="3745" spans="1:13" ht="16.5" thickBot="1">
      <c r="I3745" s="226">
        <f>SUM(I3582:I3744)</f>
        <v>0</v>
      </c>
      <c r="J3745" s="226">
        <f>SUM(J3582:J3744)</f>
        <v>0</v>
      </c>
      <c r="K3745" s="226">
        <f>SUM(K3582:K3744)</f>
        <v>0</v>
      </c>
      <c r="M3745" s="225">
        <f>K3745+J3745+I3745</f>
        <v>0</v>
      </c>
    </row>
    <row r="3746" spans="1:13">
      <c r="I3746" s="232">
        <v>2023</v>
      </c>
      <c r="J3746" s="232">
        <v>2024</v>
      </c>
      <c r="K3746" s="232">
        <v>2025</v>
      </c>
    </row>
    <row r="3747" spans="1:13">
      <c r="A3747" s="138">
        <f>A3582+1</f>
        <v>18</v>
      </c>
      <c r="B3747" s="140" t="s">
        <v>6747</v>
      </c>
      <c r="C3747" t="s">
        <v>2769</v>
      </c>
      <c r="D3747" t="s">
        <v>2770</v>
      </c>
      <c r="E3747" t="s">
        <v>8</v>
      </c>
      <c r="F3747" t="s">
        <v>70</v>
      </c>
      <c r="G3747" t="s">
        <v>2771</v>
      </c>
      <c r="H3747" t="s">
        <v>1015</v>
      </c>
      <c r="I3747" s="227">
        <v>0</v>
      </c>
      <c r="J3747" s="202">
        <v>0</v>
      </c>
      <c r="K3747" s="202">
        <v>0</v>
      </c>
    </row>
    <row r="3748" spans="1:13">
      <c r="B3748" s="140" t="s">
        <v>6747</v>
      </c>
      <c r="C3748" t="s">
        <v>2772</v>
      </c>
      <c r="D3748" t="s">
        <v>2770</v>
      </c>
      <c r="E3748" t="s">
        <v>12</v>
      </c>
      <c r="F3748" t="s">
        <v>13</v>
      </c>
      <c r="G3748" t="s">
        <v>36</v>
      </c>
      <c r="H3748" t="s">
        <v>174</v>
      </c>
      <c r="I3748" s="228">
        <v>0</v>
      </c>
      <c r="J3748" s="202">
        <v>0</v>
      </c>
      <c r="K3748" s="202">
        <v>0</v>
      </c>
    </row>
    <row r="3749" spans="1:13">
      <c r="B3749" s="140" t="s">
        <v>6747</v>
      </c>
      <c r="C3749" t="s">
        <v>2773</v>
      </c>
      <c r="D3749" t="s">
        <v>2770</v>
      </c>
      <c r="E3749" t="s">
        <v>25</v>
      </c>
      <c r="F3749" t="s">
        <v>26</v>
      </c>
      <c r="G3749" t="s">
        <v>60</v>
      </c>
      <c r="H3749" t="s">
        <v>23</v>
      </c>
      <c r="I3749" s="228">
        <v>0</v>
      </c>
      <c r="J3749" s="202">
        <v>0</v>
      </c>
      <c r="K3749" s="202">
        <v>0</v>
      </c>
    </row>
    <row r="3750" spans="1:13">
      <c r="B3750" s="140" t="s">
        <v>6747</v>
      </c>
      <c r="C3750" t="s">
        <v>2774</v>
      </c>
      <c r="D3750" t="s">
        <v>2775</v>
      </c>
      <c r="E3750" t="s">
        <v>8</v>
      </c>
      <c r="F3750" t="s">
        <v>70</v>
      </c>
      <c r="G3750" t="s">
        <v>2771</v>
      </c>
      <c r="H3750" t="s">
        <v>1015</v>
      </c>
      <c r="I3750" s="228">
        <v>0</v>
      </c>
      <c r="J3750" s="202">
        <v>0</v>
      </c>
      <c r="K3750" s="202">
        <v>0</v>
      </c>
    </row>
    <row r="3751" spans="1:13">
      <c r="B3751" s="140" t="s">
        <v>6747</v>
      </c>
      <c r="C3751" t="s">
        <v>2776</v>
      </c>
      <c r="D3751" t="s">
        <v>2775</v>
      </c>
      <c r="E3751" t="s">
        <v>12</v>
      </c>
      <c r="F3751" t="s">
        <v>13</v>
      </c>
      <c r="G3751" t="s">
        <v>36</v>
      </c>
      <c r="H3751" t="s">
        <v>174</v>
      </c>
      <c r="I3751" s="228">
        <v>0</v>
      </c>
      <c r="J3751" s="202">
        <v>0</v>
      </c>
      <c r="K3751" s="202">
        <v>0</v>
      </c>
    </row>
    <row r="3752" spans="1:13">
      <c r="B3752" s="140" t="s">
        <v>6747</v>
      </c>
      <c r="C3752" t="s">
        <v>2777</v>
      </c>
      <c r="D3752" t="s">
        <v>2775</v>
      </c>
      <c r="E3752" t="s">
        <v>25</v>
      </c>
      <c r="F3752" t="s">
        <v>26</v>
      </c>
      <c r="G3752" t="s">
        <v>60</v>
      </c>
      <c r="H3752" t="s">
        <v>28</v>
      </c>
      <c r="I3752" s="228">
        <v>0</v>
      </c>
      <c r="J3752" s="202">
        <v>0</v>
      </c>
      <c r="K3752" s="202">
        <v>0</v>
      </c>
    </row>
    <row r="3753" spans="1:13">
      <c r="B3753" s="140" t="s">
        <v>6747</v>
      </c>
      <c r="C3753" t="s">
        <v>2778</v>
      </c>
      <c r="D3753" t="s">
        <v>1933</v>
      </c>
      <c r="E3753" t="s">
        <v>8</v>
      </c>
      <c r="F3753" t="s">
        <v>70</v>
      </c>
      <c r="G3753" t="s">
        <v>2779</v>
      </c>
      <c r="H3753" t="s">
        <v>865</v>
      </c>
      <c r="I3753" s="228">
        <v>0</v>
      </c>
      <c r="J3753" s="202">
        <v>0</v>
      </c>
      <c r="K3753" s="202">
        <v>0</v>
      </c>
    </row>
    <row r="3754" spans="1:13">
      <c r="B3754" s="140" t="s">
        <v>6747</v>
      </c>
      <c r="C3754" t="s">
        <v>2780</v>
      </c>
      <c r="D3754" t="s">
        <v>1933</v>
      </c>
      <c r="E3754" t="s">
        <v>12</v>
      </c>
      <c r="F3754" t="s">
        <v>13</v>
      </c>
      <c r="G3754" t="s">
        <v>36</v>
      </c>
      <c r="H3754" t="s">
        <v>23</v>
      </c>
      <c r="I3754" s="228">
        <v>0</v>
      </c>
      <c r="J3754" s="202">
        <v>0</v>
      </c>
      <c r="K3754" s="202">
        <v>0</v>
      </c>
    </row>
    <row r="3755" spans="1:13">
      <c r="B3755" s="140" t="s">
        <v>6747</v>
      </c>
      <c r="C3755" t="s">
        <v>2781</v>
      </c>
      <c r="D3755" t="s">
        <v>1933</v>
      </c>
      <c r="E3755" t="s">
        <v>48</v>
      </c>
      <c r="F3755" t="s">
        <v>26</v>
      </c>
      <c r="G3755" t="s">
        <v>60</v>
      </c>
      <c r="H3755" t="s">
        <v>23</v>
      </c>
      <c r="I3755" s="228">
        <v>0</v>
      </c>
      <c r="J3755" s="202">
        <v>0</v>
      </c>
      <c r="K3755" s="202">
        <v>0</v>
      </c>
    </row>
    <row r="3756" spans="1:13">
      <c r="B3756" s="140" t="s">
        <v>6747</v>
      </c>
      <c r="C3756" t="s">
        <v>2782</v>
      </c>
      <c r="D3756" t="s">
        <v>2783</v>
      </c>
      <c r="E3756" t="s">
        <v>8</v>
      </c>
      <c r="F3756" t="s">
        <v>70</v>
      </c>
      <c r="G3756" t="s">
        <v>2779</v>
      </c>
      <c r="H3756" t="s">
        <v>865</v>
      </c>
      <c r="I3756" s="228">
        <v>0</v>
      </c>
      <c r="J3756" s="202">
        <v>0</v>
      </c>
      <c r="K3756" s="202">
        <v>0</v>
      </c>
    </row>
    <row r="3757" spans="1:13">
      <c r="B3757" s="140" t="s">
        <v>6747</v>
      </c>
      <c r="C3757" t="s">
        <v>2784</v>
      </c>
      <c r="D3757" t="s">
        <v>2783</v>
      </c>
      <c r="E3757" t="s">
        <v>12</v>
      </c>
      <c r="F3757" t="s">
        <v>13</v>
      </c>
      <c r="G3757" t="s">
        <v>36</v>
      </c>
      <c r="H3757" t="s">
        <v>23</v>
      </c>
      <c r="I3757" s="228">
        <v>0</v>
      </c>
      <c r="J3757" s="202">
        <v>0</v>
      </c>
      <c r="K3757" s="202">
        <v>0</v>
      </c>
    </row>
    <row r="3758" spans="1:13">
      <c r="B3758" s="140" t="s">
        <v>6747</v>
      </c>
      <c r="C3758" t="s">
        <v>2785</v>
      </c>
      <c r="D3758" t="s">
        <v>2783</v>
      </c>
      <c r="E3758" t="s">
        <v>48</v>
      </c>
      <c r="F3758" t="s">
        <v>26</v>
      </c>
      <c r="G3758" t="s">
        <v>60</v>
      </c>
      <c r="H3758" t="s">
        <v>23</v>
      </c>
      <c r="I3758" s="228">
        <v>0</v>
      </c>
      <c r="J3758" s="202">
        <v>0</v>
      </c>
      <c r="K3758" s="202">
        <v>0</v>
      </c>
    </row>
    <row r="3759" spans="1:13">
      <c r="B3759" s="140" t="s">
        <v>6747</v>
      </c>
      <c r="C3759" t="s">
        <v>2786</v>
      </c>
      <c r="D3759" t="s">
        <v>667</v>
      </c>
      <c r="E3759" t="s">
        <v>8</v>
      </c>
      <c r="F3759" t="s">
        <v>43</v>
      </c>
      <c r="G3759" t="s">
        <v>44</v>
      </c>
      <c r="H3759" t="s">
        <v>23</v>
      </c>
      <c r="I3759" s="228">
        <v>0</v>
      </c>
      <c r="J3759" s="202">
        <v>0</v>
      </c>
      <c r="K3759" s="202">
        <v>0</v>
      </c>
    </row>
    <row r="3760" spans="1:13">
      <c r="B3760" s="140" t="s">
        <v>6747</v>
      </c>
      <c r="C3760" t="s">
        <v>2787</v>
      </c>
      <c r="D3760" t="s">
        <v>667</v>
      </c>
      <c r="E3760" t="s">
        <v>12</v>
      </c>
      <c r="F3760" t="s">
        <v>13</v>
      </c>
      <c r="G3760" t="s">
        <v>46</v>
      </c>
      <c r="H3760" t="s">
        <v>23</v>
      </c>
      <c r="I3760" s="228">
        <v>0</v>
      </c>
      <c r="J3760" s="202">
        <v>0</v>
      </c>
      <c r="K3760" s="202">
        <v>0</v>
      </c>
    </row>
    <row r="3761" spans="2:11">
      <c r="B3761" s="140" t="s">
        <v>6747</v>
      </c>
      <c r="C3761" t="s">
        <v>2788</v>
      </c>
      <c r="D3761" t="s">
        <v>667</v>
      </c>
      <c r="E3761" t="s">
        <v>49</v>
      </c>
      <c r="F3761" t="s">
        <v>50</v>
      </c>
      <c r="G3761" t="s">
        <v>50</v>
      </c>
      <c r="H3761" t="s">
        <v>23</v>
      </c>
      <c r="I3761" s="228">
        <v>0</v>
      </c>
      <c r="J3761" s="202">
        <v>0</v>
      </c>
      <c r="K3761" s="202">
        <v>0</v>
      </c>
    </row>
    <row r="3762" spans="2:11">
      <c r="B3762" s="140" t="s">
        <v>6747</v>
      </c>
      <c r="C3762" t="s">
        <v>2789</v>
      </c>
      <c r="D3762" t="s">
        <v>413</v>
      </c>
      <c r="E3762" t="s">
        <v>8</v>
      </c>
      <c r="F3762" t="s">
        <v>43</v>
      </c>
      <c r="G3762" t="s">
        <v>44</v>
      </c>
      <c r="H3762" t="s">
        <v>23</v>
      </c>
      <c r="I3762" s="228">
        <v>0</v>
      </c>
      <c r="J3762" s="202">
        <v>0</v>
      </c>
      <c r="K3762" s="202">
        <v>0</v>
      </c>
    </row>
    <row r="3763" spans="2:11">
      <c r="B3763" s="140" t="s">
        <v>6747</v>
      </c>
      <c r="C3763" t="s">
        <v>2790</v>
      </c>
      <c r="D3763" t="s">
        <v>413</v>
      </c>
      <c r="E3763" t="s">
        <v>12</v>
      </c>
      <c r="F3763" t="s">
        <v>13</v>
      </c>
      <c r="G3763" t="s">
        <v>46</v>
      </c>
      <c r="H3763" t="s">
        <v>23</v>
      </c>
      <c r="I3763" s="228">
        <v>0</v>
      </c>
      <c r="J3763" s="202">
        <v>0</v>
      </c>
      <c r="K3763" s="202">
        <v>0</v>
      </c>
    </row>
    <row r="3764" spans="2:11">
      <c r="B3764" s="140" t="s">
        <v>6747</v>
      </c>
      <c r="C3764" t="s">
        <v>2791</v>
      </c>
      <c r="D3764" t="s">
        <v>413</v>
      </c>
      <c r="E3764" t="s">
        <v>49</v>
      </c>
      <c r="F3764" t="s">
        <v>50</v>
      </c>
      <c r="G3764" t="s">
        <v>50</v>
      </c>
      <c r="H3764" t="s">
        <v>23</v>
      </c>
      <c r="I3764" s="228">
        <v>0</v>
      </c>
      <c r="J3764" s="202">
        <v>0</v>
      </c>
      <c r="K3764" s="202">
        <v>0</v>
      </c>
    </row>
    <row r="3765" spans="2:11">
      <c r="B3765" s="140" t="s">
        <v>6747</v>
      </c>
      <c r="C3765" t="s">
        <v>2792</v>
      </c>
      <c r="D3765" t="s">
        <v>2793</v>
      </c>
      <c r="E3765" t="s">
        <v>8</v>
      </c>
      <c r="F3765" t="s">
        <v>32</v>
      </c>
      <c r="G3765" t="s">
        <v>33</v>
      </c>
      <c r="H3765" t="s">
        <v>279</v>
      </c>
      <c r="I3765" s="228">
        <v>0</v>
      </c>
      <c r="J3765" s="202">
        <v>0</v>
      </c>
      <c r="K3765" s="202">
        <v>0</v>
      </c>
    </row>
    <row r="3766" spans="2:11">
      <c r="B3766" s="140" t="s">
        <v>6747</v>
      </c>
      <c r="C3766" t="s">
        <v>2794</v>
      </c>
      <c r="D3766" t="s">
        <v>2793</v>
      </c>
      <c r="E3766" t="s">
        <v>12</v>
      </c>
      <c r="F3766" t="s">
        <v>13</v>
      </c>
      <c r="G3766" t="s">
        <v>36</v>
      </c>
      <c r="H3766" t="s">
        <v>174</v>
      </c>
      <c r="I3766" s="228">
        <v>0</v>
      </c>
      <c r="J3766" s="202">
        <v>0</v>
      </c>
      <c r="K3766" s="202">
        <v>0</v>
      </c>
    </row>
    <row r="3767" spans="2:11">
      <c r="B3767" s="140" t="s">
        <v>6747</v>
      </c>
      <c r="C3767" t="s">
        <v>2795</v>
      </c>
      <c r="D3767" t="s">
        <v>2793</v>
      </c>
      <c r="E3767" t="s">
        <v>25</v>
      </c>
      <c r="F3767" t="s">
        <v>26</v>
      </c>
      <c r="G3767" t="s">
        <v>38</v>
      </c>
      <c r="H3767" t="s">
        <v>28</v>
      </c>
      <c r="I3767" s="228">
        <v>0</v>
      </c>
      <c r="J3767" s="202">
        <v>0</v>
      </c>
      <c r="K3767" s="202">
        <v>0</v>
      </c>
    </row>
    <row r="3768" spans="2:11">
      <c r="B3768" s="140" t="s">
        <v>6747</v>
      </c>
      <c r="C3768" t="s">
        <v>2796</v>
      </c>
      <c r="D3768" t="s">
        <v>2797</v>
      </c>
      <c r="E3768" t="s">
        <v>8</v>
      </c>
      <c r="F3768" t="s">
        <v>32</v>
      </c>
      <c r="G3768" t="s">
        <v>33</v>
      </c>
      <c r="H3768" t="s">
        <v>34</v>
      </c>
      <c r="I3768" s="228">
        <v>0</v>
      </c>
      <c r="J3768" s="202">
        <v>0</v>
      </c>
      <c r="K3768" s="202">
        <v>0</v>
      </c>
    </row>
    <row r="3769" spans="2:11">
      <c r="B3769" s="140" t="s">
        <v>6747</v>
      </c>
      <c r="C3769" t="s">
        <v>2798</v>
      </c>
      <c r="D3769" t="s">
        <v>2797</v>
      </c>
      <c r="E3769" t="s">
        <v>12</v>
      </c>
      <c r="F3769" t="s">
        <v>13</v>
      </c>
      <c r="G3769" t="s">
        <v>36</v>
      </c>
      <c r="H3769" t="s">
        <v>23</v>
      </c>
      <c r="I3769" s="228">
        <v>0</v>
      </c>
      <c r="J3769" s="202">
        <v>0</v>
      </c>
      <c r="K3769" s="202">
        <v>0</v>
      </c>
    </row>
    <row r="3770" spans="2:11">
      <c r="B3770" s="140" t="s">
        <v>6747</v>
      </c>
      <c r="C3770" t="s">
        <v>2799</v>
      </c>
      <c r="D3770" t="s">
        <v>2797</v>
      </c>
      <c r="E3770" t="s">
        <v>25</v>
      </c>
      <c r="F3770" t="s">
        <v>26</v>
      </c>
      <c r="G3770" t="s">
        <v>38</v>
      </c>
      <c r="H3770" t="s">
        <v>23</v>
      </c>
      <c r="I3770" s="228">
        <v>0</v>
      </c>
      <c r="J3770" s="202">
        <v>0</v>
      </c>
      <c r="K3770" s="202">
        <v>0</v>
      </c>
    </row>
    <row r="3771" spans="2:11">
      <c r="B3771" s="140" t="s">
        <v>6747</v>
      </c>
      <c r="C3771" t="s">
        <v>2800</v>
      </c>
      <c r="D3771" t="s">
        <v>2801</v>
      </c>
      <c r="E3771" t="s">
        <v>8</v>
      </c>
      <c r="F3771" t="s">
        <v>32</v>
      </c>
      <c r="G3771" t="s">
        <v>184</v>
      </c>
      <c r="H3771" t="s">
        <v>34</v>
      </c>
      <c r="I3771" s="228">
        <v>0</v>
      </c>
      <c r="J3771" s="202">
        <v>0</v>
      </c>
      <c r="K3771" s="202">
        <v>0</v>
      </c>
    </row>
    <row r="3772" spans="2:11">
      <c r="B3772" s="140" t="s">
        <v>6747</v>
      </c>
      <c r="C3772" t="s">
        <v>2802</v>
      </c>
      <c r="D3772" t="s">
        <v>2801</v>
      </c>
      <c r="E3772" t="s">
        <v>12</v>
      </c>
      <c r="F3772" t="s">
        <v>13</v>
      </c>
      <c r="G3772" t="s">
        <v>87</v>
      </c>
      <c r="H3772" t="s">
        <v>23</v>
      </c>
      <c r="I3772" s="228">
        <v>0</v>
      </c>
      <c r="J3772" s="202">
        <v>0</v>
      </c>
      <c r="K3772" s="202">
        <v>0</v>
      </c>
    </row>
    <row r="3773" spans="2:11">
      <c r="B3773" s="140" t="s">
        <v>6747</v>
      </c>
      <c r="C3773" t="s">
        <v>2803</v>
      </c>
      <c r="D3773" t="s">
        <v>2801</v>
      </c>
      <c r="E3773" t="s">
        <v>25</v>
      </c>
      <c r="F3773" t="s">
        <v>26</v>
      </c>
      <c r="G3773" t="s">
        <v>60</v>
      </c>
      <c r="H3773" t="s">
        <v>23</v>
      </c>
      <c r="I3773" s="228">
        <v>0</v>
      </c>
      <c r="J3773" s="202">
        <v>0</v>
      </c>
      <c r="K3773" s="202">
        <v>0</v>
      </c>
    </row>
    <row r="3774" spans="2:11">
      <c r="B3774" s="140" t="s">
        <v>6747</v>
      </c>
      <c r="C3774" t="s">
        <v>2803</v>
      </c>
      <c r="D3774" t="s">
        <v>2801</v>
      </c>
      <c r="E3774" t="s">
        <v>48</v>
      </c>
      <c r="F3774" t="s">
        <v>26</v>
      </c>
      <c r="G3774" t="s">
        <v>60</v>
      </c>
      <c r="H3774" t="s">
        <v>23</v>
      </c>
      <c r="I3774" s="228">
        <v>0</v>
      </c>
      <c r="J3774" s="202">
        <v>0</v>
      </c>
      <c r="K3774" s="202">
        <v>0</v>
      </c>
    </row>
    <row r="3775" spans="2:11">
      <c r="B3775" s="140" t="s">
        <v>6747</v>
      </c>
      <c r="C3775" t="s">
        <v>2804</v>
      </c>
      <c r="D3775" t="s">
        <v>2805</v>
      </c>
      <c r="E3775" t="s">
        <v>8</v>
      </c>
      <c r="F3775" t="s">
        <v>32</v>
      </c>
      <c r="G3775" t="s">
        <v>33</v>
      </c>
      <c r="H3775" t="s">
        <v>34</v>
      </c>
      <c r="I3775" s="228">
        <v>0</v>
      </c>
      <c r="J3775" s="202">
        <v>0</v>
      </c>
      <c r="K3775" s="202">
        <v>0</v>
      </c>
    </row>
    <row r="3776" spans="2:11">
      <c r="B3776" s="140" t="s">
        <v>6747</v>
      </c>
      <c r="C3776" t="s">
        <v>2806</v>
      </c>
      <c r="D3776" t="s">
        <v>2805</v>
      </c>
      <c r="E3776" t="s">
        <v>12</v>
      </c>
      <c r="F3776" t="s">
        <v>13</v>
      </c>
      <c r="G3776" t="s">
        <v>36</v>
      </c>
      <c r="H3776" t="s">
        <v>23</v>
      </c>
      <c r="I3776" s="228">
        <v>0</v>
      </c>
      <c r="J3776" s="202">
        <v>0</v>
      </c>
      <c r="K3776" s="202">
        <v>0</v>
      </c>
    </row>
    <row r="3777" spans="2:11">
      <c r="B3777" s="140" t="s">
        <v>6747</v>
      </c>
      <c r="C3777" t="s">
        <v>2807</v>
      </c>
      <c r="D3777" t="s">
        <v>2805</v>
      </c>
      <c r="E3777" t="s">
        <v>25</v>
      </c>
      <c r="F3777" t="s">
        <v>26</v>
      </c>
      <c r="G3777" t="s">
        <v>38</v>
      </c>
      <c r="H3777" t="s">
        <v>23</v>
      </c>
      <c r="I3777" s="228">
        <v>0</v>
      </c>
      <c r="J3777" s="202">
        <v>0</v>
      </c>
      <c r="K3777" s="202">
        <v>0</v>
      </c>
    </row>
    <row r="3778" spans="2:11">
      <c r="B3778" s="140" t="s">
        <v>6747</v>
      </c>
      <c r="C3778" t="s">
        <v>2808</v>
      </c>
      <c r="D3778" t="s">
        <v>2809</v>
      </c>
      <c r="E3778" t="s">
        <v>8</v>
      </c>
      <c r="F3778" t="s">
        <v>32</v>
      </c>
      <c r="G3778" t="s">
        <v>543</v>
      </c>
      <c r="H3778" t="s">
        <v>895</v>
      </c>
      <c r="I3778" s="228">
        <v>0</v>
      </c>
      <c r="J3778" s="202">
        <v>0</v>
      </c>
      <c r="K3778" s="202">
        <v>0</v>
      </c>
    </row>
    <row r="3779" spans="2:11">
      <c r="B3779" s="140" t="s">
        <v>6747</v>
      </c>
      <c r="C3779" t="s">
        <v>2810</v>
      </c>
      <c r="D3779" t="s">
        <v>2809</v>
      </c>
      <c r="E3779" t="s">
        <v>12</v>
      </c>
      <c r="F3779" t="s">
        <v>13</v>
      </c>
      <c r="G3779" t="s">
        <v>545</v>
      </c>
      <c r="H3779" t="s">
        <v>23</v>
      </c>
      <c r="I3779" s="228">
        <v>0</v>
      </c>
      <c r="J3779" s="202">
        <v>0</v>
      </c>
      <c r="K3779" s="202">
        <v>0</v>
      </c>
    </row>
    <row r="3780" spans="2:11">
      <c r="B3780" s="140" t="s">
        <v>6747</v>
      </c>
      <c r="C3780" t="s">
        <v>2811</v>
      </c>
      <c r="D3780" t="s">
        <v>2809</v>
      </c>
      <c r="E3780" t="s">
        <v>25</v>
      </c>
      <c r="F3780" t="s">
        <v>13</v>
      </c>
      <c r="G3780" t="s">
        <v>10</v>
      </c>
      <c r="H3780" t="s">
        <v>895</v>
      </c>
      <c r="I3780" s="228">
        <v>0</v>
      </c>
      <c r="J3780" s="202">
        <v>0</v>
      </c>
      <c r="K3780" s="202">
        <v>0</v>
      </c>
    </row>
    <row r="3781" spans="2:11">
      <c r="B3781" s="140" t="s">
        <v>6747</v>
      </c>
      <c r="C3781" t="s">
        <v>2811</v>
      </c>
      <c r="D3781" t="s">
        <v>2809</v>
      </c>
      <c r="E3781" t="s">
        <v>12</v>
      </c>
      <c r="F3781" t="s">
        <v>13</v>
      </c>
      <c r="G3781" t="s">
        <v>545</v>
      </c>
      <c r="H3781" t="s">
        <v>23</v>
      </c>
      <c r="I3781" s="228">
        <v>0</v>
      </c>
      <c r="J3781" s="202">
        <v>0</v>
      </c>
      <c r="K3781" s="202">
        <v>0</v>
      </c>
    </row>
    <row r="3782" spans="2:11">
      <c r="B3782" s="140" t="s">
        <v>6747</v>
      </c>
      <c r="C3782" t="s">
        <v>2812</v>
      </c>
      <c r="D3782" t="s">
        <v>453</v>
      </c>
      <c r="E3782" t="s">
        <v>375</v>
      </c>
      <c r="F3782" t="s">
        <v>376</v>
      </c>
      <c r="G3782" t="s">
        <v>377</v>
      </c>
      <c r="H3782" t="s">
        <v>279</v>
      </c>
      <c r="I3782" s="228">
        <v>0</v>
      </c>
      <c r="J3782" s="202">
        <v>0</v>
      </c>
      <c r="K3782" s="202">
        <v>0</v>
      </c>
    </row>
    <row r="3783" spans="2:11">
      <c r="B3783" s="140" t="s">
        <v>6747</v>
      </c>
      <c r="C3783" t="s">
        <v>2813</v>
      </c>
      <c r="D3783" t="s">
        <v>1830</v>
      </c>
      <c r="E3783" t="s">
        <v>381</v>
      </c>
      <c r="F3783" t="s">
        <v>43</v>
      </c>
      <c r="G3783" t="s">
        <v>668</v>
      </c>
      <c r="H3783" t="s">
        <v>118</v>
      </c>
      <c r="I3783" s="228">
        <v>0</v>
      </c>
      <c r="J3783" s="202">
        <v>0</v>
      </c>
      <c r="K3783" s="202">
        <v>0</v>
      </c>
    </row>
    <row r="3784" spans="2:11">
      <c r="B3784" s="140" t="s">
        <v>6747</v>
      </c>
      <c r="C3784" t="s">
        <v>2814</v>
      </c>
      <c r="D3784" t="s">
        <v>2815</v>
      </c>
      <c r="E3784" t="s">
        <v>375</v>
      </c>
      <c r="F3784" t="s">
        <v>376</v>
      </c>
      <c r="G3784" t="s">
        <v>377</v>
      </c>
      <c r="H3784" t="s">
        <v>279</v>
      </c>
      <c r="I3784" s="228">
        <v>0</v>
      </c>
      <c r="J3784" s="202">
        <v>0</v>
      </c>
      <c r="K3784" s="202">
        <v>0</v>
      </c>
    </row>
    <row r="3785" spans="2:11">
      <c r="B3785" s="140" t="s">
        <v>6747</v>
      </c>
      <c r="C3785" t="s">
        <v>2816</v>
      </c>
      <c r="D3785" t="s">
        <v>2817</v>
      </c>
      <c r="E3785" t="s">
        <v>381</v>
      </c>
      <c r="F3785" t="s">
        <v>376</v>
      </c>
      <c r="G3785" t="s">
        <v>1371</v>
      </c>
      <c r="H3785" t="s">
        <v>155</v>
      </c>
      <c r="I3785" s="228">
        <v>0</v>
      </c>
      <c r="J3785" s="202">
        <v>0</v>
      </c>
      <c r="K3785" s="202">
        <v>0</v>
      </c>
    </row>
    <row r="3786" spans="2:11">
      <c r="B3786" s="140" t="s">
        <v>6747</v>
      </c>
      <c r="C3786" t="s">
        <v>2818</v>
      </c>
      <c r="D3786" t="s">
        <v>396</v>
      </c>
      <c r="E3786" t="s">
        <v>409</v>
      </c>
      <c r="F3786" t="s">
        <v>14</v>
      </c>
      <c r="G3786" t="s">
        <v>410</v>
      </c>
      <c r="H3786" t="s">
        <v>58</v>
      </c>
      <c r="I3786" s="228">
        <v>0</v>
      </c>
      <c r="J3786" s="202">
        <v>0</v>
      </c>
      <c r="K3786" s="202">
        <v>0</v>
      </c>
    </row>
    <row r="3787" spans="2:11">
      <c r="B3787" s="140" t="s">
        <v>6747</v>
      </c>
      <c r="C3787" t="s">
        <v>2819</v>
      </c>
      <c r="D3787" t="s">
        <v>2815</v>
      </c>
      <c r="E3787" t="s">
        <v>397</v>
      </c>
      <c r="F3787" t="s">
        <v>13</v>
      </c>
      <c r="G3787" t="s">
        <v>398</v>
      </c>
      <c r="H3787" t="s">
        <v>20</v>
      </c>
      <c r="I3787" s="228">
        <v>0</v>
      </c>
      <c r="J3787" s="202">
        <v>0</v>
      </c>
      <c r="K3787" s="202">
        <v>0</v>
      </c>
    </row>
    <row r="3788" spans="2:11">
      <c r="B3788" s="140" t="s">
        <v>6747</v>
      </c>
      <c r="C3788" t="s">
        <v>2820</v>
      </c>
      <c r="D3788" t="s">
        <v>2815</v>
      </c>
      <c r="E3788" t="s">
        <v>402</v>
      </c>
      <c r="F3788" t="s">
        <v>403</v>
      </c>
      <c r="G3788" t="s">
        <v>694</v>
      </c>
      <c r="H3788" t="s">
        <v>23</v>
      </c>
      <c r="I3788" s="228">
        <v>0</v>
      </c>
      <c r="J3788" s="202">
        <v>0</v>
      </c>
      <c r="K3788" s="202">
        <v>0</v>
      </c>
    </row>
    <row r="3789" spans="2:11">
      <c r="B3789" s="140" t="s">
        <v>6747</v>
      </c>
      <c r="C3789" t="s">
        <v>2821</v>
      </c>
      <c r="D3789" t="s">
        <v>2822</v>
      </c>
      <c r="E3789" t="s">
        <v>386</v>
      </c>
      <c r="F3789" t="s">
        <v>2823</v>
      </c>
      <c r="G3789" t="s">
        <v>1182</v>
      </c>
      <c r="H3789" t="s">
        <v>279</v>
      </c>
      <c r="I3789" s="228">
        <v>0</v>
      </c>
      <c r="J3789" s="202">
        <v>0</v>
      </c>
      <c r="K3789" s="202">
        <v>0</v>
      </c>
    </row>
    <row r="3790" spans="2:11">
      <c r="B3790" s="140" t="s">
        <v>6747</v>
      </c>
      <c r="C3790" t="s">
        <v>2824</v>
      </c>
      <c r="D3790" t="s">
        <v>884</v>
      </c>
      <c r="E3790" t="s">
        <v>391</v>
      </c>
      <c r="F3790" t="s">
        <v>10</v>
      </c>
      <c r="G3790" t="s">
        <v>10</v>
      </c>
      <c r="H3790" t="s">
        <v>399</v>
      </c>
      <c r="I3790" s="228">
        <v>0</v>
      </c>
      <c r="J3790" s="202">
        <v>0</v>
      </c>
      <c r="K3790" s="202">
        <v>0</v>
      </c>
    </row>
    <row r="3791" spans="2:11">
      <c r="B3791" s="140" t="s">
        <v>6747</v>
      </c>
      <c r="C3791" t="s">
        <v>2825</v>
      </c>
      <c r="D3791" t="s">
        <v>2826</v>
      </c>
      <c r="E3791" t="s">
        <v>386</v>
      </c>
      <c r="F3791" t="s">
        <v>677</v>
      </c>
      <c r="G3791" t="s">
        <v>1882</v>
      </c>
      <c r="H3791" t="s">
        <v>257</v>
      </c>
      <c r="I3791" s="228">
        <v>0</v>
      </c>
      <c r="J3791" s="202">
        <v>0</v>
      </c>
      <c r="K3791" s="202">
        <v>0</v>
      </c>
    </row>
    <row r="3792" spans="2:11">
      <c r="B3792" s="140" t="s">
        <v>6747</v>
      </c>
      <c r="C3792" t="s">
        <v>2827</v>
      </c>
      <c r="D3792" t="s">
        <v>2826</v>
      </c>
      <c r="E3792" t="s">
        <v>386</v>
      </c>
      <c r="F3792" t="s">
        <v>677</v>
      </c>
      <c r="G3792" t="s">
        <v>1882</v>
      </c>
      <c r="H3792" t="s">
        <v>355</v>
      </c>
      <c r="I3792" s="228">
        <v>0</v>
      </c>
      <c r="J3792" s="202">
        <v>0</v>
      </c>
      <c r="K3792" s="202">
        <v>0</v>
      </c>
    </row>
    <row r="3793" spans="2:13" ht="15.75" thickBot="1">
      <c r="B3793" s="140" t="s">
        <v>6747</v>
      </c>
      <c r="C3793" t="s">
        <v>2827</v>
      </c>
      <c r="D3793" s="252" t="s">
        <v>6801</v>
      </c>
      <c r="E3793" s="250"/>
      <c r="G3793" s="183" t="s">
        <v>6780</v>
      </c>
      <c r="H3793" s="2">
        <v>2022</v>
      </c>
      <c r="I3793" s="228">
        <v>0</v>
      </c>
      <c r="J3793" s="202">
        <v>0</v>
      </c>
      <c r="K3793" s="202">
        <v>0</v>
      </c>
    </row>
    <row r="3794" spans="2:13" ht="16.5" thickBot="1">
      <c r="I3794" s="226">
        <f>SUM(I3747:I3793)</f>
        <v>0</v>
      </c>
      <c r="J3794" s="226">
        <f>SUM(J3747:J3793)</f>
        <v>0</v>
      </c>
      <c r="K3794" s="226">
        <f>SUM(K3747:K3793)</f>
        <v>0</v>
      </c>
      <c r="M3794" s="225">
        <f>K3794+J3794+I3794</f>
        <v>0</v>
      </c>
    </row>
    <row r="3795" spans="2:13">
      <c r="I3795" s="232">
        <v>2023</v>
      </c>
      <c r="J3795" s="232">
        <v>2024</v>
      </c>
      <c r="K3795" s="232">
        <v>2025</v>
      </c>
    </row>
    <row r="3798" spans="2:13">
      <c r="E3798" s="251"/>
      <c r="G3798" s="183"/>
      <c r="H3798" s="2"/>
    </row>
  </sheetData>
  <pageMargins left="0.31496062992125984" right="0.11811023622047245" top="0.35433070866141736" bottom="0.15748031496062992" header="0.31496062992125984" footer="0.31496062992125984"/>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305EB-F8A0-4F60-AAE4-34AFB1DE1563}">
  <dimension ref="A1:N1296"/>
  <sheetViews>
    <sheetView workbookViewId="0">
      <selection activeCell="B5" sqref="B5"/>
    </sheetView>
  </sheetViews>
  <sheetFormatPr defaultRowHeight="15"/>
  <cols>
    <col min="1" max="1" width="5.140625" customWidth="1"/>
    <col min="2" max="2" width="44.28515625" customWidth="1"/>
    <col min="3" max="3" width="0" hidden="1" customWidth="1"/>
    <col min="4" max="4" width="15.42578125" customWidth="1"/>
    <col min="5" max="5" width="34.5703125" customWidth="1"/>
    <col min="6" max="6" width="12.85546875" customWidth="1"/>
    <col min="7" max="7" width="10.7109375" customWidth="1"/>
    <col min="8" max="8" width="19.7109375" customWidth="1"/>
    <col min="9" max="9" width="7.85546875" customWidth="1"/>
    <col min="10" max="12" width="15.7109375" customWidth="1"/>
    <col min="13" max="13" width="1.42578125" customWidth="1"/>
    <col min="14" max="14" width="16.85546875" customWidth="1"/>
  </cols>
  <sheetData>
    <row r="1" spans="1:14">
      <c r="J1" s="222"/>
      <c r="K1" s="223" t="s">
        <v>6746</v>
      </c>
      <c r="L1" s="224"/>
    </row>
    <row r="2" spans="1:14">
      <c r="B2" s="1" t="s">
        <v>5389</v>
      </c>
      <c r="C2" s="1" t="s">
        <v>0</v>
      </c>
      <c r="D2" s="1" t="s">
        <v>1</v>
      </c>
      <c r="E2" s="1" t="s">
        <v>2</v>
      </c>
      <c r="F2" s="1" t="s">
        <v>3</v>
      </c>
      <c r="G2" s="1" t="s">
        <v>4</v>
      </c>
      <c r="H2" s="1" t="s">
        <v>5</v>
      </c>
      <c r="I2" s="139" t="s">
        <v>6</v>
      </c>
      <c r="J2" s="221">
        <v>2023</v>
      </c>
      <c r="K2" s="221">
        <v>2024</v>
      </c>
      <c r="L2" s="221">
        <v>2025</v>
      </c>
    </row>
    <row r="3" spans="1:14">
      <c r="A3" s="138">
        <v>1</v>
      </c>
      <c r="B3" t="s">
        <v>5508</v>
      </c>
      <c r="C3" t="s">
        <v>7</v>
      </c>
      <c r="D3" t="s">
        <v>5376</v>
      </c>
      <c r="E3" t="s">
        <v>5377</v>
      </c>
      <c r="F3" s="141" t="s">
        <v>8</v>
      </c>
      <c r="G3" t="s">
        <v>32</v>
      </c>
      <c r="H3" t="s">
        <v>33</v>
      </c>
      <c r="I3" t="s">
        <v>34</v>
      </c>
      <c r="J3" s="227">
        <v>0</v>
      </c>
      <c r="K3" s="202">
        <v>0</v>
      </c>
      <c r="L3" s="202">
        <v>0</v>
      </c>
    </row>
    <row r="4" spans="1:14">
      <c r="B4" t="s">
        <v>5508</v>
      </c>
      <c r="C4" t="s">
        <v>7</v>
      </c>
      <c r="D4" t="s">
        <v>5378</v>
      </c>
      <c r="E4" t="s">
        <v>5377</v>
      </c>
      <c r="F4" s="141" t="s">
        <v>12</v>
      </c>
      <c r="G4" t="s">
        <v>13</v>
      </c>
      <c r="H4" t="s">
        <v>36</v>
      </c>
      <c r="I4" t="s">
        <v>23</v>
      </c>
      <c r="J4" s="228">
        <v>0</v>
      </c>
      <c r="K4" s="202">
        <v>0</v>
      </c>
      <c r="L4" s="202">
        <v>0</v>
      </c>
    </row>
    <row r="5" spans="1:14">
      <c r="B5" t="s">
        <v>5508</v>
      </c>
      <c r="C5" t="s">
        <v>7</v>
      </c>
      <c r="D5" t="s">
        <v>5379</v>
      </c>
      <c r="E5" t="s">
        <v>5377</v>
      </c>
      <c r="F5" s="141" t="s">
        <v>25</v>
      </c>
      <c r="G5" t="s">
        <v>26</v>
      </c>
      <c r="H5" t="s">
        <v>38</v>
      </c>
      <c r="I5" t="s">
        <v>23</v>
      </c>
      <c r="J5" s="228">
        <v>0</v>
      </c>
      <c r="K5" s="202">
        <v>0</v>
      </c>
      <c r="L5" s="202">
        <v>0</v>
      </c>
    </row>
    <row r="6" spans="1:14">
      <c r="B6" t="s">
        <v>5508</v>
      </c>
      <c r="C6" t="s">
        <v>15</v>
      </c>
      <c r="D6" t="s">
        <v>5380</v>
      </c>
      <c r="E6" t="s">
        <v>5381</v>
      </c>
      <c r="F6" s="141" t="s">
        <v>8</v>
      </c>
      <c r="G6" t="s">
        <v>32</v>
      </c>
      <c r="H6" t="s">
        <v>33</v>
      </c>
      <c r="I6" t="s">
        <v>34</v>
      </c>
      <c r="J6" s="228">
        <v>0</v>
      </c>
      <c r="K6" s="202">
        <v>0</v>
      </c>
      <c r="L6" s="202">
        <v>0</v>
      </c>
    </row>
    <row r="7" spans="1:14">
      <c r="B7" t="s">
        <v>5508</v>
      </c>
      <c r="C7" t="s">
        <v>15</v>
      </c>
      <c r="D7" t="s">
        <v>5382</v>
      </c>
      <c r="E7" t="s">
        <v>5381</v>
      </c>
      <c r="F7" s="141" t="s">
        <v>12</v>
      </c>
      <c r="G7" t="s">
        <v>13</v>
      </c>
      <c r="H7" t="s">
        <v>36</v>
      </c>
      <c r="I7" t="s">
        <v>23</v>
      </c>
      <c r="J7" s="228">
        <v>0</v>
      </c>
      <c r="K7" s="202">
        <v>0</v>
      </c>
      <c r="L7" s="202">
        <v>0</v>
      </c>
    </row>
    <row r="8" spans="1:14">
      <c r="B8" t="s">
        <v>5508</v>
      </c>
      <c r="C8" t="s">
        <v>15</v>
      </c>
      <c r="D8" t="s">
        <v>5383</v>
      </c>
      <c r="E8" t="s">
        <v>5381</v>
      </c>
      <c r="F8" s="141" t="s">
        <v>25</v>
      </c>
      <c r="G8" t="s">
        <v>26</v>
      </c>
      <c r="H8" t="s">
        <v>38</v>
      </c>
      <c r="I8" t="s">
        <v>23</v>
      </c>
      <c r="J8" s="228">
        <v>0</v>
      </c>
      <c r="K8" s="202">
        <v>0</v>
      </c>
      <c r="L8" s="202">
        <v>0</v>
      </c>
    </row>
    <row r="9" spans="1:14">
      <c r="B9" t="s">
        <v>5508</v>
      </c>
      <c r="C9" t="s">
        <v>29</v>
      </c>
      <c r="D9" t="s">
        <v>5384</v>
      </c>
      <c r="E9" t="s">
        <v>5385</v>
      </c>
      <c r="F9" s="141" t="s">
        <v>8</v>
      </c>
      <c r="G9" t="s">
        <v>32</v>
      </c>
      <c r="H9" t="s">
        <v>33</v>
      </c>
      <c r="I9" t="s">
        <v>279</v>
      </c>
      <c r="J9" s="228">
        <v>0</v>
      </c>
      <c r="K9" s="202">
        <v>0</v>
      </c>
      <c r="L9" s="202">
        <v>0</v>
      </c>
    </row>
    <row r="10" spans="1:14">
      <c r="B10" t="s">
        <v>5508</v>
      </c>
      <c r="C10" t="s">
        <v>29</v>
      </c>
      <c r="D10" t="s">
        <v>5386</v>
      </c>
      <c r="E10" t="s">
        <v>5385</v>
      </c>
      <c r="F10" s="141" t="s">
        <v>12</v>
      </c>
      <c r="G10" t="s">
        <v>13</v>
      </c>
      <c r="H10" t="s">
        <v>36</v>
      </c>
      <c r="I10" t="s">
        <v>23</v>
      </c>
      <c r="J10" s="228">
        <v>0</v>
      </c>
      <c r="K10" s="202">
        <v>0</v>
      </c>
      <c r="L10" s="202">
        <v>0</v>
      </c>
    </row>
    <row r="11" spans="1:14" ht="15.75" thickBot="1">
      <c r="B11" t="s">
        <v>5508</v>
      </c>
      <c r="C11" t="s">
        <v>29</v>
      </c>
      <c r="D11" t="s">
        <v>5387</v>
      </c>
      <c r="E11" t="s">
        <v>5385</v>
      </c>
      <c r="F11" s="141" t="s">
        <v>25</v>
      </c>
      <c r="G11" t="s">
        <v>26</v>
      </c>
      <c r="H11" t="s">
        <v>38</v>
      </c>
      <c r="I11" t="s">
        <v>23</v>
      </c>
      <c r="J11" s="229">
        <v>0</v>
      </c>
      <c r="K11" s="202">
        <v>0</v>
      </c>
      <c r="L11" s="202">
        <v>0</v>
      </c>
    </row>
    <row r="12" spans="1:14" ht="16.5" thickBot="1">
      <c r="J12" s="226">
        <f>SUM(J3:J11)</f>
        <v>0</v>
      </c>
      <c r="K12" s="226">
        <f>SUM(K3:K11)</f>
        <v>0</v>
      </c>
      <c r="L12" s="226">
        <f>SUM(L3:L11)</f>
        <v>0</v>
      </c>
      <c r="N12" s="225">
        <f>L12+K12+J12</f>
        <v>0</v>
      </c>
    </row>
    <row r="14" spans="1:14">
      <c r="A14" s="138">
        <f>+A3+1</f>
        <v>2</v>
      </c>
      <c r="B14" t="s">
        <v>5507</v>
      </c>
      <c r="C14" t="s">
        <v>7</v>
      </c>
      <c r="D14" t="s">
        <v>5390</v>
      </c>
      <c r="E14" t="s">
        <v>5391</v>
      </c>
      <c r="F14" t="s">
        <v>856</v>
      </c>
      <c r="G14" t="s">
        <v>1631</v>
      </c>
      <c r="H14" t="s">
        <v>1632</v>
      </c>
      <c r="I14" t="s">
        <v>279</v>
      </c>
      <c r="J14" s="227">
        <v>0</v>
      </c>
      <c r="K14" s="230">
        <v>0</v>
      </c>
      <c r="L14" s="230">
        <v>0</v>
      </c>
    </row>
    <row r="15" spans="1:14">
      <c r="B15" t="s">
        <v>5507</v>
      </c>
      <c r="C15" t="s">
        <v>7</v>
      </c>
      <c r="D15" t="s">
        <v>5392</v>
      </c>
      <c r="E15" t="s">
        <v>5391</v>
      </c>
      <c r="F15" t="s">
        <v>12</v>
      </c>
      <c r="G15" t="s">
        <v>13</v>
      </c>
      <c r="H15" t="s">
        <v>1634</v>
      </c>
      <c r="I15" t="s">
        <v>174</v>
      </c>
      <c r="J15" s="228">
        <v>0</v>
      </c>
      <c r="K15" s="202">
        <v>0</v>
      </c>
      <c r="L15" s="202">
        <v>0</v>
      </c>
    </row>
    <row r="16" spans="1:14" ht="15.75" thickBot="1">
      <c r="B16" t="s">
        <v>5507</v>
      </c>
      <c r="C16" t="s">
        <v>7</v>
      </c>
      <c r="D16" t="s">
        <v>5393</v>
      </c>
      <c r="E16" t="s">
        <v>5391</v>
      </c>
      <c r="F16" t="s">
        <v>25</v>
      </c>
      <c r="G16" t="s">
        <v>13</v>
      </c>
      <c r="H16" t="s">
        <v>1632</v>
      </c>
      <c r="I16" t="s">
        <v>11</v>
      </c>
      <c r="J16" s="229">
        <v>0</v>
      </c>
      <c r="K16" s="231">
        <v>0</v>
      </c>
      <c r="L16" s="231">
        <v>0</v>
      </c>
    </row>
    <row r="17" spans="1:14" ht="16.5" thickBot="1">
      <c r="J17" s="226">
        <f>SUM(J14:J16)</f>
        <v>0</v>
      </c>
      <c r="K17" s="226">
        <f>SUM(K14:K16)</f>
        <v>0</v>
      </c>
      <c r="L17" s="226">
        <f>SUM(L14:L16)</f>
        <v>0</v>
      </c>
      <c r="N17" s="225">
        <f>L17+K17+J17</f>
        <v>0</v>
      </c>
    </row>
    <row r="19" spans="1:14">
      <c r="A19" s="138">
        <f>+A14+1</f>
        <v>3</v>
      </c>
      <c r="B19" t="s">
        <v>5394</v>
      </c>
      <c r="C19" t="s">
        <v>7</v>
      </c>
      <c r="D19" t="s">
        <v>5395</v>
      </c>
      <c r="E19" t="s">
        <v>5396</v>
      </c>
      <c r="F19" t="s">
        <v>8</v>
      </c>
      <c r="G19" t="s">
        <v>18</v>
      </c>
      <c r="H19" t="s">
        <v>618</v>
      </c>
      <c r="I19" t="s">
        <v>1015</v>
      </c>
      <c r="J19" s="227">
        <v>0</v>
      </c>
      <c r="K19" s="230">
        <v>0</v>
      </c>
      <c r="L19" s="230">
        <v>0</v>
      </c>
    </row>
    <row r="20" spans="1:14">
      <c r="B20" t="s">
        <v>5394</v>
      </c>
      <c r="C20" t="s">
        <v>7</v>
      </c>
      <c r="D20" t="s">
        <v>5397</v>
      </c>
      <c r="E20" t="s">
        <v>5396</v>
      </c>
      <c r="F20" t="s">
        <v>12</v>
      </c>
      <c r="G20" t="s">
        <v>13</v>
      </c>
      <c r="H20" t="s">
        <v>74</v>
      </c>
      <c r="I20" t="s">
        <v>23</v>
      </c>
      <c r="J20" s="228">
        <v>0</v>
      </c>
      <c r="K20" s="202">
        <v>0</v>
      </c>
      <c r="L20" s="202">
        <v>0</v>
      </c>
    </row>
    <row r="21" spans="1:14">
      <c r="B21" t="s">
        <v>5394</v>
      </c>
      <c r="C21" t="s">
        <v>7</v>
      </c>
      <c r="D21" t="s">
        <v>5398</v>
      </c>
      <c r="E21" t="s">
        <v>5396</v>
      </c>
      <c r="F21" t="s">
        <v>25</v>
      </c>
      <c r="G21" t="s">
        <v>26</v>
      </c>
      <c r="H21" t="s">
        <v>622</v>
      </c>
      <c r="I21" t="s">
        <v>28</v>
      </c>
      <c r="J21" s="228">
        <v>0</v>
      </c>
      <c r="K21" s="202">
        <v>0</v>
      </c>
      <c r="L21" s="202">
        <v>0</v>
      </c>
    </row>
    <row r="22" spans="1:14">
      <c r="B22" t="s">
        <v>5394</v>
      </c>
      <c r="C22" t="s">
        <v>15</v>
      </c>
      <c r="D22" t="s">
        <v>5399</v>
      </c>
      <c r="E22" t="s">
        <v>5400</v>
      </c>
      <c r="F22" t="s">
        <v>8</v>
      </c>
      <c r="G22" t="s">
        <v>18</v>
      </c>
      <c r="H22" t="s">
        <v>2005</v>
      </c>
      <c r="I22" t="s">
        <v>865</v>
      </c>
      <c r="J22" s="228">
        <v>0</v>
      </c>
      <c r="K22" s="202">
        <v>0</v>
      </c>
      <c r="L22" s="202">
        <v>0</v>
      </c>
    </row>
    <row r="23" spans="1:14">
      <c r="B23" t="s">
        <v>5394</v>
      </c>
      <c r="C23" t="s">
        <v>15</v>
      </c>
      <c r="D23" t="s">
        <v>5401</v>
      </c>
      <c r="E23" t="s">
        <v>5400</v>
      </c>
      <c r="F23" t="s">
        <v>12</v>
      </c>
      <c r="G23" t="s">
        <v>13</v>
      </c>
      <c r="H23" t="s">
        <v>22</v>
      </c>
      <c r="I23" t="s">
        <v>28</v>
      </c>
      <c r="J23" s="228">
        <v>0</v>
      </c>
      <c r="K23" s="202">
        <v>0</v>
      </c>
      <c r="L23" s="202">
        <v>0</v>
      </c>
    </row>
    <row r="24" spans="1:14" ht="15.75" thickBot="1">
      <c r="B24" t="s">
        <v>5394</v>
      </c>
      <c r="C24" t="s">
        <v>15</v>
      </c>
      <c r="D24" t="s">
        <v>5402</v>
      </c>
      <c r="E24" t="s">
        <v>5400</v>
      </c>
      <c r="F24" t="s">
        <v>25</v>
      </c>
      <c r="G24" t="s">
        <v>26</v>
      </c>
      <c r="H24" t="s">
        <v>27</v>
      </c>
      <c r="I24" t="s">
        <v>28</v>
      </c>
      <c r="J24" s="229">
        <v>0</v>
      </c>
      <c r="K24" s="231">
        <v>0</v>
      </c>
      <c r="L24" s="231">
        <v>0</v>
      </c>
    </row>
    <row r="25" spans="1:14" ht="16.5" thickBot="1">
      <c r="J25" s="226">
        <f>SUM(J19:J24)</f>
        <v>0</v>
      </c>
      <c r="K25" s="226">
        <f>SUM(K19:K24)</f>
        <v>0</v>
      </c>
      <c r="L25" s="226">
        <f>SUM(L19:L24)</f>
        <v>0</v>
      </c>
      <c r="N25" s="225">
        <f>L25+K25+J25</f>
        <v>0</v>
      </c>
    </row>
    <row r="27" spans="1:14">
      <c r="A27" s="138">
        <f>+A19+1</f>
        <v>4</v>
      </c>
      <c r="B27" t="s">
        <v>5506</v>
      </c>
      <c r="C27" t="s">
        <v>7</v>
      </c>
      <c r="D27" t="s">
        <v>5403</v>
      </c>
      <c r="E27" t="s">
        <v>5404</v>
      </c>
      <c r="F27" t="s">
        <v>8</v>
      </c>
      <c r="G27" t="s">
        <v>32</v>
      </c>
      <c r="H27" t="s">
        <v>33</v>
      </c>
      <c r="I27" t="s">
        <v>279</v>
      </c>
      <c r="J27" s="227">
        <v>0</v>
      </c>
      <c r="K27" s="230">
        <v>0</v>
      </c>
      <c r="L27" s="230">
        <v>0</v>
      </c>
    </row>
    <row r="28" spans="1:14">
      <c r="B28" t="s">
        <v>5506</v>
      </c>
      <c r="C28" t="s">
        <v>7</v>
      </c>
      <c r="D28" t="s">
        <v>5405</v>
      </c>
      <c r="E28" t="s">
        <v>5404</v>
      </c>
      <c r="F28" t="s">
        <v>12</v>
      </c>
      <c r="G28" t="s">
        <v>13</v>
      </c>
      <c r="H28" t="s">
        <v>36</v>
      </c>
      <c r="I28" t="s">
        <v>174</v>
      </c>
      <c r="J28" s="228">
        <v>0</v>
      </c>
      <c r="K28" s="202">
        <v>0</v>
      </c>
      <c r="L28" s="202">
        <v>0</v>
      </c>
    </row>
    <row r="29" spans="1:14">
      <c r="B29" t="s">
        <v>5506</v>
      </c>
      <c r="C29" t="s">
        <v>7</v>
      </c>
      <c r="D29" t="s">
        <v>5406</v>
      </c>
      <c r="E29" t="s">
        <v>5404</v>
      </c>
      <c r="F29" t="s">
        <v>25</v>
      </c>
      <c r="G29" t="s">
        <v>26</v>
      </c>
      <c r="H29" t="s">
        <v>38</v>
      </c>
      <c r="I29" t="s">
        <v>23</v>
      </c>
      <c r="J29" s="228">
        <v>0</v>
      </c>
      <c r="K29" s="202">
        <v>0</v>
      </c>
      <c r="L29" s="202">
        <v>0</v>
      </c>
    </row>
    <row r="30" spans="1:14">
      <c r="B30" t="s">
        <v>5506</v>
      </c>
      <c r="C30" t="s">
        <v>15</v>
      </c>
      <c r="D30" t="s">
        <v>5407</v>
      </c>
      <c r="E30" t="s">
        <v>5408</v>
      </c>
      <c r="F30" t="s">
        <v>8</v>
      </c>
      <c r="G30" t="s">
        <v>70</v>
      </c>
      <c r="H30" t="s">
        <v>5409</v>
      </c>
      <c r="I30" t="s">
        <v>155</v>
      </c>
      <c r="J30" s="228">
        <v>0</v>
      </c>
      <c r="K30" s="202">
        <v>0</v>
      </c>
      <c r="L30" s="202">
        <v>0</v>
      </c>
    </row>
    <row r="31" spans="1:14">
      <c r="B31" t="s">
        <v>5506</v>
      </c>
      <c r="C31" t="s">
        <v>15</v>
      </c>
      <c r="D31" t="s">
        <v>5410</v>
      </c>
      <c r="E31" t="s">
        <v>5408</v>
      </c>
      <c r="F31" t="s">
        <v>12</v>
      </c>
      <c r="G31" t="s">
        <v>13</v>
      </c>
      <c r="H31" t="s">
        <v>2264</v>
      </c>
      <c r="I31" t="s">
        <v>174</v>
      </c>
      <c r="J31" s="228">
        <v>0</v>
      </c>
      <c r="K31" s="202">
        <v>0</v>
      </c>
      <c r="L31" s="202">
        <v>0</v>
      </c>
    </row>
    <row r="32" spans="1:14" ht="15.75" thickBot="1">
      <c r="B32" t="s">
        <v>5506</v>
      </c>
      <c r="C32" t="s">
        <v>15</v>
      </c>
      <c r="D32" t="s">
        <v>5411</v>
      </c>
      <c r="E32" t="s">
        <v>5408</v>
      </c>
      <c r="F32" t="s">
        <v>48</v>
      </c>
      <c r="G32" t="s">
        <v>26</v>
      </c>
      <c r="H32" t="s">
        <v>60</v>
      </c>
      <c r="I32" t="s">
        <v>23</v>
      </c>
      <c r="J32" s="229">
        <v>0</v>
      </c>
      <c r="K32" s="231">
        <v>0</v>
      </c>
      <c r="L32" s="231">
        <v>0</v>
      </c>
    </row>
    <row r="33" spans="1:14" ht="16.5" thickBot="1">
      <c r="J33" s="226">
        <f>SUM(J27:J32)</f>
        <v>0</v>
      </c>
      <c r="K33" s="226">
        <f>SUM(K27:K32)</f>
        <v>0</v>
      </c>
      <c r="L33" s="226">
        <f>SUM(L27:L32)</f>
        <v>0</v>
      </c>
      <c r="N33" s="225">
        <f>L33+K33+J33</f>
        <v>0</v>
      </c>
    </row>
    <row r="35" spans="1:14">
      <c r="A35" s="138">
        <f>+A27+1</f>
        <v>5</v>
      </c>
      <c r="B35" t="s">
        <v>5505</v>
      </c>
      <c r="C35" t="s">
        <v>7</v>
      </c>
      <c r="D35" t="s">
        <v>5412</v>
      </c>
      <c r="E35" t="s">
        <v>5413</v>
      </c>
      <c r="F35" t="s">
        <v>856</v>
      </c>
      <c r="G35" t="s">
        <v>1631</v>
      </c>
      <c r="H35" t="s">
        <v>1632</v>
      </c>
      <c r="I35" t="s">
        <v>279</v>
      </c>
      <c r="J35" s="227">
        <v>0</v>
      </c>
      <c r="K35" s="230">
        <v>0</v>
      </c>
      <c r="L35" s="230">
        <v>0</v>
      </c>
    </row>
    <row r="36" spans="1:14">
      <c r="B36" t="s">
        <v>5505</v>
      </c>
      <c r="C36" t="s">
        <v>7</v>
      </c>
      <c r="D36" t="s">
        <v>5414</v>
      </c>
      <c r="E36" t="s">
        <v>5413</v>
      </c>
      <c r="F36" t="s">
        <v>25</v>
      </c>
      <c r="G36" t="s">
        <v>13</v>
      </c>
      <c r="H36" t="s">
        <v>1632</v>
      </c>
      <c r="I36" t="s">
        <v>11</v>
      </c>
      <c r="J36" s="228">
        <v>0</v>
      </c>
      <c r="K36" s="202">
        <v>0</v>
      </c>
      <c r="L36" s="202">
        <v>0</v>
      </c>
    </row>
    <row r="37" spans="1:14" ht="15.75" thickBot="1">
      <c r="B37" t="s">
        <v>5505</v>
      </c>
      <c r="C37" t="s">
        <v>7</v>
      </c>
      <c r="D37" t="s">
        <v>5415</v>
      </c>
      <c r="E37" t="s">
        <v>5413</v>
      </c>
      <c r="F37" t="s">
        <v>12</v>
      </c>
      <c r="G37" t="s">
        <v>13</v>
      </c>
      <c r="H37" t="s">
        <v>1634</v>
      </c>
      <c r="I37" t="s">
        <v>174</v>
      </c>
      <c r="J37" s="229">
        <v>0</v>
      </c>
      <c r="K37" s="231">
        <v>0</v>
      </c>
      <c r="L37" s="231">
        <v>0</v>
      </c>
    </row>
    <row r="38" spans="1:14" ht="16.5" thickBot="1">
      <c r="J38" s="226">
        <f>SUM(J35:J37)</f>
        <v>0</v>
      </c>
      <c r="K38" s="226">
        <f>SUM(K35:K37)</f>
        <v>0</v>
      </c>
      <c r="L38" s="226">
        <f>SUM(L35:L37)</f>
        <v>0</v>
      </c>
      <c r="N38" s="225">
        <f>L38+K38+J38</f>
        <v>0</v>
      </c>
    </row>
    <row r="40" spans="1:14">
      <c r="A40" s="138">
        <f>+A35+1</f>
        <v>6</v>
      </c>
      <c r="B40" t="s">
        <v>5504</v>
      </c>
      <c r="C40" t="s">
        <v>7</v>
      </c>
      <c r="D40" t="s">
        <v>5416</v>
      </c>
      <c r="E40" t="s">
        <v>5417</v>
      </c>
      <c r="F40" t="s">
        <v>8</v>
      </c>
      <c r="G40" t="s">
        <v>32</v>
      </c>
      <c r="H40" t="s">
        <v>33</v>
      </c>
      <c r="I40" t="s">
        <v>279</v>
      </c>
      <c r="J40" s="227">
        <v>0</v>
      </c>
      <c r="K40" s="230">
        <v>0</v>
      </c>
      <c r="L40" s="230">
        <v>0</v>
      </c>
    </row>
    <row r="41" spans="1:14">
      <c r="B41" t="s">
        <v>5504</v>
      </c>
      <c r="C41" t="s">
        <v>7</v>
      </c>
      <c r="D41" t="s">
        <v>5418</v>
      </c>
      <c r="E41" t="s">
        <v>5417</v>
      </c>
      <c r="F41" t="s">
        <v>12</v>
      </c>
      <c r="G41" t="s">
        <v>13</v>
      </c>
      <c r="H41" t="s">
        <v>36</v>
      </c>
      <c r="I41" t="s">
        <v>174</v>
      </c>
      <c r="J41" s="228">
        <v>0</v>
      </c>
      <c r="K41" s="202">
        <v>0</v>
      </c>
      <c r="L41" s="202">
        <v>0</v>
      </c>
    </row>
    <row r="42" spans="1:14">
      <c r="B42" t="s">
        <v>5504</v>
      </c>
      <c r="C42" t="s">
        <v>7</v>
      </c>
      <c r="D42" t="s">
        <v>5419</v>
      </c>
      <c r="E42" t="s">
        <v>5417</v>
      </c>
      <c r="F42" t="s">
        <v>25</v>
      </c>
      <c r="G42" t="s">
        <v>26</v>
      </c>
      <c r="H42" t="s">
        <v>38</v>
      </c>
      <c r="I42" t="s">
        <v>23</v>
      </c>
      <c r="J42" s="228">
        <v>0</v>
      </c>
      <c r="K42" s="202">
        <v>0</v>
      </c>
      <c r="L42" s="202">
        <v>0</v>
      </c>
    </row>
    <row r="43" spans="1:14">
      <c r="B43" t="s">
        <v>5504</v>
      </c>
      <c r="C43" t="s">
        <v>15</v>
      </c>
      <c r="D43" t="s">
        <v>5420</v>
      </c>
      <c r="E43" t="s">
        <v>5421</v>
      </c>
      <c r="F43" t="s">
        <v>8</v>
      </c>
      <c r="G43" t="s">
        <v>32</v>
      </c>
      <c r="H43" t="s">
        <v>33</v>
      </c>
      <c r="I43" t="s">
        <v>34</v>
      </c>
      <c r="J43" s="228">
        <v>0</v>
      </c>
      <c r="K43" s="202">
        <v>0</v>
      </c>
      <c r="L43" s="202">
        <v>0</v>
      </c>
    </row>
    <row r="44" spans="1:14">
      <c r="B44" t="s">
        <v>5504</v>
      </c>
      <c r="C44" t="s">
        <v>15</v>
      </c>
      <c r="D44" t="s">
        <v>5422</v>
      </c>
      <c r="E44" t="s">
        <v>5421</v>
      </c>
      <c r="F44" t="s">
        <v>12</v>
      </c>
      <c r="G44" t="s">
        <v>13</v>
      </c>
      <c r="H44" t="s">
        <v>36</v>
      </c>
      <c r="I44" t="s">
        <v>23</v>
      </c>
      <c r="J44" s="228">
        <v>0</v>
      </c>
      <c r="K44" s="202">
        <v>0</v>
      </c>
      <c r="L44" s="202">
        <v>0</v>
      </c>
    </row>
    <row r="45" spans="1:14">
      <c r="B45" t="s">
        <v>5504</v>
      </c>
      <c r="C45" t="s">
        <v>15</v>
      </c>
      <c r="D45" t="s">
        <v>5423</v>
      </c>
      <c r="E45" t="s">
        <v>5421</v>
      </c>
      <c r="F45" t="s">
        <v>25</v>
      </c>
      <c r="G45" t="s">
        <v>26</v>
      </c>
      <c r="H45" t="s">
        <v>38</v>
      </c>
      <c r="I45" t="s">
        <v>23</v>
      </c>
      <c r="J45" s="228">
        <v>0</v>
      </c>
      <c r="K45" s="202">
        <v>0</v>
      </c>
      <c r="L45" s="202">
        <v>0</v>
      </c>
    </row>
    <row r="46" spans="1:14">
      <c r="B46" t="s">
        <v>5504</v>
      </c>
      <c r="C46" t="s">
        <v>29</v>
      </c>
      <c r="D46" t="s">
        <v>5424</v>
      </c>
      <c r="E46" t="s">
        <v>5425</v>
      </c>
      <c r="F46" t="s">
        <v>8</v>
      </c>
      <c r="G46" t="s">
        <v>32</v>
      </c>
      <c r="H46" t="s">
        <v>33</v>
      </c>
      <c r="I46" t="s">
        <v>279</v>
      </c>
      <c r="J46" s="228">
        <v>0</v>
      </c>
      <c r="K46" s="202">
        <v>0</v>
      </c>
      <c r="L46" s="202">
        <v>0</v>
      </c>
    </row>
    <row r="47" spans="1:14">
      <c r="B47" t="s">
        <v>5504</v>
      </c>
      <c r="C47" t="s">
        <v>29</v>
      </c>
      <c r="D47" t="s">
        <v>5426</v>
      </c>
      <c r="E47" t="s">
        <v>5425</v>
      </c>
      <c r="F47" t="s">
        <v>12</v>
      </c>
      <c r="G47" t="s">
        <v>13</v>
      </c>
      <c r="H47" t="s">
        <v>36</v>
      </c>
      <c r="I47" t="s">
        <v>174</v>
      </c>
      <c r="J47" s="228">
        <v>0</v>
      </c>
      <c r="K47" s="202">
        <v>0</v>
      </c>
      <c r="L47" s="202">
        <v>0</v>
      </c>
    </row>
    <row r="48" spans="1:14">
      <c r="B48" t="s">
        <v>5504</v>
      </c>
      <c r="C48" t="s">
        <v>29</v>
      </c>
      <c r="D48" t="s">
        <v>5427</v>
      </c>
      <c r="E48" t="s">
        <v>5425</v>
      </c>
      <c r="F48" t="s">
        <v>25</v>
      </c>
      <c r="G48" t="s">
        <v>26</v>
      </c>
      <c r="H48" t="s">
        <v>38</v>
      </c>
      <c r="I48" t="s">
        <v>23</v>
      </c>
      <c r="J48" s="228">
        <v>0</v>
      </c>
      <c r="K48" s="202">
        <v>0</v>
      </c>
      <c r="L48" s="202">
        <v>0</v>
      </c>
    </row>
    <row r="49" spans="1:14">
      <c r="B49" t="s">
        <v>5504</v>
      </c>
      <c r="C49" t="s">
        <v>39</v>
      </c>
      <c r="D49" t="s">
        <v>5428</v>
      </c>
      <c r="E49" t="s">
        <v>1586</v>
      </c>
      <c r="F49" t="s">
        <v>386</v>
      </c>
      <c r="G49" t="s">
        <v>677</v>
      </c>
      <c r="H49" t="s">
        <v>5429</v>
      </c>
      <c r="I49" t="s">
        <v>11</v>
      </c>
      <c r="J49" s="228">
        <v>0</v>
      </c>
      <c r="K49" s="202">
        <v>0</v>
      </c>
      <c r="L49" s="202">
        <v>0</v>
      </c>
    </row>
    <row r="50" spans="1:14" ht="15.75" thickBot="1">
      <c r="B50" t="s">
        <v>5504</v>
      </c>
      <c r="C50" t="s">
        <v>40</v>
      </c>
      <c r="D50" t="s">
        <v>5430</v>
      </c>
      <c r="E50" t="s">
        <v>1586</v>
      </c>
      <c r="F50" t="s">
        <v>391</v>
      </c>
      <c r="G50" t="s">
        <v>10</v>
      </c>
      <c r="H50" t="s">
        <v>5431</v>
      </c>
      <c r="I50" t="s">
        <v>174</v>
      </c>
      <c r="J50" s="229">
        <v>0</v>
      </c>
      <c r="K50" s="231">
        <v>0</v>
      </c>
      <c r="L50" s="231">
        <v>0</v>
      </c>
    </row>
    <row r="51" spans="1:14" ht="16.5" thickBot="1">
      <c r="J51" s="226">
        <f>SUM(J40:J50)</f>
        <v>0</v>
      </c>
      <c r="K51" s="226">
        <f>SUM(K40:K50)</f>
        <v>0</v>
      </c>
      <c r="L51" s="226">
        <f>SUM(L40:L50)</f>
        <v>0</v>
      </c>
      <c r="N51" s="225">
        <f>L51+K51+J51</f>
        <v>0</v>
      </c>
    </row>
    <row r="53" spans="1:14">
      <c r="A53" s="138">
        <f>+A40+1</f>
        <v>7</v>
      </c>
      <c r="B53" t="s">
        <v>5503</v>
      </c>
      <c r="C53" t="s">
        <v>7</v>
      </c>
      <c r="D53" t="s">
        <v>5432</v>
      </c>
      <c r="E53" t="s">
        <v>5433</v>
      </c>
      <c r="F53" t="s">
        <v>8</v>
      </c>
      <c r="G53" t="s">
        <v>18</v>
      </c>
      <c r="H53" t="s">
        <v>618</v>
      </c>
      <c r="I53" t="s">
        <v>437</v>
      </c>
      <c r="J53" s="227">
        <v>0</v>
      </c>
      <c r="K53" s="230">
        <v>0</v>
      </c>
      <c r="L53" s="230">
        <v>0</v>
      </c>
    </row>
    <row r="54" spans="1:14">
      <c r="B54" t="s">
        <v>5503</v>
      </c>
      <c r="C54" t="s">
        <v>7</v>
      </c>
      <c r="D54" t="s">
        <v>5434</v>
      </c>
      <c r="E54" t="s">
        <v>5433</v>
      </c>
      <c r="F54" t="s">
        <v>12</v>
      </c>
      <c r="G54" t="s">
        <v>13</v>
      </c>
      <c r="H54" t="s">
        <v>74</v>
      </c>
      <c r="I54" t="s">
        <v>58</v>
      </c>
      <c r="J54" s="228">
        <v>0</v>
      </c>
      <c r="K54" s="202">
        <v>0</v>
      </c>
      <c r="L54" s="202">
        <v>0</v>
      </c>
    </row>
    <row r="55" spans="1:14">
      <c r="B55" t="s">
        <v>5503</v>
      </c>
      <c r="C55" t="s">
        <v>7</v>
      </c>
      <c r="D55" t="s">
        <v>5435</v>
      </c>
      <c r="E55" t="s">
        <v>5433</v>
      </c>
      <c r="F55" t="s">
        <v>25</v>
      </c>
      <c r="G55" t="s">
        <v>26</v>
      </c>
      <c r="H55" t="s">
        <v>622</v>
      </c>
      <c r="I55" t="s">
        <v>23</v>
      </c>
      <c r="J55" s="228">
        <v>0</v>
      </c>
      <c r="K55" s="202">
        <v>0</v>
      </c>
      <c r="L55" s="202">
        <v>0</v>
      </c>
    </row>
    <row r="56" spans="1:14">
      <c r="B56" t="s">
        <v>5503</v>
      </c>
      <c r="C56" t="s">
        <v>15</v>
      </c>
      <c r="D56" t="s">
        <v>5436</v>
      </c>
      <c r="E56" t="s">
        <v>5433</v>
      </c>
      <c r="F56" t="s">
        <v>8</v>
      </c>
      <c r="G56" t="s">
        <v>18</v>
      </c>
      <c r="H56" t="s">
        <v>618</v>
      </c>
      <c r="I56" t="s">
        <v>437</v>
      </c>
      <c r="J56" s="228">
        <v>0</v>
      </c>
      <c r="K56" s="202">
        <v>0</v>
      </c>
      <c r="L56" s="202">
        <v>0</v>
      </c>
    </row>
    <row r="57" spans="1:14">
      <c r="B57" t="s">
        <v>5503</v>
      </c>
      <c r="C57" t="s">
        <v>15</v>
      </c>
      <c r="D57" t="s">
        <v>5437</v>
      </c>
      <c r="E57" t="s">
        <v>5433</v>
      </c>
      <c r="F57" t="s">
        <v>12</v>
      </c>
      <c r="G57" t="s">
        <v>13</v>
      </c>
      <c r="H57" t="s">
        <v>74</v>
      </c>
      <c r="I57" t="s">
        <v>58</v>
      </c>
      <c r="J57" s="228">
        <v>0</v>
      </c>
      <c r="K57" s="202">
        <v>0</v>
      </c>
      <c r="L57" s="202">
        <v>0</v>
      </c>
    </row>
    <row r="58" spans="1:14" ht="15.75" thickBot="1">
      <c r="B58" t="s">
        <v>5503</v>
      </c>
      <c r="C58" t="s">
        <v>15</v>
      </c>
      <c r="D58" t="s">
        <v>5438</v>
      </c>
      <c r="E58" t="s">
        <v>5433</v>
      </c>
      <c r="F58" t="s">
        <v>25</v>
      </c>
      <c r="G58" t="s">
        <v>26</v>
      </c>
      <c r="H58" t="s">
        <v>622</v>
      </c>
      <c r="I58" t="s">
        <v>23</v>
      </c>
      <c r="J58" s="229">
        <v>0</v>
      </c>
      <c r="K58" s="231">
        <v>0</v>
      </c>
      <c r="L58" s="231">
        <v>0</v>
      </c>
    </row>
    <row r="59" spans="1:14" ht="16.5" thickBot="1">
      <c r="J59" s="226">
        <f>SUM(J53:J58)</f>
        <v>0</v>
      </c>
      <c r="K59" s="226">
        <f>SUM(K53:K58)</f>
        <v>0</v>
      </c>
      <c r="L59" s="226">
        <f>SUM(L53:L58)</f>
        <v>0</v>
      </c>
      <c r="N59" s="225">
        <f>L59+K59+J59</f>
        <v>0</v>
      </c>
    </row>
    <row r="61" spans="1:14">
      <c r="A61" s="138">
        <f>+A53+1</f>
        <v>8</v>
      </c>
      <c r="B61" t="s">
        <v>5502</v>
      </c>
      <c r="C61">
        <v>1</v>
      </c>
      <c r="D61" s="2">
        <v>478912</v>
      </c>
      <c r="E61" t="s">
        <v>5439</v>
      </c>
      <c r="F61" t="s">
        <v>8</v>
      </c>
      <c r="G61" t="s">
        <v>1631</v>
      </c>
      <c r="H61" t="s">
        <v>1632</v>
      </c>
      <c r="I61" s="2">
        <v>2012</v>
      </c>
      <c r="J61" s="227">
        <v>0</v>
      </c>
      <c r="K61" s="230">
        <v>0</v>
      </c>
      <c r="L61" s="230">
        <v>0</v>
      </c>
    </row>
    <row r="62" spans="1:14">
      <c r="B62" t="s">
        <v>5502</v>
      </c>
      <c r="C62">
        <v>1</v>
      </c>
      <c r="D62" t="s">
        <v>5440</v>
      </c>
      <c r="E62" t="s">
        <v>5439</v>
      </c>
      <c r="F62" t="s">
        <v>12</v>
      </c>
      <c r="G62" t="s">
        <v>13</v>
      </c>
      <c r="H62" t="s">
        <v>1634</v>
      </c>
      <c r="I62" s="2">
        <v>2022</v>
      </c>
      <c r="J62" s="228">
        <v>0</v>
      </c>
      <c r="K62" s="202">
        <v>0</v>
      </c>
      <c r="L62" s="202">
        <v>0</v>
      </c>
    </row>
    <row r="63" spans="1:14" ht="15.75" thickBot="1">
      <c r="B63" t="s">
        <v>5502</v>
      </c>
      <c r="C63">
        <v>1</v>
      </c>
      <c r="D63" t="s">
        <v>5441</v>
      </c>
      <c r="E63" t="s">
        <v>5439</v>
      </c>
      <c r="F63" t="s">
        <v>80</v>
      </c>
      <c r="G63" t="s">
        <v>81</v>
      </c>
      <c r="H63" t="s">
        <v>81</v>
      </c>
      <c r="I63" s="2">
        <v>2012</v>
      </c>
      <c r="J63" s="229">
        <v>0</v>
      </c>
      <c r="K63" s="231">
        <v>0</v>
      </c>
      <c r="L63" s="231">
        <v>0</v>
      </c>
    </row>
    <row r="64" spans="1:14" ht="16.5" thickBot="1">
      <c r="J64" s="226">
        <f>SUM(J61:J63)</f>
        <v>0</v>
      </c>
      <c r="K64" s="226">
        <f>SUM(K61:K63)</f>
        <v>0</v>
      </c>
      <c r="L64" s="226">
        <f>SUM(L61:L63)</f>
        <v>0</v>
      </c>
      <c r="N64" s="225">
        <f>L64+K64+J64</f>
        <v>0</v>
      </c>
    </row>
    <row r="66" spans="1:14">
      <c r="A66" s="138">
        <f>+A61+1</f>
        <v>9</v>
      </c>
      <c r="B66" t="s">
        <v>5501</v>
      </c>
      <c r="C66" t="s">
        <v>7</v>
      </c>
      <c r="D66" t="s">
        <v>5442</v>
      </c>
      <c r="E66" t="s">
        <v>5443</v>
      </c>
      <c r="F66" t="s">
        <v>8</v>
      </c>
      <c r="G66" t="s">
        <v>5444</v>
      </c>
      <c r="H66" t="s">
        <v>5445</v>
      </c>
      <c r="I66" t="s">
        <v>155</v>
      </c>
      <c r="J66" s="227">
        <v>0</v>
      </c>
      <c r="K66" s="230">
        <v>0</v>
      </c>
      <c r="L66" s="230">
        <v>0</v>
      </c>
    </row>
    <row r="67" spans="1:14">
      <c r="B67" t="s">
        <v>5501</v>
      </c>
      <c r="C67" t="s">
        <v>7</v>
      </c>
      <c r="D67" t="s">
        <v>5446</v>
      </c>
      <c r="E67" t="s">
        <v>5443</v>
      </c>
      <c r="F67" t="s">
        <v>12</v>
      </c>
      <c r="G67" t="s">
        <v>13</v>
      </c>
      <c r="H67" t="s">
        <v>652</v>
      </c>
      <c r="I67" t="s">
        <v>174</v>
      </c>
      <c r="J67" s="228">
        <v>0</v>
      </c>
      <c r="K67" s="202">
        <v>0</v>
      </c>
      <c r="L67" s="202">
        <v>0</v>
      </c>
    </row>
    <row r="68" spans="1:14" ht="15.75" thickBot="1">
      <c r="B68" t="s">
        <v>5501</v>
      </c>
      <c r="C68" t="s">
        <v>7</v>
      </c>
      <c r="D68" t="s">
        <v>5447</v>
      </c>
      <c r="E68" t="s">
        <v>5443</v>
      </c>
      <c r="F68" t="s">
        <v>48</v>
      </c>
      <c r="G68" t="s">
        <v>26</v>
      </c>
      <c r="H68" t="s">
        <v>60</v>
      </c>
      <c r="I68" t="s">
        <v>23</v>
      </c>
      <c r="J68" s="229">
        <v>0</v>
      </c>
      <c r="K68" s="231">
        <v>0</v>
      </c>
      <c r="L68" s="231">
        <v>0</v>
      </c>
    </row>
    <row r="69" spans="1:14" ht="16.5" thickBot="1">
      <c r="J69" s="226">
        <f>SUM(J66:J68)</f>
        <v>0</v>
      </c>
      <c r="K69" s="226">
        <f>SUM(K66:K68)</f>
        <v>0</v>
      </c>
      <c r="L69" s="226">
        <f>SUM(L66:L68)</f>
        <v>0</v>
      </c>
      <c r="N69" s="225">
        <f>L69+K69+J69</f>
        <v>0</v>
      </c>
    </row>
    <row r="71" spans="1:14">
      <c r="A71" s="138">
        <f>+A66+1</f>
        <v>10</v>
      </c>
      <c r="B71" t="s">
        <v>5500</v>
      </c>
      <c r="C71" t="s">
        <v>7</v>
      </c>
      <c r="D71" t="s">
        <v>5448</v>
      </c>
      <c r="E71" t="s">
        <v>5449</v>
      </c>
      <c r="F71" t="s">
        <v>8</v>
      </c>
      <c r="G71" t="s">
        <v>43</v>
      </c>
      <c r="H71" t="s">
        <v>44</v>
      </c>
      <c r="I71" t="s">
        <v>23</v>
      </c>
      <c r="J71" s="227">
        <v>0</v>
      </c>
      <c r="K71" s="230">
        <v>0</v>
      </c>
      <c r="L71" s="230">
        <v>0</v>
      </c>
    </row>
    <row r="72" spans="1:14">
      <c r="B72" t="s">
        <v>5500</v>
      </c>
      <c r="C72" t="s">
        <v>7</v>
      </c>
      <c r="D72" t="s">
        <v>5450</v>
      </c>
      <c r="E72" t="s">
        <v>5449</v>
      </c>
      <c r="F72" t="s">
        <v>12</v>
      </c>
      <c r="G72" t="s">
        <v>13</v>
      </c>
      <c r="H72" t="s">
        <v>46</v>
      </c>
      <c r="I72" t="s">
        <v>23</v>
      </c>
      <c r="J72" s="228">
        <v>0</v>
      </c>
      <c r="K72" s="202">
        <v>0</v>
      </c>
      <c r="L72" s="202">
        <v>0</v>
      </c>
    </row>
    <row r="73" spans="1:14" ht="15.75" thickBot="1">
      <c r="B73" t="s">
        <v>5500</v>
      </c>
      <c r="C73" t="s">
        <v>7</v>
      </c>
      <c r="D73" t="s">
        <v>5451</v>
      </c>
      <c r="E73" t="s">
        <v>5449</v>
      </c>
      <c r="F73" t="s">
        <v>49</v>
      </c>
      <c r="G73" t="s">
        <v>50</v>
      </c>
      <c r="H73" t="s">
        <v>50</v>
      </c>
      <c r="I73" t="s">
        <v>23</v>
      </c>
      <c r="J73" s="229">
        <v>0</v>
      </c>
      <c r="K73" s="231">
        <v>0</v>
      </c>
      <c r="L73" s="231">
        <v>0</v>
      </c>
    </row>
    <row r="74" spans="1:14" ht="16.5" thickBot="1">
      <c r="J74" s="226">
        <f>SUM(J71:J73)</f>
        <v>0</v>
      </c>
      <c r="K74" s="226">
        <f>SUM(K71:K73)</f>
        <v>0</v>
      </c>
      <c r="L74" s="226">
        <f>SUM(L71:L73)</f>
        <v>0</v>
      </c>
      <c r="N74" s="225">
        <f>L74+K74+J74</f>
        <v>0</v>
      </c>
    </row>
    <row r="76" spans="1:14">
      <c r="A76" s="138">
        <f>+A71+1</f>
        <v>11</v>
      </c>
      <c r="B76" t="s">
        <v>5499</v>
      </c>
      <c r="C76" t="s">
        <v>7</v>
      </c>
      <c r="D76" t="s">
        <v>5452</v>
      </c>
      <c r="E76" t="s">
        <v>5453</v>
      </c>
      <c r="F76" t="s">
        <v>8</v>
      </c>
      <c r="G76" t="s">
        <v>18</v>
      </c>
      <c r="H76" t="s">
        <v>618</v>
      </c>
      <c r="I76" t="s">
        <v>72</v>
      </c>
      <c r="J76" s="227">
        <v>0</v>
      </c>
      <c r="K76" s="230">
        <v>0</v>
      </c>
      <c r="L76" s="230">
        <v>0</v>
      </c>
    </row>
    <row r="77" spans="1:14">
      <c r="B77" t="s">
        <v>5499</v>
      </c>
      <c r="C77" t="s">
        <v>7</v>
      </c>
      <c r="D77" t="s">
        <v>5454</v>
      </c>
      <c r="E77" t="s">
        <v>5453</v>
      </c>
      <c r="F77" t="s">
        <v>12</v>
      </c>
      <c r="G77" t="s">
        <v>13</v>
      </c>
      <c r="H77" t="s">
        <v>74</v>
      </c>
      <c r="I77" t="s">
        <v>23</v>
      </c>
      <c r="J77" s="228">
        <v>0</v>
      </c>
      <c r="K77" s="202">
        <v>0</v>
      </c>
      <c r="L77" s="202">
        <v>0</v>
      </c>
    </row>
    <row r="78" spans="1:14" ht="15.75" thickBot="1">
      <c r="B78" t="s">
        <v>5499</v>
      </c>
      <c r="C78" t="s">
        <v>7</v>
      </c>
      <c r="D78" t="s">
        <v>5455</v>
      </c>
      <c r="E78" t="s">
        <v>5453</v>
      </c>
      <c r="F78" t="s">
        <v>25</v>
      </c>
      <c r="G78" t="s">
        <v>26</v>
      </c>
      <c r="H78" t="s">
        <v>622</v>
      </c>
      <c r="I78" t="s">
        <v>23</v>
      </c>
      <c r="J78" s="229">
        <v>0</v>
      </c>
      <c r="K78" s="231">
        <v>0</v>
      </c>
      <c r="L78" s="231">
        <v>0</v>
      </c>
    </row>
    <row r="79" spans="1:14" ht="16.5" thickBot="1">
      <c r="J79" s="226">
        <f>SUM(J76:J78)</f>
        <v>0</v>
      </c>
      <c r="K79" s="226">
        <f>SUM(K76:K78)</f>
        <v>0</v>
      </c>
      <c r="L79" s="226">
        <f>SUM(L76:L78)</f>
        <v>0</v>
      </c>
      <c r="N79" s="225">
        <f>L79+K79+J79</f>
        <v>0</v>
      </c>
    </row>
    <row r="81" spans="1:14">
      <c r="A81" s="138">
        <f>+A76+1</f>
        <v>12</v>
      </c>
      <c r="B81" t="s">
        <v>5498</v>
      </c>
      <c r="C81" t="s">
        <v>7</v>
      </c>
      <c r="D81" t="s">
        <v>5456</v>
      </c>
      <c r="E81" t="s">
        <v>5457</v>
      </c>
      <c r="F81" t="s">
        <v>8</v>
      </c>
      <c r="G81" t="s">
        <v>5444</v>
      </c>
      <c r="H81" t="s">
        <v>5445</v>
      </c>
      <c r="I81" t="s">
        <v>155</v>
      </c>
      <c r="J81" s="227">
        <v>0</v>
      </c>
      <c r="K81" s="230">
        <v>0</v>
      </c>
      <c r="L81" s="230">
        <v>0</v>
      </c>
    </row>
    <row r="82" spans="1:14">
      <c r="B82" t="s">
        <v>5498</v>
      </c>
      <c r="C82" t="s">
        <v>7</v>
      </c>
      <c r="D82" t="s">
        <v>5458</v>
      </c>
      <c r="E82" t="s">
        <v>5457</v>
      </c>
      <c r="F82" t="s">
        <v>12</v>
      </c>
      <c r="G82" t="s">
        <v>13</v>
      </c>
      <c r="H82" t="s">
        <v>652</v>
      </c>
      <c r="I82" t="s">
        <v>23</v>
      </c>
      <c r="J82" s="228">
        <v>0</v>
      </c>
      <c r="K82" s="202">
        <v>0</v>
      </c>
      <c r="L82" s="202">
        <v>0</v>
      </c>
    </row>
    <row r="83" spans="1:14" ht="15.75" thickBot="1">
      <c r="B83" t="s">
        <v>5498</v>
      </c>
      <c r="C83" t="s">
        <v>7</v>
      </c>
      <c r="D83" t="s">
        <v>5459</v>
      </c>
      <c r="E83" t="s">
        <v>5457</v>
      </c>
      <c r="F83" t="s">
        <v>48</v>
      </c>
      <c r="G83" t="s">
        <v>26</v>
      </c>
      <c r="H83" t="s">
        <v>60</v>
      </c>
      <c r="I83" t="s">
        <v>23</v>
      </c>
      <c r="J83" s="229">
        <v>0</v>
      </c>
      <c r="K83" s="231">
        <v>0</v>
      </c>
      <c r="L83" s="231">
        <v>0</v>
      </c>
    </row>
    <row r="84" spans="1:14" ht="16.5" thickBot="1">
      <c r="J84" s="226">
        <f>SUM(J81:J83)</f>
        <v>0</v>
      </c>
      <c r="K84" s="226">
        <f>SUM(K81:K83)</f>
        <v>0</v>
      </c>
      <c r="L84" s="226">
        <f>SUM(L81:L83)</f>
        <v>0</v>
      </c>
      <c r="N84" s="225">
        <f>L84+K84+J84</f>
        <v>0</v>
      </c>
    </row>
    <row r="86" spans="1:14">
      <c r="A86" s="138">
        <f>+A81+1</f>
        <v>13</v>
      </c>
      <c r="B86" t="s">
        <v>5497</v>
      </c>
      <c r="C86" t="s">
        <v>7</v>
      </c>
      <c r="D86" t="s">
        <v>5460</v>
      </c>
      <c r="E86" t="s">
        <v>5461</v>
      </c>
      <c r="F86" t="s">
        <v>8</v>
      </c>
      <c r="G86" t="s">
        <v>32</v>
      </c>
      <c r="H86" t="s">
        <v>33</v>
      </c>
      <c r="I86" t="s">
        <v>279</v>
      </c>
      <c r="J86" s="227">
        <v>0</v>
      </c>
      <c r="K86" s="230">
        <v>0</v>
      </c>
      <c r="L86" s="230">
        <v>0</v>
      </c>
    </row>
    <row r="87" spans="1:14">
      <c r="B87" t="s">
        <v>5497</v>
      </c>
      <c r="C87" t="s">
        <v>7</v>
      </c>
      <c r="D87" t="s">
        <v>5462</v>
      </c>
      <c r="E87" t="s">
        <v>5461</v>
      </c>
      <c r="F87" t="s">
        <v>12</v>
      </c>
      <c r="G87" t="s">
        <v>13</v>
      </c>
      <c r="H87" t="s">
        <v>36</v>
      </c>
      <c r="I87" t="s">
        <v>174</v>
      </c>
      <c r="J87" s="228">
        <v>0</v>
      </c>
      <c r="K87" s="202">
        <v>0</v>
      </c>
      <c r="L87" s="202">
        <v>0</v>
      </c>
    </row>
    <row r="88" spans="1:14" ht="15.75" thickBot="1">
      <c r="B88" t="s">
        <v>5497</v>
      </c>
      <c r="C88" t="s">
        <v>7</v>
      </c>
      <c r="D88" t="s">
        <v>5463</v>
      </c>
      <c r="E88" t="s">
        <v>5461</v>
      </c>
      <c r="F88" t="s">
        <v>25</v>
      </c>
      <c r="G88" t="s">
        <v>26</v>
      </c>
      <c r="H88" t="s">
        <v>38</v>
      </c>
      <c r="I88" t="s">
        <v>23</v>
      </c>
      <c r="J88" s="229">
        <v>0</v>
      </c>
      <c r="K88" s="231">
        <v>0</v>
      </c>
      <c r="L88" s="231">
        <v>0</v>
      </c>
    </row>
    <row r="89" spans="1:14" ht="16.5" thickBot="1">
      <c r="J89" s="226">
        <f>SUM(J86:J88)</f>
        <v>0</v>
      </c>
      <c r="K89" s="226">
        <f>SUM(K86:K88)</f>
        <v>0</v>
      </c>
      <c r="L89" s="226">
        <f>SUM(L86:L88)</f>
        <v>0</v>
      </c>
      <c r="N89" s="225">
        <f>L89+K89+J89</f>
        <v>0</v>
      </c>
    </row>
    <row r="91" spans="1:14">
      <c r="A91" s="138">
        <f>+A86+1</f>
        <v>14</v>
      </c>
      <c r="B91" t="s">
        <v>5496</v>
      </c>
      <c r="C91" t="s">
        <v>7</v>
      </c>
      <c r="D91" t="s">
        <v>5464</v>
      </c>
      <c r="E91" t="s">
        <v>5413</v>
      </c>
      <c r="F91" t="s">
        <v>856</v>
      </c>
      <c r="G91" t="s">
        <v>1631</v>
      </c>
      <c r="H91" t="s">
        <v>1632</v>
      </c>
      <c r="I91" t="s">
        <v>279</v>
      </c>
      <c r="J91" s="227">
        <v>0</v>
      </c>
      <c r="K91" s="230">
        <v>0</v>
      </c>
      <c r="L91" s="230">
        <v>0</v>
      </c>
    </row>
    <row r="92" spans="1:14">
      <c r="B92" t="s">
        <v>5496</v>
      </c>
      <c r="C92" t="s">
        <v>7</v>
      </c>
      <c r="D92" t="s">
        <v>5465</v>
      </c>
      <c r="E92" t="s">
        <v>5413</v>
      </c>
      <c r="F92" t="s">
        <v>12</v>
      </c>
      <c r="G92" t="s">
        <v>13</v>
      </c>
      <c r="H92" t="s">
        <v>1634</v>
      </c>
      <c r="I92" t="s">
        <v>174</v>
      </c>
      <c r="J92" s="228">
        <v>0</v>
      </c>
      <c r="K92" s="202">
        <v>0</v>
      </c>
      <c r="L92" s="202">
        <v>0</v>
      </c>
    </row>
    <row r="93" spans="1:14">
      <c r="B93" t="s">
        <v>5496</v>
      </c>
      <c r="C93" t="s">
        <v>7</v>
      </c>
      <c r="D93" t="s">
        <v>5466</v>
      </c>
      <c r="E93" t="s">
        <v>5413</v>
      </c>
      <c r="F93" t="s">
        <v>25</v>
      </c>
      <c r="G93" t="s">
        <v>13</v>
      </c>
      <c r="H93" t="s">
        <v>5467</v>
      </c>
      <c r="I93" t="s">
        <v>279</v>
      </c>
      <c r="J93" s="228">
        <v>0</v>
      </c>
      <c r="K93" s="202">
        <v>0</v>
      </c>
      <c r="L93" s="202">
        <v>0</v>
      </c>
    </row>
    <row r="94" spans="1:14">
      <c r="B94" t="s">
        <v>5496</v>
      </c>
      <c r="C94" t="s">
        <v>15</v>
      </c>
      <c r="D94" t="s">
        <v>5468</v>
      </c>
      <c r="E94" t="s">
        <v>5469</v>
      </c>
      <c r="F94" t="s">
        <v>8</v>
      </c>
      <c r="G94" t="s">
        <v>32</v>
      </c>
      <c r="H94" t="s">
        <v>33</v>
      </c>
      <c r="I94" t="s">
        <v>279</v>
      </c>
      <c r="J94" s="228">
        <v>0</v>
      </c>
      <c r="K94" s="202">
        <v>0</v>
      </c>
      <c r="L94" s="202">
        <v>0</v>
      </c>
    </row>
    <row r="95" spans="1:14">
      <c r="B95" t="s">
        <v>5496</v>
      </c>
      <c r="C95" t="s">
        <v>15</v>
      </c>
      <c r="D95" t="s">
        <v>5470</v>
      </c>
      <c r="E95" t="s">
        <v>5469</v>
      </c>
      <c r="F95" t="s">
        <v>12</v>
      </c>
      <c r="G95" t="s">
        <v>13</v>
      </c>
      <c r="H95" t="s">
        <v>36</v>
      </c>
      <c r="I95" t="s">
        <v>174</v>
      </c>
      <c r="J95" s="228">
        <v>0</v>
      </c>
      <c r="K95" s="202">
        <v>0</v>
      </c>
      <c r="L95" s="202">
        <v>0</v>
      </c>
    </row>
    <row r="96" spans="1:14" ht="15.75" thickBot="1">
      <c r="B96" t="s">
        <v>5496</v>
      </c>
      <c r="C96" t="s">
        <v>15</v>
      </c>
      <c r="D96" t="s">
        <v>5471</v>
      </c>
      <c r="E96" t="s">
        <v>5469</v>
      </c>
      <c r="F96" t="s">
        <v>25</v>
      </c>
      <c r="G96" t="s">
        <v>26</v>
      </c>
      <c r="H96" t="s">
        <v>38</v>
      </c>
      <c r="I96" t="s">
        <v>23</v>
      </c>
      <c r="J96" s="229">
        <v>0</v>
      </c>
      <c r="K96" s="231">
        <v>0</v>
      </c>
      <c r="L96" s="231">
        <v>0</v>
      </c>
    </row>
    <row r="97" spans="1:14" ht="16.5" thickBot="1">
      <c r="J97" s="226">
        <f>SUM(J91:J96)</f>
        <v>0</v>
      </c>
      <c r="K97" s="226">
        <f>SUM(K91:K96)</f>
        <v>0</v>
      </c>
      <c r="L97" s="226">
        <f>SUM(L91:L96)</f>
        <v>0</v>
      </c>
      <c r="N97" s="225">
        <f>L97+K97+J97</f>
        <v>0</v>
      </c>
    </row>
    <row r="99" spans="1:14">
      <c r="A99" s="138">
        <f>+A91+1</f>
        <v>15</v>
      </c>
      <c r="B99" t="s">
        <v>5495</v>
      </c>
      <c r="C99" s="3" t="s">
        <v>7</v>
      </c>
      <c r="D99" s="3" t="s">
        <v>5472</v>
      </c>
      <c r="E99" s="3" t="s">
        <v>5469</v>
      </c>
      <c r="F99" s="3" t="s">
        <v>8</v>
      </c>
      <c r="G99" s="3" t="s">
        <v>32</v>
      </c>
      <c r="H99" s="3" t="s">
        <v>33</v>
      </c>
      <c r="I99" s="3" t="s">
        <v>279</v>
      </c>
      <c r="J99" s="227">
        <v>0</v>
      </c>
      <c r="K99" s="230">
        <v>0</v>
      </c>
      <c r="L99" s="230">
        <v>0</v>
      </c>
    </row>
    <row r="100" spans="1:14">
      <c r="B100" t="s">
        <v>5495</v>
      </c>
      <c r="C100" s="3" t="s">
        <v>7</v>
      </c>
      <c r="D100" s="3" t="s">
        <v>5473</v>
      </c>
      <c r="E100" s="3" t="s">
        <v>5469</v>
      </c>
      <c r="F100" s="3" t="s">
        <v>12</v>
      </c>
      <c r="G100" s="3" t="s">
        <v>13</v>
      </c>
      <c r="H100" s="3" t="s">
        <v>36</v>
      </c>
      <c r="I100" s="3" t="s">
        <v>174</v>
      </c>
      <c r="J100" s="228">
        <v>0</v>
      </c>
      <c r="K100" s="202">
        <v>0</v>
      </c>
      <c r="L100" s="202">
        <v>0</v>
      </c>
    </row>
    <row r="101" spans="1:14">
      <c r="B101" t="s">
        <v>5495</v>
      </c>
      <c r="C101" s="3" t="s">
        <v>7</v>
      </c>
      <c r="D101" s="3" t="s">
        <v>5474</v>
      </c>
      <c r="E101" s="3" t="s">
        <v>5469</v>
      </c>
      <c r="F101" s="3" t="s">
        <v>25</v>
      </c>
      <c r="G101" s="3" t="s">
        <v>26</v>
      </c>
      <c r="H101" s="3" t="s">
        <v>38</v>
      </c>
      <c r="I101" s="3" t="s">
        <v>23</v>
      </c>
      <c r="J101" s="228">
        <v>0</v>
      </c>
      <c r="K101" s="202">
        <v>0</v>
      </c>
      <c r="L101" s="202">
        <v>0</v>
      </c>
    </row>
    <row r="102" spans="1:14">
      <c r="B102" t="s">
        <v>5495</v>
      </c>
      <c r="C102" s="3" t="s">
        <v>15</v>
      </c>
      <c r="D102" s="3" t="s">
        <v>5475</v>
      </c>
      <c r="E102" s="3" t="s">
        <v>5469</v>
      </c>
      <c r="F102" s="3" t="s">
        <v>8</v>
      </c>
      <c r="G102" s="3" t="s">
        <v>32</v>
      </c>
      <c r="H102" s="3" t="s">
        <v>33</v>
      </c>
      <c r="I102" s="3" t="s">
        <v>279</v>
      </c>
      <c r="J102" s="228">
        <v>0</v>
      </c>
      <c r="K102" s="202">
        <v>0</v>
      </c>
      <c r="L102" s="202">
        <v>0</v>
      </c>
    </row>
    <row r="103" spans="1:14">
      <c r="B103" t="s">
        <v>5495</v>
      </c>
      <c r="C103" s="3" t="s">
        <v>15</v>
      </c>
      <c r="D103" s="3" t="s">
        <v>5476</v>
      </c>
      <c r="E103" s="3" t="s">
        <v>5469</v>
      </c>
      <c r="F103" s="3" t="s">
        <v>12</v>
      </c>
      <c r="G103" s="3" t="s">
        <v>13</v>
      </c>
      <c r="H103" s="3" t="s">
        <v>36</v>
      </c>
      <c r="I103" s="3" t="s">
        <v>174</v>
      </c>
      <c r="J103" s="228">
        <v>0</v>
      </c>
      <c r="K103" s="202">
        <v>0</v>
      </c>
      <c r="L103" s="202">
        <v>0</v>
      </c>
    </row>
    <row r="104" spans="1:14">
      <c r="B104" t="s">
        <v>5495</v>
      </c>
      <c r="C104" s="3" t="s">
        <v>15</v>
      </c>
      <c r="D104" s="3" t="s">
        <v>5477</v>
      </c>
      <c r="E104" s="3" t="s">
        <v>5469</v>
      </c>
      <c r="F104" s="3" t="s">
        <v>25</v>
      </c>
      <c r="G104" s="3" t="s">
        <v>26</v>
      </c>
      <c r="H104" s="3" t="s">
        <v>38</v>
      </c>
      <c r="I104" s="3" t="s">
        <v>23</v>
      </c>
      <c r="J104" s="228">
        <v>0</v>
      </c>
      <c r="K104" s="202">
        <v>0</v>
      </c>
      <c r="L104" s="202">
        <v>0</v>
      </c>
    </row>
    <row r="105" spans="1:14">
      <c r="B105" t="s">
        <v>5495</v>
      </c>
      <c r="C105" s="3" t="s">
        <v>29</v>
      </c>
      <c r="D105" s="3" t="s">
        <v>5478</v>
      </c>
      <c r="E105" s="3" t="s">
        <v>1156</v>
      </c>
      <c r="F105" s="3" t="s">
        <v>8</v>
      </c>
      <c r="G105" s="3" t="s">
        <v>43</v>
      </c>
      <c r="H105" s="3" t="s">
        <v>44</v>
      </c>
      <c r="I105" s="3" t="s">
        <v>23</v>
      </c>
      <c r="J105" s="228">
        <v>0</v>
      </c>
      <c r="K105" s="202">
        <v>0</v>
      </c>
      <c r="L105" s="202">
        <v>0</v>
      </c>
    </row>
    <row r="106" spans="1:14">
      <c r="B106" t="s">
        <v>5495</v>
      </c>
      <c r="C106" s="3" t="s">
        <v>29</v>
      </c>
      <c r="D106" s="3" t="s">
        <v>5479</v>
      </c>
      <c r="E106" s="3" t="s">
        <v>1156</v>
      </c>
      <c r="F106" s="3" t="s">
        <v>12</v>
      </c>
      <c r="G106" s="3" t="s">
        <v>13</v>
      </c>
      <c r="H106" s="3" t="s">
        <v>46</v>
      </c>
      <c r="I106" s="3" t="s">
        <v>23</v>
      </c>
      <c r="J106" s="228">
        <v>0</v>
      </c>
      <c r="K106" s="202">
        <v>0</v>
      </c>
      <c r="L106" s="202">
        <v>0</v>
      </c>
    </row>
    <row r="107" spans="1:14">
      <c r="B107" t="s">
        <v>5495</v>
      </c>
      <c r="C107" s="3" t="s">
        <v>29</v>
      </c>
      <c r="D107" s="3" t="s">
        <v>5480</v>
      </c>
      <c r="E107" s="3" t="s">
        <v>1156</v>
      </c>
      <c r="F107" s="3" t="s">
        <v>49</v>
      </c>
      <c r="G107" s="3" t="s">
        <v>50</v>
      </c>
      <c r="H107" s="3" t="s">
        <v>50</v>
      </c>
      <c r="I107" s="3" t="s">
        <v>23</v>
      </c>
      <c r="J107" s="228">
        <v>0</v>
      </c>
      <c r="K107" s="202">
        <v>0</v>
      </c>
      <c r="L107" s="202">
        <v>0</v>
      </c>
    </row>
    <row r="108" spans="1:14">
      <c r="B108" t="s">
        <v>5495</v>
      </c>
      <c r="C108" s="3" t="s">
        <v>39</v>
      </c>
      <c r="D108" s="3" t="s">
        <v>5481</v>
      </c>
      <c r="E108" s="3" t="s">
        <v>5482</v>
      </c>
      <c r="F108" s="3" t="s">
        <v>8</v>
      </c>
      <c r="G108" s="3" t="s">
        <v>32</v>
      </c>
      <c r="H108" s="3" t="s">
        <v>85</v>
      </c>
      <c r="I108" s="3" t="s">
        <v>257</v>
      </c>
      <c r="J108" s="228">
        <v>0</v>
      </c>
      <c r="K108" s="202">
        <v>0</v>
      </c>
      <c r="L108" s="202">
        <v>0</v>
      </c>
    </row>
    <row r="109" spans="1:14">
      <c r="B109" t="s">
        <v>5495</v>
      </c>
      <c r="C109" s="3" t="s">
        <v>39</v>
      </c>
      <c r="D109" s="3" t="s">
        <v>5483</v>
      </c>
      <c r="E109" s="3" t="s">
        <v>5482</v>
      </c>
      <c r="F109" s="3" t="s">
        <v>12</v>
      </c>
      <c r="G109" s="3" t="s">
        <v>13</v>
      </c>
      <c r="H109" s="3" t="s">
        <v>87</v>
      </c>
      <c r="I109" s="3" t="s">
        <v>58</v>
      </c>
      <c r="J109" s="228">
        <v>0</v>
      </c>
      <c r="K109" s="202">
        <v>0</v>
      </c>
      <c r="L109" s="202">
        <v>0</v>
      </c>
    </row>
    <row r="110" spans="1:14">
      <c r="B110" t="s">
        <v>5495</v>
      </c>
      <c r="C110" s="3" t="s">
        <v>39</v>
      </c>
      <c r="D110" s="3" t="s">
        <v>5484</v>
      </c>
      <c r="E110" s="3" t="s">
        <v>5482</v>
      </c>
      <c r="F110" s="3" t="s">
        <v>48</v>
      </c>
      <c r="G110" s="3" t="s">
        <v>26</v>
      </c>
      <c r="H110" s="3" t="s">
        <v>60</v>
      </c>
      <c r="I110" s="3" t="s">
        <v>23</v>
      </c>
      <c r="J110" s="228">
        <v>0</v>
      </c>
      <c r="K110" s="202">
        <v>0</v>
      </c>
      <c r="L110" s="202">
        <v>0</v>
      </c>
    </row>
    <row r="111" spans="1:14" ht="15.75" thickBot="1">
      <c r="B111" t="s">
        <v>5495</v>
      </c>
      <c r="C111" s="3" t="s">
        <v>39</v>
      </c>
      <c r="D111" s="3" t="s">
        <v>5485</v>
      </c>
      <c r="E111" s="3" t="s">
        <v>5482</v>
      </c>
      <c r="F111" s="3" t="s">
        <v>25</v>
      </c>
      <c r="G111" s="3" t="s">
        <v>26</v>
      </c>
      <c r="H111" s="3" t="s">
        <v>60</v>
      </c>
      <c r="I111" s="3" t="s">
        <v>23</v>
      </c>
      <c r="J111" s="229">
        <v>0</v>
      </c>
      <c r="K111" s="231">
        <v>0</v>
      </c>
      <c r="L111" s="231">
        <v>0</v>
      </c>
    </row>
    <row r="112" spans="1:14" ht="16.5" thickBot="1">
      <c r="J112" s="226">
        <f>SUM(J99:J111)</f>
        <v>0</v>
      </c>
      <c r="K112" s="226">
        <f>SUM(K99:K111)</f>
        <v>0</v>
      </c>
      <c r="L112" s="226">
        <f>SUM(L99:L111)</f>
        <v>0</v>
      </c>
      <c r="N112" s="225">
        <f>L112+K112+J112</f>
        <v>0</v>
      </c>
    </row>
    <row r="114" spans="1:14">
      <c r="A114" s="138">
        <f>+A99+1</f>
        <v>16</v>
      </c>
      <c r="B114" t="s">
        <v>5494</v>
      </c>
      <c r="C114" s="4" t="s">
        <v>7</v>
      </c>
      <c r="D114" s="4" t="s">
        <v>5486</v>
      </c>
      <c r="E114" s="4" t="s">
        <v>5487</v>
      </c>
      <c r="F114" s="4" t="s">
        <v>856</v>
      </c>
      <c r="G114" s="4" t="s">
        <v>1631</v>
      </c>
      <c r="H114" s="4" t="s">
        <v>1632</v>
      </c>
      <c r="I114" s="4" t="s">
        <v>279</v>
      </c>
      <c r="J114" s="227">
        <v>0</v>
      </c>
      <c r="K114" s="230">
        <v>0</v>
      </c>
      <c r="L114" s="230">
        <v>0</v>
      </c>
    </row>
    <row r="115" spans="1:14">
      <c r="B115" t="s">
        <v>5494</v>
      </c>
      <c r="C115" s="4" t="s">
        <v>7</v>
      </c>
      <c r="D115" s="4" t="s">
        <v>5488</v>
      </c>
      <c r="E115" s="4" t="s">
        <v>5487</v>
      </c>
      <c r="F115" s="4" t="s">
        <v>12</v>
      </c>
      <c r="G115" s="4" t="s">
        <v>13</v>
      </c>
      <c r="H115" s="4" t="s">
        <v>1634</v>
      </c>
      <c r="I115" s="4" t="s">
        <v>174</v>
      </c>
      <c r="J115" s="228">
        <v>0</v>
      </c>
      <c r="K115" s="202">
        <v>0</v>
      </c>
      <c r="L115" s="202">
        <v>0</v>
      </c>
    </row>
    <row r="116" spans="1:14" ht="15.75" thickBot="1">
      <c r="B116" t="s">
        <v>5494</v>
      </c>
      <c r="C116" s="4" t="s">
        <v>7</v>
      </c>
      <c r="D116" s="4" t="s">
        <v>5489</v>
      </c>
      <c r="E116" s="4" t="s">
        <v>5487</v>
      </c>
      <c r="F116" s="4" t="s">
        <v>80</v>
      </c>
      <c r="G116" s="4" t="s">
        <v>81</v>
      </c>
      <c r="H116" s="4" t="s">
        <v>81</v>
      </c>
      <c r="I116" s="4" t="s">
        <v>279</v>
      </c>
      <c r="J116" s="229">
        <v>0</v>
      </c>
      <c r="K116" s="231">
        <v>0</v>
      </c>
      <c r="L116" s="231">
        <v>0</v>
      </c>
    </row>
    <row r="117" spans="1:14" ht="16.5" thickBot="1">
      <c r="J117" s="226">
        <f>SUM(J114:J116)</f>
        <v>0</v>
      </c>
      <c r="K117" s="226">
        <f>SUM(K114:K116)</f>
        <v>0</v>
      </c>
      <c r="L117" s="226">
        <f>SUM(L114:L116)</f>
        <v>0</v>
      </c>
      <c r="N117" s="225">
        <f>L117+K117+J117</f>
        <v>0</v>
      </c>
    </row>
    <row r="119" spans="1:14">
      <c r="A119" s="138">
        <f>+A114+1</f>
        <v>17</v>
      </c>
      <c r="B119" t="s">
        <v>5509</v>
      </c>
      <c r="C119" s="5" t="s">
        <v>7</v>
      </c>
      <c r="D119" s="5" t="s">
        <v>5490</v>
      </c>
      <c r="E119" s="5" t="s">
        <v>5491</v>
      </c>
      <c r="F119" s="5" t="s">
        <v>8</v>
      </c>
      <c r="G119" s="5" t="s">
        <v>1631</v>
      </c>
      <c r="H119" s="5" t="s">
        <v>1632</v>
      </c>
      <c r="I119" s="5" t="s">
        <v>279</v>
      </c>
      <c r="J119" s="227">
        <v>0</v>
      </c>
      <c r="K119" s="230">
        <v>0</v>
      </c>
      <c r="L119" s="230">
        <v>0</v>
      </c>
    </row>
    <row r="120" spans="1:14">
      <c r="B120" t="s">
        <v>5509</v>
      </c>
      <c r="C120" s="5" t="s">
        <v>7</v>
      </c>
      <c r="D120" s="5" t="s">
        <v>5492</v>
      </c>
      <c r="E120" s="5" t="s">
        <v>5491</v>
      </c>
      <c r="F120" s="5" t="s">
        <v>25</v>
      </c>
      <c r="G120" s="5" t="s">
        <v>13</v>
      </c>
      <c r="H120" s="5" t="s">
        <v>5467</v>
      </c>
      <c r="I120" s="5" t="s">
        <v>279</v>
      </c>
      <c r="J120" s="228">
        <v>0</v>
      </c>
      <c r="K120" s="202">
        <v>0</v>
      </c>
      <c r="L120" s="202">
        <v>0</v>
      </c>
    </row>
    <row r="121" spans="1:14" ht="15.75" thickBot="1">
      <c r="B121" t="s">
        <v>5509</v>
      </c>
      <c r="C121" s="5" t="s">
        <v>7</v>
      </c>
      <c r="D121" s="5" t="s">
        <v>5493</v>
      </c>
      <c r="E121" s="5" t="s">
        <v>5491</v>
      </c>
      <c r="F121" s="5" t="s">
        <v>12</v>
      </c>
      <c r="G121" s="5" t="s">
        <v>13</v>
      </c>
      <c r="H121" s="5" t="s">
        <v>1634</v>
      </c>
      <c r="I121" s="5" t="s">
        <v>174</v>
      </c>
      <c r="J121" s="229">
        <v>0</v>
      </c>
      <c r="K121" s="231">
        <v>0</v>
      </c>
      <c r="L121" s="231">
        <v>0</v>
      </c>
    </row>
    <row r="122" spans="1:14" ht="16.5" thickBot="1">
      <c r="J122" s="226">
        <f>SUM(J119:J121)</f>
        <v>0</v>
      </c>
      <c r="K122" s="226">
        <f>SUM(K119:K121)</f>
        <v>0</v>
      </c>
      <c r="L122" s="226">
        <f>SUM(L119:L121)</f>
        <v>0</v>
      </c>
      <c r="N122" s="225">
        <f>L122+K122+J122</f>
        <v>0</v>
      </c>
    </row>
    <row r="124" spans="1:14">
      <c r="A124" s="138">
        <f>+A119+1</f>
        <v>18</v>
      </c>
      <c r="B124" t="s">
        <v>5522</v>
      </c>
      <c r="C124" s="6" t="s">
        <v>7</v>
      </c>
      <c r="D124" s="6" t="s">
        <v>5510</v>
      </c>
      <c r="E124" s="6" t="s">
        <v>5511</v>
      </c>
      <c r="F124" s="6" t="s">
        <v>8</v>
      </c>
      <c r="G124" s="6" t="s">
        <v>32</v>
      </c>
      <c r="H124" s="6" t="s">
        <v>33</v>
      </c>
      <c r="I124" s="6" t="s">
        <v>279</v>
      </c>
      <c r="J124" s="227">
        <v>0</v>
      </c>
      <c r="K124" s="230">
        <v>0</v>
      </c>
      <c r="L124" s="230">
        <v>0</v>
      </c>
    </row>
    <row r="125" spans="1:14">
      <c r="B125" t="s">
        <v>5522</v>
      </c>
      <c r="C125" s="6" t="s">
        <v>7</v>
      </c>
      <c r="D125" s="6" t="s">
        <v>5512</v>
      </c>
      <c r="E125" s="6" t="s">
        <v>5511</v>
      </c>
      <c r="F125" s="6" t="s">
        <v>12</v>
      </c>
      <c r="G125" s="6" t="s">
        <v>13</v>
      </c>
      <c r="H125" s="6" t="s">
        <v>36</v>
      </c>
      <c r="I125" s="6" t="s">
        <v>174</v>
      </c>
      <c r="J125" s="228">
        <v>0</v>
      </c>
      <c r="K125" s="202">
        <v>0</v>
      </c>
      <c r="L125" s="202">
        <v>0</v>
      </c>
    </row>
    <row r="126" spans="1:14">
      <c r="B126" t="s">
        <v>5522</v>
      </c>
      <c r="C126" s="6" t="s">
        <v>7</v>
      </c>
      <c r="D126" s="6" t="s">
        <v>5513</v>
      </c>
      <c r="E126" s="6" t="s">
        <v>5511</v>
      </c>
      <c r="F126" s="6" t="s">
        <v>25</v>
      </c>
      <c r="G126" s="6" t="s">
        <v>26</v>
      </c>
      <c r="H126" s="6" t="s">
        <v>38</v>
      </c>
      <c r="I126" s="6" t="s">
        <v>23</v>
      </c>
      <c r="J126" s="228">
        <v>0</v>
      </c>
      <c r="K126" s="202">
        <v>0</v>
      </c>
      <c r="L126" s="202">
        <v>0</v>
      </c>
    </row>
    <row r="127" spans="1:14">
      <c r="B127" t="s">
        <v>5522</v>
      </c>
      <c r="C127" s="6" t="s">
        <v>15</v>
      </c>
      <c r="D127" s="6" t="s">
        <v>5514</v>
      </c>
      <c r="E127" s="6" t="s">
        <v>5515</v>
      </c>
      <c r="F127" s="6" t="s">
        <v>8</v>
      </c>
      <c r="G127" s="6" t="s">
        <v>53</v>
      </c>
      <c r="H127" s="6" t="s">
        <v>5516</v>
      </c>
      <c r="I127" s="6" t="s">
        <v>55</v>
      </c>
      <c r="J127" s="228">
        <v>0</v>
      </c>
      <c r="K127" s="202">
        <v>0</v>
      </c>
      <c r="L127" s="202">
        <v>0</v>
      </c>
    </row>
    <row r="128" spans="1:14">
      <c r="B128" t="s">
        <v>5522</v>
      </c>
      <c r="C128" s="6" t="s">
        <v>15</v>
      </c>
      <c r="D128" s="6" t="s">
        <v>5517</v>
      </c>
      <c r="E128" s="6" t="s">
        <v>5515</v>
      </c>
      <c r="F128" s="6" t="s">
        <v>12</v>
      </c>
      <c r="G128" s="6" t="s">
        <v>13</v>
      </c>
      <c r="H128" s="6" t="s">
        <v>797</v>
      </c>
      <c r="I128" s="6" t="s">
        <v>174</v>
      </c>
      <c r="J128" s="228">
        <v>0</v>
      </c>
      <c r="K128" s="202">
        <v>0</v>
      </c>
      <c r="L128" s="202">
        <v>0</v>
      </c>
    </row>
    <row r="129" spans="1:14">
      <c r="B129" t="s">
        <v>5522</v>
      </c>
      <c r="C129" s="6" t="s">
        <v>15</v>
      </c>
      <c r="D129" s="6" t="s">
        <v>5518</v>
      </c>
      <c r="E129" s="6" t="s">
        <v>5515</v>
      </c>
      <c r="F129" s="6" t="s">
        <v>25</v>
      </c>
      <c r="G129" s="6" t="s">
        <v>26</v>
      </c>
      <c r="H129" s="6" t="s">
        <v>622</v>
      </c>
      <c r="I129" s="6" t="s">
        <v>23</v>
      </c>
      <c r="J129" s="228">
        <v>0</v>
      </c>
      <c r="K129" s="202">
        <v>0</v>
      </c>
      <c r="L129" s="202">
        <v>0</v>
      </c>
    </row>
    <row r="130" spans="1:14">
      <c r="B130" t="s">
        <v>5522</v>
      </c>
      <c r="C130" s="6" t="s">
        <v>29</v>
      </c>
      <c r="D130" s="6" t="s">
        <v>5519</v>
      </c>
      <c r="E130" s="6" t="s">
        <v>5404</v>
      </c>
      <c r="F130" s="6" t="s">
        <v>8</v>
      </c>
      <c r="G130" s="6" t="s">
        <v>32</v>
      </c>
      <c r="H130" s="6" t="s">
        <v>33</v>
      </c>
      <c r="I130" s="6" t="s">
        <v>279</v>
      </c>
      <c r="J130" s="228">
        <v>0</v>
      </c>
      <c r="K130" s="202">
        <v>0</v>
      </c>
      <c r="L130" s="202">
        <v>0</v>
      </c>
    </row>
    <row r="131" spans="1:14">
      <c r="B131" t="s">
        <v>5522</v>
      </c>
      <c r="C131" s="6" t="s">
        <v>29</v>
      </c>
      <c r="D131" s="6" t="s">
        <v>5520</v>
      </c>
      <c r="E131" s="6" t="s">
        <v>5404</v>
      </c>
      <c r="F131" s="6" t="s">
        <v>12</v>
      </c>
      <c r="G131" s="6" t="s">
        <v>13</v>
      </c>
      <c r="H131" s="6" t="s">
        <v>36</v>
      </c>
      <c r="I131" s="6" t="s">
        <v>174</v>
      </c>
      <c r="J131" s="228">
        <v>0</v>
      </c>
      <c r="K131" s="202">
        <v>0</v>
      </c>
      <c r="L131" s="202">
        <v>0</v>
      </c>
    </row>
    <row r="132" spans="1:14" ht="15.75" thickBot="1">
      <c r="B132" t="s">
        <v>5522</v>
      </c>
      <c r="C132" s="6" t="s">
        <v>29</v>
      </c>
      <c r="D132" s="6" t="s">
        <v>5521</v>
      </c>
      <c r="E132" s="6" t="s">
        <v>5404</v>
      </c>
      <c r="F132" s="6" t="s">
        <v>25</v>
      </c>
      <c r="G132" s="6" t="s">
        <v>26</v>
      </c>
      <c r="H132" s="6" t="s">
        <v>38</v>
      </c>
      <c r="I132" s="6" t="s">
        <v>23</v>
      </c>
      <c r="J132" s="229">
        <v>0</v>
      </c>
      <c r="K132" s="231">
        <v>0</v>
      </c>
      <c r="L132" s="231">
        <v>0</v>
      </c>
    </row>
    <row r="133" spans="1:14" ht="16.5" thickBot="1">
      <c r="J133" s="226">
        <f>SUM(J124:J132)</f>
        <v>0</v>
      </c>
      <c r="K133" s="226">
        <f>SUM(K124:K132)</f>
        <v>0</v>
      </c>
      <c r="L133" s="226">
        <f>SUM(L124:L132)</f>
        <v>0</v>
      </c>
      <c r="N133" s="225">
        <f>L133+K133+J133</f>
        <v>0</v>
      </c>
    </row>
    <row r="135" spans="1:14">
      <c r="A135" s="138">
        <f>+A124+1</f>
        <v>19</v>
      </c>
      <c r="B135" t="s">
        <v>5534</v>
      </c>
      <c r="C135" s="7" t="s">
        <v>7</v>
      </c>
      <c r="D135" s="7" t="s">
        <v>5523</v>
      </c>
      <c r="E135" s="7" t="s">
        <v>5524</v>
      </c>
      <c r="F135" s="7" t="s">
        <v>8</v>
      </c>
      <c r="G135" s="7" t="s">
        <v>53</v>
      </c>
      <c r="H135" s="7" t="s">
        <v>5525</v>
      </c>
      <c r="I135" s="7" t="s">
        <v>257</v>
      </c>
      <c r="J135" s="227">
        <v>0</v>
      </c>
      <c r="K135" s="230">
        <v>0</v>
      </c>
      <c r="L135" s="230">
        <v>0</v>
      </c>
    </row>
    <row r="136" spans="1:14">
      <c r="B136" t="s">
        <v>5534</v>
      </c>
      <c r="C136" s="7" t="s">
        <v>7</v>
      </c>
      <c r="D136" s="7" t="s">
        <v>5526</v>
      </c>
      <c r="E136" s="7" t="s">
        <v>5524</v>
      </c>
      <c r="F136" s="7" t="s">
        <v>12</v>
      </c>
      <c r="G136" s="7" t="s">
        <v>13</v>
      </c>
      <c r="H136" s="7" t="s">
        <v>36</v>
      </c>
      <c r="I136" s="7" t="s">
        <v>58</v>
      </c>
      <c r="J136" s="228">
        <v>0</v>
      </c>
      <c r="K136" s="202">
        <v>0</v>
      </c>
      <c r="L136" s="202">
        <v>0</v>
      </c>
    </row>
    <row r="137" spans="1:14">
      <c r="B137" t="s">
        <v>5534</v>
      </c>
      <c r="C137" s="7" t="s">
        <v>7</v>
      </c>
      <c r="D137" s="7" t="s">
        <v>5527</v>
      </c>
      <c r="E137" s="7" t="s">
        <v>5524</v>
      </c>
      <c r="F137" s="7" t="s">
        <v>25</v>
      </c>
      <c r="G137" s="7" t="s">
        <v>26</v>
      </c>
      <c r="H137" s="7" t="s">
        <v>60</v>
      </c>
      <c r="I137" s="7" t="s">
        <v>23</v>
      </c>
      <c r="J137" s="228">
        <v>0</v>
      </c>
      <c r="K137" s="202">
        <v>0</v>
      </c>
      <c r="L137" s="202">
        <v>0</v>
      </c>
    </row>
    <row r="138" spans="1:14">
      <c r="B138" t="s">
        <v>5534</v>
      </c>
      <c r="C138" s="7" t="s">
        <v>15</v>
      </c>
      <c r="D138" s="7" t="s">
        <v>5528</v>
      </c>
      <c r="E138" s="7" t="s">
        <v>1586</v>
      </c>
      <c r="F138" s="7" t="s">
        <v>8</v>
      </c>
      <c r="G138" s="7" t="s">
        <v>53</v>
      </c>
      <c r="H138" s="7" t="s">
        <v>5525</v>
      </c>
      <c r="I138" s="7" t="s">
        <v>257</v>
      </c>
      <c r="J138" s="228">
        <v>0</v>
      </c>
      <c r="K138" s="202">
        <v>0</v>
      </c>
      <c r="L138" s="202">
        <v>0</v>
      </c>
    </row>
    <row r="139" spans="1:14">
      <c r="B139" t="s">
        <v>5534</v>
      </c>
      <c r="C139" s="7" t="s">
        <v>15</v>
      </c>
      <c r="D139" s="7" t="s">
        <v>5529</v>
      </c>
      <c r="E139" s="7" t="s">
        <v>1586</v>
      </c>
      <c r="F139" s="7" t="s">
        <v>12</v>
      </c>
      <c r="G139" s="7" t="s">
        <v>13</v>
      </c>
      <c r="H139" s="7" t="s">
        <v>36</v>
      </c>
      <c r="I139" s="7" t="s">
        <v>58</v>
      </c>
      <c r="J139" s="228">
        <v>0</v>
      </c>
      <c r="K139" s="202">
        <v>0</v>
      </c>
      <c r="L139" s="202">
        <v>0</v>
      </c>
    </row>
    <row r="140" spans="1:14">
      <c r="B140" t="s">
        <v>5534</v>
      </c>
      <c r="C140" s="7" t="s">
        <v>15</v>
      </c>
      <c r="D140" s="7" t="s">
        <v>5530</v>
      </c>
      <c r="E140" s="7" t="s">
        <v>1586</v>
      </c>
      <c r="F140" s="7" t="s">
        <v>25</v>
      </c>
      <c r="G140" s="7" t="s">
        <v>26</v>
      </c>
      <c r="H140" s="7" t="s">
        <v>60</v>
      </c>
      <c r="I140" s="7" t="s">
        <v>23</v>
      </c>
      <c r="J140" s="228">
        <v>0</v>
      </c>
      <c r="K140" s="202">
        <v>0</v>
      </c>
      <c r="L140" s="202">
        <v>0</v>
      </c>
    </row>
    <row r="141" spans="1:14">
      <c r="B141" t="s">
        <v>5534</v>
      </c>
      <c r="C141" s="7" t="s">
        <v>29</v>
      </c>
      <c r="D141" s="7" t="s">
        <v>5531</v>
      </c>
      <c r="E141" s="7" t="s">
        <v>5404</v>
      </c>
      <c r="F141" s="7" t="s">
        <v>8</v>
      </c>
      <c r="G141" s="7" t="s">
        <v>32</v>
      </c>
      <c r="H141" s="7" t="s">
        <v>33</v>
      </c>
      <c r="I141" s="7" t="s">
        <v>279</v>
      </c>
      <c r="J141" s="228">
        <v>0</v>
      </c>
      <c r="K141" s="202">
        <v>0</v>
      </c>
      <c r="L141" s="202">
        <v>0</v>
      </c>
    </row>
    <row r="142" spans="1:14">
      <c r="B142" t="s">
        <v>5534</v>
      </c>
      <c r="C142" s="7" t="s">
        <v>29</v>
      </c>
      <c r="D142" s="7" t="s">
        <v>5532</v>
      </c>
      <c r="E142" s="7" t="s">
        <v>5404</v>
      </c>
      <c r="F142" s="7" t="s">
        <v>12</v>
      </c>
      <c r="G142" s="7" t="s">
        <v>13</v>
      </c>
      <c r="H142" s="7" t="s">
        <v>36</v>
      </c>
      <c r="I142" s="7" t="s">
        <v>174</v>
      </c>
      <c r="J142" s="228">
        <v>0</v>
      </c>
      <c r="K142" s="202">
        <v>0</v>
      </c>
      <c r="L142" s="202">
        <v>0</v>
      </c>
    </row>
    <row r="143" spans="1:14" ht="15.75" thickBot="1">
      <c r="B143" t="s">
        <v>5534</v>
      </c>
      <c r="C143" s="7" t="s">
        <v>29</v>
      </c>
      <c r="D143" s="7" t="s">
        <v>5533</v>
      </c>
      <c r="E143" s="7" t="s">
        <v>5404</v>
      </c>
      <c r="F143" s="7" t="s">
        <v>25</v>
      </c>
      <c r="G143" s="7" t="s">
        <v>26</v>
      </c>
      <c r="H143" s="7" t="s">
        <v>38</v>
      </c>
      <c r="I143" s="7" t="s">
        <v>23</v>
      </c>
      <c r="J143" s="229">
        <v>0</v>
      </c>
      <c r="K143" s="231">
        <v>0</v>
      </c>
      <c r="L143" s="231">
        <v>0</v>
      </c>
    </row>
    <row r="144" spans="1:14" ht="16.5" thickBot="1">
      <c r="J144" s="226">
        <f>SUM(J135:J143)</f>
        <v>0</v>
      </c>
      <c r="K144" s="226">
        <f>SUM(K135:K143)</f>
        <v>0</v>
      </c>
      <c r="L144" s="226">
        <f>SUM(L135:L143)</f>
        <v>0</v>
      </c>
      <c r="N144" s="225">
        <f>L144+K144+J144</f>
        <v>0</v>
      </c>
    </row>
    <row r="146" spans="1:14">
      <c r="A146" s="138">
        <f>+A135+1</f>
        <v>20</v>
      </c>
      <c r="B146" t="s">
        <v>5539</v>
      </c>
      <c r="C146" s="8" t="s">
        <v>7</v>
      </c>
      <c r="D146" s="8" t="s">
        <v>5535</v>
      </c>
      <c r="E146" s="8" t="s">
        <v>5536</v>
      </c>
      <c r="F146" s="8" t="s">
        <v>856</v>
      </c>
      <c r="G146" s="8" t="s">
        <v>1631</v>
      </c>
      <c r="H146" s="8" t="s">
        <v>1632</v>
      </c>
      <c r="I146" s="8" t="s">
        <v>279</v>
      </c>
      <c r="J146" s="227">
        <v>0</v>
      </c>
      <c r="K146" s="230">
        <v>0</v>
      </c>
      <c r="L146" s="230">
        <v>0</v>
      </c>
    </row>
    <row r="147" spans="1:14">
      <c r="B147" t="s">
        <v>5539</v>
      </c>
      <c r="C147" s="8" t="s">
        <v>7</v>
      </c>
      <c r="D147" s="8" t="s">
        <v>5537</v>
      </c>
      <c r="E147" s="8" t="s">
        <v>5536</v>
      </c>
      <c r="F147" s="8" t="s">
        <v>12</v>
      </c>
      <c r="G147" s="8" t="s">
        <v>13</v>
      </c>
      <c r="H147" s="8" t="s">
        <v>1634</v>
      </c>
      <c r="I147" s="8" t="s">
        <v>174</v>
      </c>
      <c r="J147" s="228">
        <v>0</v>
      </c>
      <c r="K147" s="202">
        <v>0</v>
      </c>
      <c r="L147" s="202">
        <v>0</v>
      </c>
    </row>
    <row r="148" spans="1:14" ht="15.75" thickBot="1">
      <c r="B148" t="s">
        <v>5539</v>
      </c>
      <c r="C148" s="8" t="s">
        <v>7</v>
      </c>
      <c r="D148" s="8" t="s">
        <v>5538</v>
      </c>
      <c r="E148" s="8" t="s">
        <v>5536</v>
      </c>
      <c r="F148" s="8" t="s">
        <v>25</v>
      </c>
      <c r="G148" s="8" t="s">
        <v>13</v>
      </c>
      <c r="H148" s="8" t="s">
        <v>5467</v>
      </c>
      <c r="I148" s="8" t="s">
        <v>11</v>
      </c>
      <c r="J148" s="229">
        <v>0</v>
      </c>
      <c r="K148" s="231">
        <v>0</v>
      </c>
      <c r="L148" s="231">
        <v>0</v>
      </c>
    </row>
    <row r="149" spans="1:14" ht="16.5" thickBot="1">
      <c r="J149" s="226">
        <f>SUM(J146:J148)</f>
        <v>0</v>
      </c>
      <c r="K149" s="226">
        <f>SUM(K146:K148)</f>
        <v>0</v>
      </c>
      <c r="L149" s="226">
        <f>SUM(L146:L148)</f>
        <v>0</v>
      </c>
      <c r="N149" s="225">
        <f>L149+K149+J149</f>
        <v>0</v>
      </c>
    </row>
    <row r="151" spans="1:14">
      <c r="A151" s="138">
        <f>+A146+1</f>
        <v>21</v>
      </c>
      <c r="B151" t="s">
        <v>5543</v>
      </c>
      <c r="C151" s="9" t="s">
        <v>7</v>
      </c>
      <c r="D151" s="9" t="s">
        <v>5540</v>
      </c>
      <c r="E151" s="9" t="s">
        <v>5541</v>
      </c>
      <c r="F151" s="9" t="s">
        <v>856</v>
      </c>
      <c r="G151" s="9" t="s">
        <v>1631</v>
      </c>
      <c r="H151" s="9" t="s">
        <v>5467</v>
      </c>
      <c r="I151" s="9" t="s">
        <v>20</v>
      </c>
      <c r="J151" s="227">
        <v>0</v>
      </c>
      <c r="K151" s="230">
        <v>0</v>
      </c>
      <c r="L151" s="230">
        <v>0</v>
      </c>
    </row>
    <row r="152" spans="1:14">
      <c r="B152" t="s">
        <v>5543</v>
      </c>
      <c r="C152" s="9" t="s">
        <v>7</v>
      </c>
      <c r="D152" s="9" t="s">
        <v>1161</v>
      </c>
      <c r="E152" s="9" t="s">
        <v>5541</v>
      </c>
      <c r="F152" s="9" t="s">
        <v>12</v>
      </c>
      <c r="G152" s="9" t="s">
        <v>13</v>
      </c>
      <c r="H152" s="9" t="s">
        <v>1634</v>
      </c>
      <c r="I152" s="9" t="s">
        <v>28</v>
      </c>
      <c r="J152" s="228">
        <v>0</v>
      </c>
      <c r="K152" s="202">
        <v>0</v>
      </c>
      <c r="L152" s="202">
        <v>0</v>
      </c>
    </row>
    <row r="153" spans="1:14">
      <c r="B153" t="s">
        <v>5543</v>
      </c>
      <c r="C153" s="9" t="s">
        <v>7</v>
      </c>
      <c r="D153" s="9" t="s">
        <v>1899</v>
      </c>
      <c r="E153" s="9" t="s">
        <v>5541</v>
      </c>
      <c r="F153" s="9" t="s">
        <v>80</v>
      </c>
      <c r="G153" s="9" t="s">
        <v>81</v>
      </c>
      <c r="H153" s="9" t="s">
        <v>81</v>
      </c>
      <c r="I153" s="9" t="s">
        <v>20</v>
      </c>
      <c r="J153" s="228">
        <v>0</v>
      </c>
      <c r="K153" s="202">
        <v>0</v>
      </c>
      <c r="L153" s="202">
        <v>0</v>
      </c>
    </row>
    <row r="154" spans="1:14">
      <c r="B154" t="s">
        <v>5543</v>
      </c>
      <c r="C154" s="9" t="s">
        <v>15</v>
      </c>
      <c r="D154" s="9" t="s">
        <v>5542</v>
      </c>
      <c r="E154" s="9" t="s">
        <v>2303</v>
      </c>
      <c r="F154" s="9" t="s">
        <v>8</v>
      </c>
      <c r="G154" s="9" t="s">
        <v>32</v>
      </c>
      <c r="H154" s="9" t="s">
        <v>231</v>
      </c>
      <c r="I154" s="9" t="s">
        <v>20</v>
      </c>
      <c r="J154" s="228">
        <v>0</v>
      </c>
      <c r="K154" s="202">
        <v>0</v>
      </c>
      <c r="L154" s="202">
        <v>0</v>
      </c>
    </row>
    <row r="155" spans="1:14">
      <c r="B155" t="s">
        <v>5543</v>
      </c>
      <c r="C155" s="9" t="s">
        <v>15</v>
      </c>
      <c r="D155" s="9" t="s">
        <v>1161</v>
      </c>
      <c r="E155" s="9" t="s">
        <v>2303</v>
      </c>
      <c r="F155" s="9" t="s">
        <v>12</v>
      </c>
      <c r="G155" s="9" t="s">
        <v>13</v>
      </c>
      <c r="H155" s="9" t="s">
        <v>87</v>
      </c>
      <c r="I155" s="9" t="s">
        <v>23</v>
      </c>
      <c r="J155" s="228">
        <v>0</v>
      </c>
      <c r="K155" s="202">
        <v>0</v>
      </c>
      <c r="L155" s="202">
        <v>0</v>
      </c>
    </row>
    <row r="156" spans="1:14" ht="15.75" thickBot="1">
      <c r="B156" t="s">
        <v>5543</v>
      </c>
      <c r="C156" s="9" t="s">
        <v>15</v>
      </c>
      <c r="D156" s="9" t="s">
        <v>1899</v>
      </c>
      <c r="E156" s="9" t="s">
        <v>2303</v>
      </c>
      <c r="F156" s="9" t="s">
        <v>25</v>
      </c>
      <c r="G156" s="9" t="s">
        <v>26</v>
      </c>
      <c r="H156" s="9" t="s">
        <v>60</v>
      </c>
      <c r="I156" s="9" t="s">
        <v>23</v>
      </c>
      <c r="J156" s="229">
        <v>0</v>
      </c>
      <c r="K156" s="231">
        <v>0</v>
      </c>
      <c r="L156" s="231">
        <v>0</v>
      </c>
    </row>
    <row r="157" spans="1:14" ht="16.5" thickBot="1">
      <c r="J157" s="226">
        <f>SUM(J151:J156)</f>
        <v>0</v>
      </c>
      <c r="K157" s="226">
        <f>SUM(K151:K156)</f>
        <v>0</v>
      </c>
      <c r="L157" s="226">
        <f>SUM(L151:L156)</f>
        <v>0</v>
      </c>
      <c r="N157" s="225">
        <f>L157+K157+J157</f>
        <v>0</v>
      </c>
    </row>
    <row r="159" spans="1:14">
      <c r="A159" s="138">
        <f>+A151+1</f>
        <v>22</v>
      </c>
      <c r="B159" t="s">
        <v>5551</v>
      </c>
      <c r="C159" s="10" t="s">
        <v>7</v>
      </c>
      <c r="D159" s="10" t="s">
        <v>5544</v>
      </c>
      <c r="E159" s="10" t="s">
        <v>5545</v>
      </c>
      <c r="F159" s="10" t="s">
        <v>8</v>
      </c>
      <c r="G159" s="10" t="s">
        <v>53</v>
      </c>
      <c r="H159" s="10" t="s">
        <v>5546</v>
      </c>
      <c r="I159" s="10" t="s">
        <v>355</v>
      </c>
      <c r="J159" s="227">
        <v>0</v>
      </c>
      <c r="K159" s="230">
        <v>0</v>
      </c>
      <c r="L159" s="230">
        <v>0</v>
      </c>
    </row>
    <row r="160" spans="1:14">
      <c r="B160" t="s">
        <v>5551</v>
      </c>
      <c r="C160" s="10" t="s">
        <v>7</v>
      </c>
      <c r="D160" s="10" t="s">
        <v>5547</v>
      </c>
      <c r="E160" s="10" t="s">
        <v>5545</v>
      </c>
      <c r="F160" s="10" t="s">
        <v>12</v>
      </c>
      <c r="G160" s="10" t="s">
        <v>13</v>
      </c>
      <c r="H160" s="10" t="s">
        <v>281</v>
      </c>
      <c r="I160" s="10" t="s">
        <v>174</v>
      </c>
      <c r="J160" s="228">
        <v>0</v>
      </c>
      <c r="K160" s="202">
        <v>0</v>
      </c>
      <c r="L160" s="202">
        <v>0</v>
      </c>
    </row>
    <row r="161" spans="1:14">
      <c r="B161" t="s">
        <v>5551</v>
      </c>
      <c r="C161" s="10" t="s">
        <v>7</v>
      </c>
      <c r="D161" s="10" t="s">
        <v>5548</v>
      </c>
      <c r="E161" s="10" t="s">
        <v>5545</v>
      </c>
      <c r="F161" s="10" t="s">
        <v>14</v>
      </c>
      <c r="G161" s="10" t="s">
        <v>81</v>
      </c>
      <c r="H161" s="10" t="s">
        <v>81</v>
      </c>
      <c r="I161" s="10" t="s">
        <v>355</v>
      </c>
      <c r="J161" s="228">
        <v>0</v>
      </c>
      <c r="K161" s="202">
        <v>0</v>
      </c>
      <c r="L161" s="202">
        <v>0</v>
      </c>
    </row>
    <row r="162" spans="1:14">
      <c r="B162" t="s">
        <v>5551</v>
      </c>
      <c r="C162" s="10" t="s">
        <v>15</v>
      </c>
      <c r="D162" s="10" t="s">
        <v>5544</v>
      </c>
      <c r="E162" s="10" t="s">
        <v>5549</v>
      </c>
      <c r="F162" s="10" t="s">
        <v>8</v>
      </c>
      <c r="G162" s="10" t="s">
        <v>53</v>
      </c>
      <c r="H162" s="10" t="s">
        <v>5546</v>
      </c>
      <c r="I162" s="10" t="s">
        <v>355</v>
      </c>
      <c r="J162" s="228">
        <v>0</v>
      </c>
      <c r="K162" s="202">
        <v>0</v>
      </c>
      <c r="L162" s="202">
        <v>0</v>
      </c>
    </row>
    <row r="163" spans="1:14">
      <c r="B163" t="s">
        <v>5551</v>
      </c>
      <c r="C163" s="10" t="s">
        <v>15</v>
      </c>
      <c r="D163" s="10" t="s">
        <v>5550</v>
      </c>
      <c r="E163" s="10" t="s">
        <v>5549</v>
      </c>
      <c r="F163" s="10" t="s">
        <v>12</v>
      </c>
      <c r="G163" s="10" t="s">
        <v>13</v>
      </c>
      <c r="H163" s="10" t="s">
        <v>281</v>
      </c>
      <c r="I163" s="10" t="s">
        <v>174</v>
      </c>
      <c r="J163" s="228">
        <v>0</v>
      </c>
      <c r="K163" s="202">
        <v>0</v>
      </c>
      <c r="L163" s="202">
        <v>0</v>
      </c>
    </row>
    <row r="164" spans="1:14" ht="15.75" thickBot="1">
      <c r="B164" t="s">
        <v>5551</v>
      </c>
      <c r="C164" s="10" t="s">
        <v>15</v>
      </c>
      <c r="D164" s="10" t="s">
        <v>5548</v>
      </c>
      <c r="E164" s="10" t="s">
        <v>5549</v>
      </c>
      <c r="F164" s="10" t="s">
        <v>14</v>
      </c>
      <c r="G164" s="10" t="s">
        <v>81</v>
      </c>
      <c r="H164" s="10" t="s">
        <v>81</v>
      </c>
      <c r="I164" s="10" t="s">
        <v>355</v>
      </c>
      <c r="J164" s="229">
        <v>0</v>
      </c>
      <c r="K164" s="231">
        <v>0</v>
      </c>
      <c r="L164" s="231">
        <v>0</v>
      </c>
    </row>
    <row r="165" spans="1:14" ht="16.5" thickBot="1">
      <c r="J165" s="226">
        <f>SUM(J159:J164)</f>
        <v>0</v>
      </c>
      <c r="K165" s="226">
        <f>SUM(K159:K164)</f>
        <v>0</v>
      </c>
      <c r="L165" s="226">
        <f>SUM(L159:L164)</f>
        <v>0</v>
      </c>
      <c r="N165" s="225">
        <f>L165+K165+J165</f>
        <v>0</v>
      </c>
    </row>
    <row r="167" spans="1:14">
      <c r="A167" s="138">
        <f>+A159+1</f>
        <v>23</v>
      </c>
      <c r="B167" t="s">
        <v>5568</v>
      </c>
      <c r="C167" s="11" t="s">
        <v>7</v>
      </c>
      <c r="D167" s="11" t="s">
        <v>5552</v>
      </c>
      <c r="E167" s="11" t="s">
        <v>5553</v>
      </c>
      <c r="F167" s="11" t="s">
        <v>8</v>
      </c>
      <c r="G167" s="11" t="s">
        <v>53</v>
      </c>
      <c r="H167" s="11" t="s">
        <v>5516</v>
      </c>
      <c r="I167" s="11" t="s">
        <v>55</v>
      </c>
      <c r="J167" s="227">
        <v>0</v>
      </c>
      <c r="K167" s="230">
        <v>0</v>
      </c>
      <c r="L167" s="230">
        <v>0</v>
      </c>
    </row>
    <row r="168" spans="1:14">
      <c r="B168" t="s">
        <v>5568</v>
      </c>
      <c r="C168" s="11" t="s">
        <v>7</v>
      </c>
      <c r="D168" s="11" t="s">
        <v>5554</v>
      </c>
      <c r="E168" s="11" t="s">
        <v>5553</v>
      </c>
      <c r="F168" s="11" t="s">
        <v>12</v>
      </c>
      <c r="G168" s="11" t="s">
        <v>13</v>
      </c>
      <c r="H168" s="11" t="s">
        <v>797</v>
      </c>
      <c r="I168" s="11" t="s">
        <v>174</v>
      </c>
      <c r="J168" s="228">
        <v>0</v>
      </c>
      <c r="K168" s="202">
        <v>0</v>
      </c>
      <c r="L168" s="202">
        <v>0</v>
      </c>
    </row>
    <row r="169" spans="1:14">
      <c r="B169" t="s">
        <v>5568</v>
      </c>
      <c r="C169" s="11" t="s">
        <v>7</v>
      </c>
      <c r="D169" s="11" t="s">
        <v>5555</v>
      </c>
      <c r="E169" s="11" t="s">
        <v>5553</v>
      </c>
      <c r="F169" s="11" t="s">
        <v>48</v>
      </c>
      <c r="G169" s="11" t="s">
        <v>26</v>
      </c>
      <c r="H169" s="11" t="s">
        <v>5556</v>
      </c>
      <c r="I169" s="11" t="s">
        <v>23</v>
      </c>
      <c r="J169" s="228">
        <v>0</v>
      </c>
      <c r="K169" s="202">
        <v>0</v>
      </c>
      <c r="L169" s="202">
        <v>0</v>
      </c>
    </row>
    <row r="170" spans="1:14">
      <c r="B170" t="s">
        <v>5568</v>
      </c>
      <c r="C170" s="11" t="s">
        <v>7</v>
      </c>
      <c r="D170" s="11" t="s">
        <v>5557</v>
      </c>
      <c r="E170" s="11" t="s">
        <v>5553</v>
      </c>
      <c r="F170" s="11" t="s">
        <v>25</v>
      </c>
      <c r="G170" s="11" t="s">
        <v>26</v>
      </c>
      <c r="H170" s="11" t="s">
        <v>622</v>
      </c>
      <c r="I170" s="11" t="s">
        <v>23</v>
      </c>
      <c r="J170" s="228">
        <v>0</v>
      </c>
      <c r="K170" s="202">
        <v>0</v>
      </c>
      <c r="L170" s="202">
        <v>0</v>
      </c>
    </row>
    <row r="171" spans="1:14">
      <c r="B171" t="s">
        <v>5568</v>
      </c>
      <c r="C171" s="11" t="s">
        <v>15</v>
      </c>
      <c r="D171" s="11" t="s">
        <v>5558</v>
      </c>
      <c r="E171" s="11" t="s">
        <v>5559</v>
      </c>
      <c r="F171" s="11" t="s">
        <v>8</v>
      </c>
      <c r="G171" s="11" t="s">
        <v>53</v>
      </c>
      <c r="H171" s="11" t="s">
        <v>5516</v>
      </c>
      <c r="I171" s="11" t="s">
        <v>55</v>
      </c>
      <c r="J171" s="228">
        <v>0</v>
      </c>
      <c r="K171" s="202">
        <v>0</v>
      </c>
      <c r="L171" s="202">
        <v>0</v>
      </c>
    </row>
    <row r="172" spans="1:14">
      <c r="B172" t="s">
        <v>5568</v>
      </c>
      <c r="C172" s="11" t="s">
        <v>15</v>
      </c>
      <c r="D172" s="11" t="s">
        <v>5560</v>
      </c>
      <c r="E172" s="11" t="s">
        <v>5559</v>
      </c>
      <c r="F172" s="11" t="s">
        <v>12</v>
      </c>
      <c r="G172" s="11" t="s">
        <v>13</v>
      </c>
      <c r="H172" s="11" t="s">
        <v>797</v>
      </c>
      <c r="I172" s="11" t="s">
        <v>174</v>
      </c>
      <c r="J172" s="228">
        <v>0</v>
      </c>
      <c r="K172" s="202">
        <v>0</v>
      </c>
      <c r="L172" s="202">
        <v>0</v>
      </c>
    </row>
    <row r="173" spans="1:14">
      <c r="B173" t="s">
        <v>5568</v>
      </c>
      <c r="C173" s="11" t="s">
        <v>15</v>
      </c>
      <c r="D173" s="11" t="s">
        <v>5561</v>
      </c>
      <c r="E173" s="11" t="s">
        <v>5559</v>
      </c>
      <c r="F173" s="11" t="s">
        <v>25</v>
      </c>
      <c r="G173" s="11" t="s">
        <v>26</v>
      </c>
      <c r="H173" s="11" t="s">
        <v>622</v>
      </c>
      <c r="I173" s="11" t="s">
        <v>23</v>
      </c>
      <c r="J173" s="228">
        <v>0</v>
      </c>
      <c r="K173" s="202">
        <v>0</v>
      </c>
      <c r="L173" s="202">
        <v>0</v>
      </c>
    </row>
    <row r="174" spans="1:14">
      <c r="B174" t="s">
        <v>5568</v>
      </c>
      <c r="C174" s="11" t="s">
        <v>29</v>
      </c>
      <c r="D174" s="11" t="s">
        <v>5562</v>
      </c>
      <c r="E174" s="11" t="s">
        <v>5404</v>
      </c>
      <c r="F174" s="11" t="s">
        <v>8</v>
      </c>
      <c r="G174" s="11" t="s">
        <v>32</v>
      </c>
      <c r="H174" s="11" t="s">
        <v>33</v>
      </c>
      <c r="I174" s="11" t="s">
        <v>257</v>
      </c>
      <c r="J174" s="228">
        <v>0</v>
      </c>
      <c r="K174" s="202">
        <v>0</v>
      </c>
      <c r="L174" s="202">
        <v>0</v>
      </c>
    </row>
    <row r="175" spans="1:14">
      <c r="B175" t="s">
        <v>5568</v>
      </c>
      <c r="C175" s="11" t="s">
        <v>29</v>
      </c>
      <c r="D175" s="11" t="s">
        <v>5563</v>
      </c>
      <c r="E175" s="11" t="s">
        <v>5404</v>
      </c>
      <c r="F175" s="11" t="s">
        <v>12</v>
      </c>
      <c r="G175" s="11" t="s">
        <v>13</v>
      </c>
      <c r="H175" s="11" t="s">
        <v>36</v>
      </c>
      <c r="I175" s="11" t="s">
        <v>23</v>
      </c>
      <c r="J175" s="228">
        <v>0</v>
      </c>
      <c r="K175" s="202">
        <v>0</v>
      </c>
      <c r="L175" s="202">
        <v>0</v>
      </c>
    </row>
    <row r="176" spans="1:14">
      <c r="B176" t="s">
        <v>5568</v>
      </c>
      <c r="C176" s="11" t="s">
        <v>29</v>
      </c>
      <c r="D176" s="11" t="s">
        <v>5564</v>
      </c>
      <c r="E176" s="11" t="s">
        <v>5404</v>
      </c>
      <c r="F176" s="11" t="s">
        <v>25</v>
      </c>
      <c r="G176" s="11" t="s">
        <v>26</v>
      </c>
      <c r="H176" s="11" t="s">
        <v>38</v>
      </c>
      <c r="I176" s="11" t="s">
        <v>23</v>
      </c>
      <c r="J176" s="228">
        <v>0</v>
      </c>
      <c r="K176" s="202">
        <v>0</v>
      </c>
      <c r="L176" s="202">
        <v>0</v>
      </c>
    </row>
    <row r="177" spans="1:14">
      <c r="B177" t="s">
        <v>5568</v>
      </c>
      <c r="C177" s="11" t="s">
        <v>39</v>
      </c>
      <c r="D177" s="11" t="s">
        <v>5565</v>
      </c>
      <c r="E177" s="11" t="s">
        <v>5404</v>
      </c>
      <c r="F177" s="11" t="s">
        <v>8</v>
      </c>
      <c r="G177" s="11" t="s">
        <v>32</v>
      </c>
      <c r="H177" s="11" t="s">
        <v>33</v>
      </c>
      <c r="I177" s="11" t="s">
        <v>257</v>
      </c>
      <c r="J177" s="228">
        <v>0</v>
      </c>
      <c r="K177" s="202">
        <v>0</v>
      </c>
      <c r="L177" s="202">
        <v>0</v>
      </c>
    </row>
    <row r="178" spans="1:14">
      <c r="B178" t="s">
        <v>5568</v>
      </c>
      <c r="C178" s="11" t="s">
        <v>39</v>
      </c>
      <c r="D178" s="11" t="s">
        <v>5566</v>
      </c>
      <c r="E178" s="11" t="s">
        <v>5404</v>
      </c>
      <c r="F178" s="11" t="s">
        <v>12</v>
      </c>
      <c r="G178" s="11" t="s">
        <v>13</v>
      </c>
      <c r="H178" s="11" t="s">
        <v>36</v>
      </c>
      <c r="I178" s="11" t="s">
        <v>23</v>
      </c>
      <c r="J178" s="228">
        <v>0</v>
      </c>
      <c r="K178" s="202">
        <v>0</v>
      </c>
      <c r="L178" s="202">
        <v>0</v>
      </c>
    </row>
    <row r="179" spans="1:14" ht="15.75" thickBot="1">
      <c r="B179" t="s">
        <v>5568</v>
      </c>
      <c r="C179" s="11" t="s">
        <v>39</v>
      </c>
      <c r="D179" s="11" t="s">
        <v>5567</v>
      </c>
      <c r="E179" s="11" t="s">
        <v>5404</v>
      </c>
      <c r="F179" s="11" t="s">
        <v>25</v>
      </c>
      <c r="G179" s="11" t="s">
        <v>26</v>
      </c>
      <c r="H179" s="11" t="s">
        <v>38</v>
      </c>
      <c r="I179" s="11" t="s">
        <v>23</v>
      </c>
      <c r="J179" s="229">
        <v>0</v>
      </c>
      <c r="K179" s="231">
        <v>0</v>
      </c>
      <c r="L179" s="231">
        <v>0</v>
      </c>
    </row>
    <row r="180" spans="1:14" ht="16.5" thickBot="1">
      <c r="J180" s="226">
        <f>SUM(J167:J179)</f>
        <v>0</v>
      </c>
      <c r="K180" s="226">
        <f>SUM(K167:K179)</f>
        <v>0</v>
      </c>
      <c r="L180" s="226">
        <f>SUM(L167:L179)</f>
        <v>0</v>
      </c>
      <c r="N180" s="225">
        <f>L180+K180+J180</f>
        <v>0</v>
      </c>
    </row>
    <row r="182" spans="1:14">
      <c r="A182" s="138">
        <f>+A167+1</f>
        <v>24</v>
      </c>
      <c r="B182" t="s">
        <v>5577</v>
      </c>
      <c r="C182" s="13" t="s">
        <v>7</v>
      </c>
      <c r="D182" s="13" t="s">
        <v>5569</v>
      </c>
      <c r="E182" s="13" t="s">
        <v>5570</v>
      </c>
      <c r="F182" s="13" t="s">
        <v>8</v>
      </c>
      <c r="G182" s="13" t="s">
        <v>18</v>
      </c>
      <c r="H182" s="13" t="s">
        <v>618</v>
      </c>
      <c r="I182" s="13" t="s">
        <v>619</v>
      </c>
      <c r="J182" s="227">
        <v>0</v>
      </c>
      <c r="K182" s="230">
        <v>0</v>
      </c>
      <c r="L182" s="230">
        <v>0</v>
      </c>
    </row>
    <row r="183" spans="1:14">
      <c r="B183" t="s">
        <v>5577</v>
      </c>
      <c r="C183" s="13" t="s">
        <v>7</v>
      </c>
      <c r="D183" s="13" t="s">
        <v>5571</v>
      </c>
      <c r="E183" s="13" t="s">
        <v>5570</v>
      </c>
      <c r="F183" s="13" t="s">
        <v>12</v>
      </c>
      <c r="G183" s="13" t="s">
        <v>13</v>
      </c>
      <c r="H183" s="13" t="s">
        <v>74</v>
      </c>
      <c r="I183" s="13" t="s">
        <v>58</v>
      </c>
      <c r="J183" s="228">
        <v>0</v>
      </c>
      <c r="K183" s="202">
        <v>0</v>
      </c>
      <c r="L183" s="202">
        <v>0</v>
      </c>
    </row>
    <row r="184" spans="1:14">
      <c r="B184" t="s">
        <v>5577</v>
      </c>
      <c r="C184" s="13" t="s">
        <v>7</v>
      </c>
      <c r="D184" s="13" t="s">
        <v>5572</v>
      </c>
      <c r="E184" s="13" t="s">
        <v>5570</v>
      </c>
      <c r="F184" s="13" t="s">
        <v>25</v>
      </c>
      <c r="G184" s="13" t="s">
        <v>26</v>
      </c>
      <c r="H184" s="13" t="s">
        <v>622</v>
      </c>
      <c r="I184" s="13" t="s">
        <v>23</v>
      </c>
      <c r="J184" s="228">
        <v>0</v>
      </c>
      <c r="K184" s="202">
        <v>0</v>
      </c>
      <c r="L184" s="202">
        <v>0</v>
      </c>
    </row>
    <row r="185" spans="1:14">
      <c r="B185" t="s">
        <v>5577</v>
      </c>
      <c r="C185" s="13" t="s">
        <v>15</v>
      </c>
      <c r="D185" s="13" t="s">
        <v>5573</v>
      </c>
      <c r="E185" s="13" t="s">
        <v>5574</v>
      </c>
      <c r="F185" s="13" t="s">
        <v>8</v>
      </c>
      <c r="G185" s="13" t="s">
        <v>18</v>
      </c>
      <c r="H185" s="13" t="s">
        <v>618</v>
      </c>
      <c r="I185" s="13" t="s">
        <v>619</v>
      </c>
      <c r="J185" s="228">
        <v>0</v>
      </c>
      <c r="K185" s="202">
        <v>0</v>
      </c>
      <c r="L185" s="202">
        <v>0</v>
      </c>
    </row>
    <row r="186" spans="1:14">
      <c r="B186" t="s">
        <v>5577</v>
      </c>
      <c r="C186" s="13" t="s">
        <v>15</v>
      </c>
      <c r="D186" s="13" t="s">
        <v>5575</v>
      </c>
      <c r="E186" s="13" t="s">
        <v>5574</v>
      </c>
      <c r="F186" s="13" t="s">
        <v>12</v>
      </c>
      <c r="G186" s="13" t="s">
        <v>13</v>
      </c>
      <c r="H186" s="13" t="s">
        <v>74</v>
      </c>
      <c r="I186" s="13" t="s">
        <v>58</v>
      </c>
      <c r="J186" s="228">
        <v>0</v>
      </c>
      <c r="K186" s="202">
        <v>0</v>
      </c>
      <c r="L186" s="202">
        <v>0</v>
      </c>
    </row>
    <row r="187" spans="1:14" ht="15.75" thickBot="1">
      <c r="B187" t="s">
        <v>5577</v>
      </c>
      <c r="C187" s="13" t="s">
        <v>15</v>
      </c>
      <c r="D187" s="13" t="s">
        <v>5576</v>
      </c>
      <c r="E187" s="13" t="s">
        <v>5574</v>
      </c>
      <c r="F187" s="13" t="s">
        <v>25</v>
      </c>
      <c r="G187" s="13" t="s">
        <v>26</v>
      </c>
      <c r="H187" s="13" t="s">
        <v>60</v>
      </c>
      <c r="I187" s="13" t="s">
        <v>23</v>
      </c>
      <c r="J187" s="229">
        <v>0</v>
      </c>
      <c r="K187" s="231">
        <v>0</v>
      </c>
      <c r="L187" s="231">
        <v>0</v>
      </c>
    </row>
    <row r="188" spans="1:14" ht="16.5" thickBot="1">
      <c r="J188" s="226">
        <f>SUM(J182:J187)</f>
        <v>0</v>
      </c>
      <c r="K188" s="226">
        <f>SUM(K182:K187)</f>
        <v>0</v>
      </c>
      <c r="L188" s="226">
        <f>SUM(L182:L187)</f>
        <v>0</v>
      </c>
      <c r="N188" s="225">
        <f>L188+K188+J188</f>
        <v>0</v>
      </c>
    </row>
    <row r="190" spans="1:14">
      <c r="A190" s="138">
        <f>+A182+1</f>
        <v>25</v>
      </c>
      <c r="B190" t="s">
        <v>5578</v>
      </c>
      <c r="C190" s="14" t="s">
        <v>7</v>
      </c>
      <c r="D190" s="14" t="s">
        <v>5579</v>
      </c>
      <c r="E190" s="14" t="s">
        <v>5536</v>
      </c>
      <c r="F190" s="14" t="s">
        <v>856</v>
      </c>
      <c r="G190" s="14" t="s">
        <v>1631</v>
      </c>
      <c r="H190" s="14" t="s">
        <v>1632</v>
      </c>
      <c r="I190" s="14" t="s">
        <v>279</v>
      </c>
      <c r="J190" s="227">
        <v>0</v>
      </c>
      <c r="K190" s="230">
        <v>0</v>
      </c>
      <c r="L190" s="230">
        <v>0</v>
      </c>
    </row>
    <row r="191" spans="1:14">
      <c r="B191" t="s">
        <v>5578</v>
      </c>
      <c r="C191" s="14" t="s">
        <v>7</v>
      </c>
      <c r="D191" s="14" t="s">
        <v>5580</v>
      </c>
      <c r="E191" s="14" t="s">
        <v>5536</v>
      </c>
      <c r="F191" s="14" t="s">
        <v>12</v>
      </c>
      <c r="G191" s="14" t="s">
        <v>13</v>
      </c>
      <c r="H191" s="14" t="s">
        <v>1634</v>
      </c>
      <c r="I191" s="14" t="s">
        <v>174</v>
      </c>
      <c r="J191" s="228">
        <v>0</v>
      </c>
      <c r="K191" s="202">
        <v>0</v>
      </c>
      <c r="L191" s="202">
        <v>0</v>
      </c>
    </row>
    <row r="192" spans="1:14" ht="15.75" thickBot="1">
      <c r="B192" t="s">
        <v>5578</v>
      </c>
      <c r="C192" s="14" t="s">
        <v>7</v>
      </c>
      <c r="D192" s="14" t="s">
        <v>5581</v>
      </c>
      <c r="E192" s="14" t="s">
        <v>5536</v>
      </c>
      <c r="F192" s="14" t="s">
        <v>25</v>
      </c>
      <c r="G192" s="14" t="s">
        <v>13</v>
      </c>
      <c r="H192" s="14" t="s">
        <v>1632</v>
      </c>
      <c r="I192" s="14" t="s">
        <v>11</v>
      </c>
      <c r="J192" s="229">
        <v>0</v>
      </c>
      <c r="K192" s="231">
        <v>0</v>
      </c>
      <c r="L192" s="231">
        <v>0</v>
      </c>
    </row>
    <row r="193" spans="1:14" ht="16.5" thickBot="1">
      <c r="J193" s="226">
        <f>SUM(J190:J192)</f>
        <v>0</v>
      </c>
      <c r="K193" s="226">
        <f>SUM(K190:K192)</f>
        <v>0</v>
      </c>
      <c r="L193" s="226">
        <f>SUM(L190:L192)</f>
        <v>0</v>
      </c>
      <c r="N193" s="225">
        <f>L193+K193+J193</f>
        <v>0</v>
      </c>
    </row>
    <row r="195" spans="1:14">
      <c r="A195" s="138">
        <f>+A190+1</f>
        <v>26</v>
      </c>
      <c r="B195" t="s">
        <v>5582</v>
      </c>
      <c r="C195" s="15" t="s">
        <v>7</v>
      </c>
      <c r="D195" s="15" t="s">
        <v>5583</v>
      </c>
      <c r="E195" s="15" t="s">
        <v>1586</v>
      </c>
      <c r="F195" s="15" t="s">
        <v>8</v>
      </c>
      <c r="G195" s="15" t="s">
        <v>26</v>
      </c>
      <c r="H195" s="15" t="s">
        <v>1970</v>
      </c>
      <c r="I195" s="15" t="s">
        <v>28</v>
      </c>
      <c r="J195" s="227">
        <v>0</v>
      </c>
      <c r="K195" s="230">
        <v>0</v>
      </c>
      <c r="L195" s="230">
        <v>0</v>
      </c>
    </row>
    <row r="196" spans="1:14">
      <c r="B196" t="s">
        <v>5582</v>
      </c>
      <c r="C196" s="15" t="s">
        <v>7</v>
      </c>
      <c r="D196" s="15" t="s">
        <v>5584</v>
      </c>
      <c r="E196" s="15" t="s">
        <v>1586</v>
      </c>
      <c r="F196" s="15" t="s">
        <v>12</v>
      </c>
      <c r="G196" s="15" t="s">
        <v>13</v>
      </c>
      <c r="H196" s="15" t="s">
        <v>5585</v>
      </c>
      <c r="I196" s="15" t="s">
        <v>28</v>
      </c>
      <c r="J196" s="228">
        <v>0</v>
      </c>
      <c r="K196" s="202">
        <v>0</v>
      </c>
      <c r="L196" s="202">
        <v>0</v>
      </c>
    </row>
    <row r="197" spans="1:14">
      <c r="B197" t="s">
        <v>5582</v>
      </c>
      <c r="C197" s="15" t="s">
        <v>7</v>
      </c>
      <c r="D197" s="15" t="s">
        <v>5586</v>
      </c>
      <c r="E197" s="15" t="s">
        <v>1586</v>
      </c>
      <c r="F197" s="15" t="s">
        <v>80</v>
      </c>
      <c r="G197" s="15" t="s">
        <v>81</v>
      </c>
      <c r="H197" s="15" t="s">
        <v>81</v>
      </c>
      <c r="I197" s="15" t="s">
        <v>28</v>
      </c>
      <c r="J197" s="228">
        <v>0</v>
      </c>
      <c r="K197" s="202">
        <v>0</v>
      </c>
      <c r="L197" s="202">
        <v>0</v>
      </c>
    </row>
    <row r="198" spans="1:14">
      <c r="B198" t="s">
        <v>5582</v>
      </c>
      <c r="C198" s="15" t="s">
        <v>15</v>
      </c>
      <c r="D198" s="15" t="s">
        <v>954</v>
      </c>
      <c r="E198" s="15" t="s">
        <v>5587</v>
      </c>
      <c r="F198" s="15" t="s">
        <v>12</v>
      </c>
      <c r="G198" s="15" t="s">
        <v>13</v>
      </c>
      <c r="H198" s="15" t="s">
        <v>22</v>
      </c>
      <c r="I198" s="15" t="s">
        <v>895</v>
      </c>
      <c r="J198" s="228">
        <v>0</v>
      </c>
      <c r="K198" s="202">
        <v>0</v>
      </c>
      <c r="L198" s="202">
        <v>0</v>
      </c>
    </row>
    <row r="199" spans="1:14">
      <c r="B199" t="s">
        <v>5582</v>
      </c>
      <c r="C199" s="15" t="s">
        <v>15</v>
      </c>
      <c r="D199" s="15" t="s">
        <v>955</v>
      </c>
      <c r="E199" s="15" t="s">
        <v>5587</v>
      </c>
      <c r="F199" s="15" t="s">
        <v>25</v>
      </c>
      <c r="G199" s="15" t="s">
        <v>13</v>
      </c>
      <c r="H199" s="15" t="s">
        <v>618</v>
      </c>
      <c r="I199" s="15" t="s">
        <v>28</v>
      </c>
      <c r="J199" s="228">
        <v>0</v>
      </c>
      <c r="K199" s="202">
        <v>0</v>
      </c>
      <c r="L199" s="202">
        <v>0</v>
      </c>
    </row>
    <row r="200" spans="1:14">
      <c r="B200" t="s">
        <v>5582</v>
      </c>
      <c r="C200" s="15" t="s">
        <v>29</v>
      </c>
      <c r="D200" s="15" t="s">
        <v>954</v>
      </c>
      <c r="E200" s="15" t="s">
        <v>5541</v>
      </c>
      <c r="F200" s="15" t="s">
        <v>12</v>
      </c>
      <c r="G200" s="15" t="s">
        <v>13</v>
      </c>
      <c r="H200" s="15" t="s">
        <v>87</v>
      </c>
      <c r="I200" s="15" t="s">
        <v>895</v>
      </c>
      <c r="J200" s="228">
        <v>0</v>
      </c>
      <c r="K200" s="202">
        <v>0</v>
      </c>
      <c r="L200" s="202">
        <v>0</v>
      </c>
    </row>
    <row r="201" spans="1:14">
      <c r="B201" t="s">
        <v>5582</v>
      </c>
      <c r="C201" s="15" t="s">
        <v>29</v>
      </c>
      <c r="D201" s="15" t="s">
        <v>955</v>
      </c>
      <c r="E201" s="15" t="s">
        <v>5541</v>
      </c>
      <c r="F201" s="15" t="s">
        <v>25</v>
      </c>
      <c r="G201" s="15" t="s">
        <v>13</v>
      </c>
      <c r="H201" s="15" t="s">
        <v>5589</v>
      </c>
      <c r="I201" s="15" t="s">
        <v>5590</v>
      </c>
      <c r="J201" s="228">
        <v>0</v>
      </c>
      <c r="K201" s="202">
        <v>0</v>
      </c>
      <c r="L201" s="202">
        <v>0</v>
      </c>
    </row>
    <row r="202" spans="1:14" ht="15.75" thickBot="1">
      <c r="B202" t="s">
        <v>5582</v>
      </c>
      <c r="C202" s="15" t="s">
        <v>39</v>
      </c>
      <c r="D202" s="15" t="s">
        <v>5591</v>
      </c>
      <c r="E202" s="15" t="s">
        <v>1586</v>
      </c>
      <c r="F202" s="15" t="s">
        <v>386</v>
      </c>
      <c r="G202" s="15" t="s">
        <v>671</v>
      </c>
      <c r="H202" s="15" t="s">
        <v>2616</v>
      </c>
      <c r="I202" s="15" t="s">
        <v>98</v>
      </c>
      <c r="J202" s="229">
        <v>0</v>
      </c>
      <c r="K202" s="231">
        <v>0</v>
      </c>
      <c r="L202" s="231">
        <v>0</v>
      </c>
    </row>
    <row r="203" spans="1:14" ht="16.5" thickBot="1">
      <c r="J203" s="226">
        <f>SUM(J195:J202)</f>
        <v>0</v>
      </c>
      <c r="K203" s="226">
        <f>SUM(K195:K202)</f>
        <v>0</v>
      </c>
      <c r="L203" s="226">
        <f>SUM(L195:L202)</f>
        <v>0</v>
      </c>
      <c r="N203" s="225">
        <f>L203+K203+J203</f>
        <v>0</v>
      </c>
    </row>
    <row r="205" spans="1:14">
      <c r="A205" s="138">
        <f>A195+1</f>
        <v>27</v>
      </c>
      <c r="B205" t="s">
        <v>5601</v>
      </c>
      <c r="C205" s="16" t="s">
        <v>7</v>
      </c>
      <c r="D205" s="16" t="s">
        <v>5592</v>
      </c>
      <c r="E205" s="16" t="s">
        <v>5593</v>
      </c>
      <c r="F205" s="16" t="s">
        <v>8</v>
      </c>
      <c r="G205" s="16" t="s">
        <v>18</v>
      </c>
      <c r="H205" s="16" t="s">
        <v>618</v>
      </c>
      <c r="I205" s="16" t="s">
        <v>5594</v>
      </c>
      <c r="J205" s="227">
        <v>0</v>
      </c>
      <c r="K205" s="230">
        <v>0</v>
      </c>
      <c r="L205" s="230">
        <v>0</v>
      </c>
    </row>
    <row r="206" spans="1:14">
      <c r="B206" t="s">
        <v>5601</v>
      </c>
      <c r="C206" s="16" t="s">
        <v>7</v>
      </c>
      <c r="D206" s="16" t="s">
        <v>5595</v>
      </c>
      <c r="E206" s="16" t="s">
        <v>5593</v>
      </c>
      <c r="F206" s="16" t="s">
        <v>12</v>
      </c>
      <c r="G206" s="16" t="s">
        <v>13</v>
      </c>
      <c r="H206" s="16" t="s">
        <v>74</v>
      </c>
      <c r="I206" s="16" t="s">
        <v>23</v>
      </c>
      <c r="J206" s="228">
        <v>0</v>
      </c>
      <c r="K206" s="202">
        <v>0</v>
      </c>
      <c r="L206" s="202">
        <v>0</v>
      </c>
    </row>
    <row r="207" spans="1:14">
      <c r="B207" t="s">
        <v>5601</v>
      </c>
      <c r="C207" s="16" t="s">
        <v>7</v>
      </c>
      <c r="D207" s="16" t="s">
        <v>5596</v>
      </c>
      <c r="E207" s="16" t="s">
        <v>5593</v>
      </c>
      <c r="F207" s="16" t="s">
        <v>25</v>
      </c>
      <c r="G207" s="16" t="s">
        <v>26</v>
      </c>
      <c r="H207" s="16" t="s">
        <v>622</v>
      </c>
      <c r="I207" s="16" t="s">
        <v>23</v>
      </c>
      <c r="J207" s="228">
        <v>0</v>
      </c>
      <c r="K207" s="202">
        <v>0</v>
      </c>
      <c r="L207" s="202">
        <v>0</v>
      </c>
    </row>
    <row r="208" spans="1:14">
      <c r="B208" t="s">
        <v>5601</v>
      </c>
      <c r="C208" s="16" t="s">
        <v>15</v>
      </c>
      <c r="D208" s="16" t="s">
        <v>5597</v>
      </c>
      <c r="E208" s="16" t="s">
        <v>5598</v>
      </c>
      <c r="F208" s="16" t="s">
        <v>8</v>
      </c>
      <c r="G208" s="16" t="s">
        <v>18</v>
      </c>
      <c r="H208" s="16" t="s">
        <v>618</v>
      </c>
      <c r="I208" s="16" t="s">
        <v>619</v>
      </c>
      <c r="J208" s="228">
        <v>0</v>
      </c>
      <c r="K208" s="202">
        <v>0</v>
      </c>
      <c r="L208" s="202">
        <v>0</v>
      </c>
    </row>
    <row r="209" spans="1:14">
      <c r="B209" t="s">
        <v>5601</v>
      </c>
      <c r="C209" s="16" t="s">
        <v>15</v>
      </c>
      <c r="D209" s="16" t="s">
        <v>5599</v>
      </c>
      <c r="E209" s="16" t="s">
        <v>5598</v>
      </c>
      <c r="F209" s="16" t="s">
        <v>12</v>
      </c>
      <c r="G209" s="16" t="s">
        <v>13</v>
      </c>
      <c r="H209" s="16" t="s">
        <v>74</v>
      </c>
      <c r="I209" s="16" t="s">
        <v>23</v>
      </c>
      <c r="J209" s="228">
        <v>0</v>
      </c>
      <c r="K209" s="202">
        <v>0</v>
      </c>
      <c r="L209" s="202">
        <v>0</v>
      </c>
    </row>
    <row r="210" spans="1:14" ht="15.75" thickBot="1">
      <c r="B210" t="s">
        <v>5601</v>
      </c>
      <c r="C210" s="16" t="s">
        <v>15</v>
      </c>
      <c r="D210" s="16" t="s">
        <v>5600</v>
      </c>
      <c r="E210" s="16" t="s">
        <v>5598</v>
      </c>
      <c r="F210" s="16" t="s">
        <v>25</v>
      </c>
      <c r="G210" s="16" t="s">
        <v>26</v>
      </c>
      <c r="H210" s="16" t="s">
        <v>622</v>
      </c>
      <c r="I210" s="16" t="s">
        <v>23</v>
      </c>
      <c r="J210" s="229">
        <v>0</v>
      </c>
      <c r="K210" s="231">
        <v>0</v>
      </c>
      <c r="L210" s="231">
        <v>0</v>
      </c>
    </row>
    <row r="211" spans="1:14" ht="16.5" thickBot="1">
      <c r="J211" s="226">
        <f>SUM(J205:J210)</f>
        <v>0</v>
      </c>
      <c r="K211" s="226">
        <f>SUM(K205:K210)</f>
        <v>0</v>
      </c>
      <c r="L211" s="226">
        <f>SUM(L205:L210)</f>
        <v>0</v>
      </c>
      <c r="N211" s="225">
        <f>L211+K211+J211</f>
        <v>0</v>
      </c>
    </row>
    <row r="213" spans="1:14">
      <c r="A213" s="138">
        <f>+A205+1</f>
        <v>28</v>
      </c>
      <c r="B213" t="s">
        <v>5605</v>
      </c>
      <c r="C213" s="17" t="s">
        <v>7</v>
      </c>
      <c r="D213" s="17" t="s">
        <v>5602</v>
      </c>
      <c r="E213" s="17" t="s">
        <v>5536</v>
      </c>
      <c r="F213" s="17" t="s">
        <v>856</v>
      </c>
      <c r="G213" s="17" t="s">
        <v>1631</v>
      </c>
      <c r="H213" s="17" t="s">
        <v>1632</v>
      </c>
      <c r="I213" s="17" t="s">
        <v>279</v>
      </c>
      <c r="J213" s="227">
        <v>0</v>
      </c>
      <c r="K213" s="230">
        <v>0</v>
      </c>
      <c r="L213" s="230">
        <v>0</v>
      </c>
    </row>
    <row r="214" spans="1:14">
      <c r="B214" t="s">
        <v>5605</v>
      </c>
      <c r="C214" s="17" t="s">
        <v>7</v>
      </c>
      <c r="D214" s="17" t="s">
        <v>5603</v>
      </c>
      <c r="E214" s="17" t="s">
        <v>5536</v>
      </c>
      <c r="F214" s="17" t="s">
        <v>12</v>
      </c>
      <c r="G214" s="17" t="s">
        <v>13</v>
      </c>
      <c r="H214" s="17" t="s">
        <v>1634</v>
      </c>
      <c r="I214" s="17" t="s">
        <v>174</v>
      </c>
      <c r="J214" s="228">
        <v>0</v>
      </c>
      <c r="K214" s="202">
        <v>0</v>
      </c>
      <c r="L214" s="202">
        <v>0</v>
      </c>
    </row>
    <row r="215" spans="1:14" ht="15.75" thickBot="1">
      <c r="B215" t="s">
        <v>5605</v>
      </c>
      <c r="C215" s="17" t="s">
        <v>7</v>
      </c>
      <c r="D215" s="17" t="s">
        <v>5604</v>
      </c>
      <c r="E215" s="17" t="s">
        <v>5536</v>
      </c>
      <c r="F215" s="17" t="s">
        <v>25</v>
      </c>
      <c r="G215" s="17" t="s">
        <v>13</v>
      </c>
      <c r="H215" s="17" t="s">
        <v>1632</v>
      </c>
      <c r="I215" s="17" t="s">
        <v>279</v>
      </c>
      <c r="J215" s="229">
        <v>0</v>
      </c>
      <c r="K215" s="231">
        <v>0</v>
      </c>
      <c r="L215" s="231">
        <v>0</v>
      </c>
    </row>
    <row r="216" spans="1:14" ht="16.5" thickBot="1">
      <c r="J216" s="226">
        <f>SUM(J213:J215)</f>
        <v>0</v>
      </c>
      <c r="K216" s="226">
        <f>SUM(K213:K215)</f>
        <v>0</v>
      </c>
      <c r="L216" s="226">
        <f>SUM(L213:L215)</f>
        <v>0</v>
      </c>
      <c r="N216" s="225">
        <f>L216+K216+J216</f>
        <v>0</v>
      </c>
    </row>
    <row r="218" spans="1:14">
      <c r="A218" s="138">
        <f>+A213+1</f>
        <v>29</v>
      </c>
      <c r="B218" t="s">
        <v>5606</v>
      </c>
      <c r="C218" s="18" t="s">
        <v>7</v>
      </c>
      <c r="D218" s="18" t="s">
        <v>5607</v>
      </c>
      <c r="E218" s="18" t="s">
        <v>5413</v>
      </c>
      <c r="F218" s="18" t="s">
        <v>856</v>
      </c>
      <c r="G218" s="18" t="s">
        <v>1631</v>
      </c>
      <c r="H218" s="18" t="s">
        <v>1632</v>
      </c>
      <c r="I218" s="18" t="s">
        <v>279</v>
      </c>
      <c r="J218" s="227">
        <v>0</v>
      </c>
      <c r="K218" s="230">
        <v>0</v>
      </c>
      <c r="L218" s="230">
        <v>0</v>
      </c>
    </row>
    <row r="219" spans="1:14">
      <c r="B219" t="s">
        <v>5606</v>
      </c>
      <c r="C219" s="18" t="s">
        <v>7</v>
      </c>
      <c r="D219" s="18" t="s">
        <v>5608</v>
      </c>
      <c r="E219" s="18" t="s">
        <v>5413</v>
      </c>
      <c r="F219" s="18" t="s">
        <v>12</v>
      </c>
      <c r="G219" s="18" t="s">
        <v>13</v>
      </c>
      <c r="H219" s="18" t="s">
        <v>1634</v>
      </c>
      <c r="I219" s="18" t="s">
        <v>174</v>
      </c>
      <c r="J219" s="228">
        <v>0</v>
      </c>
      <c r="K219" s="202">
        <v>0</v>
      </c>
      <c r="L219" s="202">
        <v>0</v>
      </c>
    </row>
    <row r="220" spans="1:14" ht="15.75" thickBot="1">
      <c r="B220" t="s">
        <v>5606</v>
      </c>
      <c r="C220" s="18" t="s">
        <v>7</v>
      </c>
      <c r="D220" s="18" t="s">
        <v>5609</v>
      </c>
      <c r="E220" s="18" t="s">
        <v>5413</v>
      </c>
      <c r="F220" s="18" t="s">
        <v>25</v>
      </c>
      <c r="G220" s="18" t="s">
        <v>13</v>
      </c>
      <c r="H220" s="18" t="s">
        <v>5467</v>
      </c>
      <c r="I220" s="18" t="s">
        <v>279</v>
      </c>
      <c r="J220" s="229">
        <v>0</v>
      </c>
      <c r="K220" s="231">
        <v>0</v>
      </c>
      <c r="L220" s="231">
        <v>0</v>
      </c>
    </row>
    <row r="221" spans="1:14" ht="16.5" thickBot="1">
      <c r="J221" s="226">
        <f>SUM(J218:J220)</f>
        <v>0</v>
      </c>
      <c r="K221" s="226">
        <f>SUM(K218:K220)</f>
        <v>0</v>
      </c>
      <c r="L221" s="226">
        <f>SUM(L218:L220)</f>
        <v>0</v>
      </c>
      <c r="N221" s="225">
        <f>L221+K221+J221</f>
        <v>0</v>
      </c>
    </row>
    <row r="223" spans="1:14">
      <c r="A223" s="138">
        <f>+A218+1</f>
        <v>30</v>
      </c>
      <c r="B223" t="s">
        <v>5610</v>
      </c>
      <c r="C223" s="19" t="s">
        <v>7</v>
      </c>
      <c r="D223" s="19" t="s">
        <v>5611</v>
      </c>
      <c r="E223" s="19" t="s">
        <v>5612</v>
      </c>
      <c r="F223" s="19" t="s">
        <v>8</v>
      </c>
      <c r="G223" s="19" t="s">
        <v>70</v>
      </c>
      <c r="H223" s="19" t="s">
        <v>5613</v>
      </c>
      <c r="I223" s="19" t="s">
        <v>20</v>
      </c>
      <c r="J223" s="227">
        <v>0</v>
      </c>
      <c r="K223" s="230">
        <v>0</v>
      </c>
      <c r="L223" s="230">
        <v>0</v>
      </c>
    </row>
    <row r="224" spans="1:14">
      <c r="B224" t="s">
        <v>5610</v>
      </c>
      <c r="C224" s="19" t="s">
        <v>7</v>
      </c>
      <c r="D224" s="19" t="s">
        <v>5614</v>
      </c>
      <c r="E224" s="19" t="s">
        <v>5612</v>
      </c>
      <c r="F224" s="19" t="s">
        <v>12</v>
      </c>
      <c r="G224" s="19" t="s">
        <v>13</v>
      </c>
      <c r="H224" s="19" t="s">
        <v>36</v>
      </c>
      <c r="I224" s="19" t="s">
        <v>23</v>
      </c>
      <c r="J224" s="228">
        <v>0</v>
      </c>
      <c r="K224" s="202">
        <v>0</v>
      </c>
      <c r="L224" s="202">
        <v>0</v>
      </c>
    </row>
    <row r="225" spans="2:12">
      <c r="B225" t="s">
        <v>5610</v>
      </c>
      <c r="C225" s="19" t="s">
        <v>7</v>
      </c>
      <c r="D225" s="19" t="s">
        <v>5615</v>
      </c>
      <c r="E225" s="19" t="s">
        <v>5612</v>
      </c>
      <c r="F225" s="19" t="s">
        <v>48</v>
      </c>
      <c r="G225" s="19" t="s">
        <v>26</v>
      </c>
      <c r="H225" s="19" t="s">
        <v>60</v>
      </c>
      <c r="I225" s="19" t="s">
        <v>23</v>
      </c>
      <c r="J225" s="228">
        <v>0</v>
      </c>
      <c r="K225" s="202">
        <v>0</v>
      </c>
      <c r="L225" s="202">
        <v>0</v>
      </c>
    </row>
    <row r="226" spans="2:12">
      <c r="B226" t="s">
        <v>5610</v>
      </c>
      <c r="C226" s="19" t="s">
        <v>15</v>
      </c>
      <c r="D226" s="19" t="s">
        <v>5616</v>
      </c>
      <c r="E226" s="19" t="s">
        <v>5617</v>
      </c>
      <c r="F226" s="19" t="s">
        <v>8</v>
      </c>
      <c r="G226" s="19" t="s">
        <v>70</v>
      </c>
      <c r="H226" s="19" t="s">
        <v>5613</v>
      </c>
      <c r="I226" s="19" t="s">
        <v>20</v>
      </c>
      <c r="J226" s="228">
        <v>0</v>
      </c>
      <c r="K226" s="202">
        <v>0</v>
      </c>
      <c r="L226" s="202">
        <v>0</v>
      </c>
    </row>
    <row r="227" spans="2:12">
      <c r="B227" t="s">
        <v>5610</v>
      </c>
      <c r="C227" s="19" t="s">
        <v>15</v>
      </c>
      <c r="D227" s="19" t="s">
        <v>5618</v>
      </c>
      <c r="E227" s="19" t="s">
        <v>5617</v>
      </c>
      <c r="F227" s="19" t="s">
        <v>12</v>
      </c>
      <c r="G227" s="19" t="s">
        <v>13</v>
      </c>
      <c r="H227" s="19" t="s">
        <v>36</v>
      </c>
      <c r="I227" s="19" t="s">
        <v>23</v>
      </c>
      <c r="J227" s="228">
        <v>0</v>
      </c>
      <c r="K227" s="202">
        <v>0</v>
      </c>
      <c r="L227" s="202">
        <v>0</v>
      </c>
    </row>
    <row r="228" spans="2:12">
      <c r="B228" t="s">
        <v>5610</v>
      </c>
      <c r="C228" s="19" t="s">
        <v>15</v>
      </c>
      <c r="D228" s="19" t="s">
        <v>5619</v>
      </c>
      <c r="E228" s="19" t="s">
        <v>5617</v>
      </c>
      <c r="F228" s="19" t="s">
        <v>48</v>
      </c>
      <c r="G228" s="19" t="s">
        <v>26</v>
      </c>
      <c r="H228" s="19" t="s">
        <v>60</v>
      </c>
      <c r="I228" s="19" t="s">
        <v>23</v>
      </c>
      <c r="J228" s="228">
        <v>0</v>
      </c>
      <c r="K228" s="202">
        <v>0</v>
      </c>
      <c r="L228" s="202">
        <v>0</v>
      </c>
    </row>
    <row r="229" spans="2:12">
      <c r="B229" t="s">
        <v>5610</v>
      </c>
      <c r="C229" s="19" t="s">
        <v>29</v>
      </c>
      <c r="D229" s="19" t="s">
        <v>5620</v>
      </c>
      <c r="E229" s="19" t="s">
        <v>5621</v>
      </c>
      <c r="F229" s="19" t="s">
        <v>8</v>
      </c>
      <c r="G229" s="19" t="s">
        <v>70</v>
      </c>
      <c r="H229" s="19" t="s">
        <v>5622</v>
      </c>
      <c r="I229" s="19" t="s">
        <v>20</v>
      </c>
      <c r="J229" s="228">
        <v>0</v>
      </c>
      <c r="K229" s="202">
        <v>0</v>
      </c>
      <c r="L229" s="202">
        <v>0</v>
      </c>
    </row>
    <row r="230" spans="2:12">
      <c r="B230" t="s">
        <v>5610</v>
      </c>
      <c r="C230" s="19" t="s">
        <v>29</v>
      </c>
      <c r="D230" s="19" t="s">
        <v>5623</v>
      </c>
      <c r="E230" s="19" t="s">
        <v>5621</v>
      </c>
      <c r="F230" s="19" t="s">
        <v>12</v>
      </c>
      <c r="G230" s="19" t="s">
        <v>13</v>
      </c>
      <c r="H230" s="19" t="s">
        <v>36</v>
      </c>
      <c r="I230" s="19" t="s">
        <v>23</v>
      </c>
      <c r="J230" s="228">
        <v>0</v>
      </c>
      <c r="K230" s="202">
        <v>0</v>
      </c>
      <c r="L230" s="202">
        <v>0</v>
      </c>
    </row>
    <row r="231" spans="2:12">
      <c r="B231" t="s">
        <v>5610</v>
      </c>
      <c r="C231" s="19" t="s">
        <v>29</v>
      </c>
      <c r="D231" s="19" t="s">
        <v>5624</v>
      </c>
      <c r="E231" s="19" t="s">
        <v>5621</v>
      </c>
      <c r="F231" s="19" t="s">
        <v>48</v>
      </c>
      <c r="G231" s="19" t="s">
        <v>26</v>
      </c>
      <c r="H231" s="19" t="s">
        <v>60</v>
      </c>
      <c r="I231" s="19" t="s">
        <v>23</v>
      </c>
      <c r="J231" s="228">
        <v>0</v>
      </c>
      <c r="K231" s="202">
        <v>0</v>
      </c>
      <c r="L231" s="202">
        <v>0</v>
      </c>
    </row>
    <row r="232" spans="2:12">
      <c r="B232" t="s">
        <v>5610</v>
      </c>
      <c r="C232" s="19" t="s">
        <v>39</v>
      </c>
      <c r="D232" s="19" t="s">
        <v>5625</v>
      </c>
      <c r="E232" s="19" t="s">
        <v>5626</v>
      </c>
      <c r="F232" s="19" t="s">
        <v>8</v>
      </c>
      <c r="G232" s="19" t="s">
        <v>70</v>
      </c>
      <c r="H232" s="19" t="s">
        <v>5613</v>
      </c>
      <c r="I232" s="19" t="s">
        <v>20</v>
      </c>
      <c r="J232" s="228">
        <v>0</v>
      </c>
      <c r="K232" s="202">
        <v>0</v>
      </c>
      <c r="L232" s="202">
        <v>0</v>
      </c>
    </row>
    <row r="233" spans="2:12">
      <c r="B233" t="s">
        <v>5610</v>
      </c>
      <c r="C233" s="19" t="s">
        <v>39</v>
      </c>
      <c r="D233" s="19" t="s">
        <v>5627</v>
      </c>
      <c r="E233" s="19" t="s">
        <v>5626</v>
      </c>
      <c r="F233" s="19" t="s">
        <v>12</v>
      </c>
      <c r="G233" s="19" t="s">
        <v>13</v>
      </c>
      <c r="H233" s="19" t="s">
        <v>36</v>
      </c>
      <c r="I233" s="19" t="s">
        <v>23</v>
      </c>
      <c r="J233" s="228">
        <v>0</v>
      </c>
      <c r="K233" s="202">
        <v>0</v>
      </c>
      <c r="L233" s="202">
        <v>0</v>
      </c>
    </row>
    <row r="234" spans="2:12">
      <c r="B234" t="s">
        <v>5610</v>
      </c>
      <c r="C234" s="19" t="s">
        <v>39</v>
      </c>
      <c r="D234" s="19" t="s">
        <v>5628</v>
      </c>
      <c r="E234" s="19" t="s">
        <v>5626</v>
      </c>
      <c r="F234" s="19" t="s">
        <v>48</v>
      </c>
      <c r="G234" s="19" t="s">
        <v>26</v>
      </c>
      <c r="H234" s="19" t="s">
        <v>60</v>
      </c>
      <c r="I234" s="19" t="s">
        <v>23</v>
      </c>
      <c r="J234" s="228">
        <v>0</v>
      </c>
      <c r="K234" s="202">
        <v>0</v>
      </c>
      <c r="L234" s="202">
        <v>0</v>
      </c>
    </row>
    <row r="235" spans="2:12">
      <c r="B235" t="s">
        <v>5610</v>
      </c>
      <c r="C235" s="19" t="s">
        <v>40</v>
      </c>
      <c r="D235" s="19" t="s">
        <v>5629</v>
      </c>
      <c r="E235" s="19" t="s">
        <v>5630</v>
      </c>
      <c r="F235" s="19" t="s">
        <v>8</v>
      </c>
      <c r="G235" s="19" t="s">
        <v>32</v>
      </c>
      <c r="H235" s="19" t="s">
        <v>33</v>
      </c>
      <c r="I235" s="19" t="s">
        <v>34</v>
      </c>
      <c r="J235" s="228">
        <v>0</v>
      </c>
      <c r="K235" s="202">
        <v>0</v>
      </c>
      <c r="L235" s="202">
        <v>0</v>
      </c>
    </row>
    <row r="236" spans="2:12">
      <c r="B236" t="s">
        <v>5610</v>
      </c>
      <c r="C236" s="19" t="s">
        <v>40</v>
      </c>
      <c r="D236" s="19" t="s">
        <v>5631</v>
      </c>
      <c r="E236" s="19" t="s">
        <v>5630</v>
      </c>
      <c r="F236" s="19" t="s">
        <v>12</v>
      </c>
      <c r="G236" s="19" t="s">
        <v>13</v>
      </c>
      <c r="H236" s="19" t="s">
        <v>36</v>
      </c>
      <c r="I236" s="19" t="s">
        <v>23</v>
      </c>
      <c r="J236" s="228">
        <v>0</v>
      </c>
      <c r="K236" s="202">
        <v>0</v>
      </c>
      <c r="L236" s="202">
        <v>0</v>
      </c>
    </row>
    <row r="237" spans="2:12">
      <c r="B237" t="s">
        <v>5610</v>
      </c>
      <c r="C237" s="19" t="s">
        <v>40</v>
      </c>
      <c r="D237" s="19" t="s">
        <v>5632</v>
      </c>
      <c r="E237" s="19" t="s">
        <v>5630</v>
      </c>
      <c r="F237" s="19" t="s">
        <v>25</v>
      </c>
      <c r="G237" s="19" t="s">
        <v>26</v>
      </c>
      <c r="H237" s="19" t="s">
        <v>38</v>
      </c>
      <c r="I237" s="19" t="s">
        <v>23</v>
      </c>
      <c r="J237" s="228">
        <v>0</v>
      </c>
      <c r="K237" s="202">
        <v>0</v>
      </c>
      <c r="L237" s="202">
        <v>0</v>
      </c>
    </row>
    <row r="238" spans="2:12">
      <c r="B238" t="s">
        <v>5610</v>
      </c>
      <c r="C238" s="19" t="s">
        <v>51</v>
      </c>
      <c r="D238" s="19" t="s">
        <v>5633</v>
      </c>
      <c r="E238" s="19" t="s">
        <v>5634</v>
      </c>
      <c r="F238" s="19" t="s">
        <v>8</v>
      </c>
      <c r="G238" s="19" t="s">
        <v>32</v>
      </c>
      <c r="H238" s="19" t="s">
        <v>33</v>
      </c>
      <c r="I238" s="19" t="s">
        <v>279</v>
      </c>
      <c r="J238" s="228">
        <v>0</v>
      </c>
      <c r="K238" s="202">
        <v>0</v>
      </c>
      <c r="L238" s="202">
        <v>0</v>
      </c>
    </row>
    <row r="239" spans="2:12">
      <c r="B239" t="s">
        <v>5610</v>
      </c>
      <c r="C239" s="19" t="s">
        <v>51</v>
      </c>
      <c r="D239" s="19" t="s">
        <v>5635</v>
      </c>
      <c r="E239" s="19" t="s">
        <v>5634</v>
      </c>
      <c r="F239" s="19" t="s">
        <v>12</v>
      </c>
      <c r="G239" s="19" t="s">
        <v>13</v>
      </c>
      <c r="H239" s="19" t="s">
        <v>36</v>
      </c>
      <c r="I239" s="19" t="s">
        <v>174</v>
      </c>
      <c r="J239" s="228">
        <v>0</v>
      </c>
      <c r="K239" s="202">
        <v>0</v>
      </c>
      <c r="L239" s="202">
        <v>0</v>
      </c>
    </row>
    <row r="240" spans="2:12">
      <c r="B240" t="s">
        <v>5610</v>
      </c>
      <c r="C240" s="19" t="s">
        <v>51</v>
      </c>
      <c r="D240" s="19" t="s">
        <v>5636</v>
      </c>
      <c r="E240" s="19" t="s">
        <v>5634</v>
      </c>
      <c r="F240" s="19" t="s">
        <v>25</v>
      </c>
      <c r="G240" s="19" t="s">
        <v>26</v>
      </c>
      <c r="H240" s="19" t="s">
        <v>38</v>
      </c>
      <c r="I240" s="19" t="s">
        <v>23</v>
      </c>
      <c r="J240" s="228">
        <v>0</v>
      </c>
      <c r="K240" s="202">
        <v>0</v>
      </c>
      <c r="L240" s="202">
        <v>0</v>
      </c>
    </row>
    <row r="241" spans="1:14">
      <c r="B241" t="s">
        <v>5610</v>
      </c>
      <c r="C241" s="19" t="s">
        <v>61</v>
      </c>
      <c r="D241" s="19" t="s">
        <v>5637</v>
      </c>
      <c r="E241" s="19" t="s">
        <v>5634</v>
      </c>
      <c r="F241" s="19" t="s">
        <v>8</v>
      </c>
      <c r="G241" s="19" t="s">
        <v>32</v>
      </c>
      <c r="H241" s="19" t="s">
        <v>33</v>
      </c>
      <c r="I241" s="19" t="s">
        <v>279</v>
      </c>
      <c r="J241" s="228">
        <v>0</v>
      </c>
      <c r="K241" s="202">
        <v>0</v>
      </c>
      <c r="L241" s="202">
        <v>0</v>
      </c>
    </row>
    <row r="242" spans="1:14">
      <c r="B242" t="s">
        <v>5610</v>
      </c>
      <c r="C242" s="19" t="s">
        <v>61</v>
      </c>
      <c r="D242" s="19" t="s">
        <v>5638</v>
      </c>
      <c r="E242" s="19" t="s">
        <v>5634</v>
      </c>
      <c r="F242" s="19" t="s">
        <v>12</v>
      </c>
      <c r="G242" s="19" t="s">
        <v>13</v>
      </c>
      <c r="H242" s="19" t="s">
        <v>36</v>
      </c>
      <c r="I242" s="19" t="s">
        <v>174</v>
      </c>
      <c r="J242" s="228">
        <v>0</v>
      </c>
      <c r="K242" s="202">
        <v>0</v>
      </c>
      <c r="L242" s="202">
        <v>0</v>
      </c>
    </row>
    <row r="243" spans="1:14">
      <c r="B243" t="s">
        <v>5610</v>
      </c>
      <c r="C243" s="19" t="s">
        <v>61</v>
      </c>
      <c r="D243" s="19" t="s">
        <v>5639</v>
      </c>
      <c r="E243" s="19" t="s">
        <v>5634</v>
      </c>
      <c r="F243" s="19" t="s">
        <v>25</v>
      </c>
      <c r="G243" s="19" t="s">
        <v>26</v>
      </c>
      <c r="H243" s="19" t="s">
        <v>38</v>
      </c>
      <c r="I243" s="19" t="s">
        <v>23</v>
      </c>
      <c r="J243" s="228">
        <v>0</v>
      </c>
      <c r="K243" s="202">
        <v>0</v>
      </c>
      <c r="L243" s="202">
        <v>0</v>
      </c>
    </row>
    <row r="244" spans="1:14" ht="15.75" thickBot="1">
      <c r="B244" t="s">
        <v>5610</v>
      </c>
      <c r="C244" s="19" t="s">
        <v>67</v>
      </c>
      <c r="D244" s="19" t="s">
        <v>5640</v>
      </c>
      <c r="E244" s="19" t="s">
        <v>5641</v>
      </c>
      <c r="F244" s="19" t="s">
        <v>386</v>
      </c>
      <c r="G244" s="19" t="s">
        <v>677</v>
      </c>
      <c r="H244" s="19" t="s">
        <v>1882</v>
      </c>
      <c r="I244" s="19" t="s">
        <v>399</v>
      </c>
      <c r="J244" s="229">
        <v>0</v>
      </c>
      <c r="K244" s="231">
        <v>0</v>
      </c>
      <c r="L244" s="231">
        <v>0</v>
      </c>
    </row>
    <row r="245" spans="1:14" ht="16.5" thickBot="1">
      <c r="J245" s="226">
        <f>SUM(J223:J244)</f>
        <v>0</v>
      </c>
      <c r="K245" s="226">
        <f>SUM(K223:K244)</f>
        <v>0</v>
      </c>
      <c r="L245" s="226">
        <f>SUM(L223:L244)</f>
        <v>0</v>
      </c>
      <c r="N245" s="225">
        <f>L245+K245+J245</f>
        <v>0</v>
      </c>
    </row>
    <row r="247" spans="1:14">
      <c r="A247" s="138">
        <f>+A223+1</f>
        <v>31</v>
      </c>
      <c r="B247" t="s">
        <v>5642</v>
      </c>
      <c r="C247" s="20" t="s">
        <v>7</v>
      </c>
      <c r="D247" s="20" t="s">
        <v>5643</v>
      </c>
      <c r="E247" s="20" t="s">
        <v>5644</v>
      </c>
      <c r="F247" s="20" t="s">
        <v>856</v>
      </c>
      <c r="G247" s="20" t="s">
        <v>1631</v>
      </c>
      <c r="H247" s="20" t="s">
        <v>1632</v>
      </c>
      <c r="I247" s="20" t="s">
        <v>279</v>
      </c>
      <c r="J247" s="227">
        <v>0</v>
      </c>
      <c r="K247" s="230">
        <v>0</v>
      </c>
      <c r="L247" s="230">
        <v>0</v>
      </c>
    </row>
    <row r="248" spans="1:14">
      <c r="B248" t="s">
        <v>5642</v>
      </c>
      <c r="C248" s="20" t="s">
        <v>7</v>
      </c>
      <c r="D248" s="20" t="s">
        <v>5645</v>
      </c>
      <c r="E248" s="20" t="s">
        <v>5644</v>
      </c>
      <c r="F248" s="20" t="s">
        <v>12</v>
      </c>
      <c r="G248" s="20" t="s">
        <v>13</v>
      </c>
      <c r="H248" s="20" t="s">
        <v>1634</v>
      </c>
      <c r="I248" s="20" t="s">
        <v>174</v>
      </c>
      <c r="J248" s="228">
        <v>0</v>
      </c>
      <c r="K248" s="202">
        <v>0</v>
      </c>
      <c r="L248" s="202">
        <v>0</v>
      </c>
    </row>
    <row r="249" spans="1:14" ht="15.75" thickBot="1">
      <c r="B249" t="s">
        <v>5642</v>
      </c>
      <c r="C249" s="20" t="s">
        <v>7</v>
      </c>
      <c r="D249" s="20" t="s">
        <v>5646</v>
      </c>
      <c r="E249" s="20" t="s">
        <v>5644</v>
      </c>
      <c r="F249" s="20" t="s">
        <v>25</v>
      </c>
      <c r="G249" s="20" t="s">
        <v>13</v>
      </c>
      <c r="H249" s="20" t="s">
        <v>1632</v>
      </c>
      <c r="I249" s="20" t="s">
        <v>11</v>
      </c>
      <c r="J249" s="229">
        <v>0</v>
      </c>
      <c r="K249" s="231">
        <v>0</v>
      </c>
      <c r="L249" s="231">
        <v>0</v>
      </c>
    </row>
    <row r="250" spans="1:14" ht="16.5" thickBot="1">
      <c r="J250" s="226">
        <f>SUM(J247:J249)</f>
        <v>0</v>
      </c>
      <c r="K250" s="226">
        <f>SUM(K247:K249)</f>
        <v>0</v>
      </c>
      <c r="L250" s="226">
        <f>SUM(L247:L249)</f>
        <v>0</v>
      </c>
      <c r="N250" s="225">
        <f>L250+K250+J250</f>
        <v>0</v>
      </c>
    </row>
    <row r="252" spans="1:14">
      <c r="A252" s="138">
        <f>+A247+1</f>
        <v>32</v>
      </c>
      <c r="B252" t="s">
        <v>5647</v>
      </c>
      <c r="C252" s="21" t="s">
        <v>7</v>
      </c>
      <c r="D252" s="21" t="s">
        <v>5648</v>
      </c>
      <c r="E252" s="21" t="s">
        <v>5413</v>
      </c>
      <c r="F252" s="21" t="s">
        <v>856</v>
      </c>
      <c r="G252" s="21" t="s">
        <v>1631</v>
      </c>
      <c r="H252" s="21" t="s">
        <v>1632</v>
      </c>
      <c r="I252" s="21" t="s">
        <v>279</v>
      </c>
      <c r="J252" s="227">
        <v>0</v>
      </c>
      <c r="K252" s="230">
        <v>0</v>
      </c>
      <c r="L252" s="230">
        <v>0</v>
      </c>
    </row>
    <row r="253" spans="1:14">
      <c r="B253" t="s">
        <v>5647</v>
      </c>
      <c r="C253" s="21" t="s">
        <v>7</v>
      </c>
      <c r="D253" s="21" t="s">
        <v>5649</v>
      </c>
      <c r="E253" s="21" t="s">
        <v>5413</v>
      </c>
      <c r="F253" s="21" t="s">
        <v>12</v>
      </c>
      <c r="G253" s="21" t="s">
        <v>13</v>
      </c>
      <c r="H253" s="21" t="s">
        <v>1634</v>
      </c>
      <c r="I253" s="21" t="s">
        <v>174</v>
      </c>
      <c r="J253" s="228">
        <v>0</v>
      </c>
      <c r="K253" s="202">
        <v>0</v>
      </c>
      <c r="L253" s="202">
        <v>0</v>
      </c>
    </row>
    <row r="254" spans="1:14" ht="15.75" thickBot="1">
      <c r="B254" t="s">
        <v>5647</v>
      </c>
      <c r="C254" s="21" t="s">
        <v>7</v>
      </c>
      <c r="D254" s="21" t="s">
        <v>5650</v>
      </c>
      <c r="E254" s="21" t="s">
        <v>5413</v>
      </c>
      <c r="F254" s="21" t="s">
        <v>25</v>
      </c>
      <c r="G254" s="21" t="s">
        <v>13</v>
      </c>
      <c r="H254" s="21" t="s">
        <v>5467</v>
      </c>
      <c r="I254" s="21" t="s">
        <v>11</v>
      </c>
      <c r="J254" s="229">
        <v>0</v>
      </c>
      <c r="K254" s="231">
        <v>0</v>
      </c>
      <c r="L254" s="231">
        <v>0</v>
      </c>
    </row>
    <row r="255" spans="1:14" ht="16.5" thickBot="1">
      <c r="J255" s="226">
        <f>SUM(J252:J254)</f>
        <v>0</v>
      </c>
      <c r="K255" s="226">
        <f>SUM(K252:K254)</f>
        <v>0</v>
      </c>
      <c r="L255" s="226">
        <f>SUM(L252:L254)</f>
        <v>0</v>
      </c>
      <c r="N255" s="225">
        <f>L255+K255+J255</f>
        <v>0</v>
      </c>
    </row>
    <row r="257" spans="1:12">
      <c r="A257" s="138">
        <f>+A252+1</f>
        <v>33</v>
      </c>
      <c r="B257" t="s">
        <v>5651</v>
      </c>
      <c r="C257" s="22" t="s">
        <v>7</v>
      </c>
      <c r="D257" s="22" t="s">
        <v>5652</v>
      </c>
      <c r="E257" s="22" t="s">
        <v>5653</v>
      </c>
      <c r="F257" s="22" t="s">
        <v>8</v>
      </c>
      <c r="G257" s="22" t="s">
        <v>18</v>
      </c>
      <c r="H257" s="22" t="s">
        <v>618</v>
      </c>
      <c r="I257" s="22" t="s">
        <v>5594</v>
      </c>
      <c r="J257" s="227">
        <v>0</v>
      </c>
      <c r="K257" s="230">
        <v>0</v>
      </c>
      <c r="L257" s="230">
        <v>0</v>
      </c>
    </row>
    <row r="258" spans="1:12">
      <c r="B258" t="s">
        <v>5651</v>
      </c>
      <c r="C258" s="22" t="s">
        <v>7</v>
      </c>
      <c r="D258" s="22" t="s">
        <v>5654</v>
      </c>
      <c r="E258" s="22" t="s">
        <v>5653</v>
      </c>
      <c r="F258" s="22" t="s">
        <v>12</v>
      </c>
      <c r="G258" s="22" t="s">
        <v>13</v>
      </c>
      <c r="H258" s="22" t="s">
        <v>74</v>
      </c>
      <c r="I258" s="22" t="s">
        <v>174</v>
      </c>
      <c r="J258" s="228">
        <v>0</v>
      </c>
      <c r="K258" s="202">
        <v>0</v>
      </c>
      <c r="L258" s="202">
        <v>0</v>
      </c>
    </row>
    <row r="259" spans="1:12">
      <c r="B259" t="s">
        <v>5651</v>
      </c>
      <c r="C259" s="22" t="s">
        <v>7</v>
      </c>
      <c r="D259" s="22" t="s">
        <v>5655</v>
      </c>
      <c r="E259" s="22" t="s">
        <v>5653</v>
      </c>
      <c r="F259" s="22" t="s">
        <v>25</v>
      </c>
      <c r="G259" s="22" t="s">
        <v>26</v>
      </c>
      <c r="H259" s="22" t="s">
        <v>622</v>
      </c>
      <c r="I259" s="22" t="s">
        <v>23</v>
      </c>
      <c r="J259" s="228">
        <v>0</v>
      </c>
      <c r="K259" s="202">
        <v>0</v>
      </c>
      <c r="L259" s="202">
        <v>0</v>
      </c>
    </row>
    <row r="260" spans="1:12">
      <c r="B260" t="s">
        <v>5651</v>
      </c>
      <c r="C260" s="22" t="s">
        <v>15</v>
      </c>
      <c r="D260" s="22" t="s">
        <v>5656</v>
      </c>
      <c r="E260" s="22" t="s">
        <v>5657</v>
      </c>
      <c r="F260" s="22" t="s">
        <v>8</v>
      </c>
      <c r="G260" s="22" t="s">
        <v>43</v>
      </c>
      <c r="H260" s="22" t="s">
        <v>44</v>
      </c>
      <c r="I260" s="22" t="s">
        <v>23</v>
      </c>
      <c r="J260" s="228">
        <v>0</v>
      </c>
      <c r="K260" s="202">
        <v>0</v>
      </c>
      <c r="L260" s="202">
        <v>0</v>
      </c>
    </row>
    <row r="261" spans="1:12">
      <c r="B261" t="s">
        <v>5651</v>
      </c>
      <c r="C261" s="22" t="s">
        <v>15</v>
      </c>
      <c r="D261" s="22" t="s">
        <v>5658</v>
      </c>
      <c r="E261" s="22" t="s">
        <v>5657</v>
      </c>
      <c r="F261" s="22" t="s">
        <v>12</v>
      </c>
      <c r="G261" s="22" t="s">
        <v>13</v>
      </c>
      <c r="H261" s="22" t="s">
        <v>46</v>
      </c>
      <c r="I261" s="22" t="s">
        <v>23</v>
      </c>
      <c r="J261" s="228">
        <v>0</v>
      </c>
      <c r="K261" s="202">
        <v>0</v>
      </c>
      <c r="L261" s="202">
        <v>0</v>
      </c>
    </row>
    <row r="262" spans="1:12">
      <c r="B262" t="s">
        <v>5651</v>
      </c>
      <c r="C262" s="22" t="s">
        <v>15</v>
      </c>
      <c r="D262" s="22" t="s">
        <v>5659</v>
      </c>
      <c r="E262" s="22" t="s">
        <v>5657</v>
      </c>
      <c r="F262" s="22" t="s">
        <v>49</v>
      </c>
      <c r="G262" s="22" t="s">
        <v>50</v>
      </c>
      <c r="H262" s="22" t="s">
        <v>50</v>
      </c>
      <c r="I262" s="22" t="s">
        <v>23</v>
      </c>
      <c r="J262" s="228">
        <v>0</v>
      </c>
      <c r="K262" s="202">
        <v>0</v>
      </c>
      <c r="L262" s="202">
        <v>0</v>
      </c>
    </row>
    <row r="263" spans="1:12">
      <c r="B263" t="s">
        <v>5651</v>
      </c>
      <c r="C263" s="22" t="s">
        <v>29</v>
      </c>
      <c r="D263" s="22" t="s">
        <v>5660</v>
      </c>
      <c r="E263" s="22" t="s">
        <v>5657</v>
      </c>
      <c r="F263" s="22" t="s">
        <v>8</v>
      </c>
      <c r="G263" s="22" t="s">
        <v>43</v>
      </c>
      <c r="H263" s="22" t="s">
        <v>894</v>
      </c>
      <c r="I263" s="22" t="s">
        <v>895</v>
      </c>
      <c r="J263" s="228">
        <v>0</v>
      </c>
      <c r="K263" s="202">
        <v>0</v>
      </c>
      <c r="L263" s="202">
        <v>0</v>
      </c>
    </row>
    <row r="264" spans="1:12">
      <c r="B264" t="s">
        <v>5651</v>
      </c>
      <c r="C264" s="22" t="s">
        <v>29</v>
      </c>
      <c r="D264" s="22" t="s">
        <v>5661</v>
      </c>
      <c r="E264" s="22" t="s">
        <v>5657</v>
      </c>
      <c r="F264" s="22" t="s">
        <v>12</v>
      </c>
      <c r="G264" s="22" t="s">
        <v>13</v>
      </c>
      <c r="H264" s="22" t="s">
        <v>46</v>
      </c>
      <c r="I264" s="22" t="s">
        <v>23</v>
      </c>
      <c r="J264" s="228">
        <v>0</v>
      </c>
      <c r="K264" s="202">
        <v>0</v>
      </c>
      <c r="L264" s="202">
        <v>0</v>
      </c>
    </row>
    <row r="265" spans="1:12">
      <c r="B265" t="s">
        <v>5651</v>
      </c>
      <c r="C265" s="22" t="s">
        <v>29</v>
      </c>
      <c r="D265" s="22" t="s">
        <v>5662</v>
      </c>
      <c r="E265" s="22" t="s">
        <v>5657</v>
      </c>
      <c r="F265" s="22" t="s">
        <v>49</v>
      </c>
      <c r="G265" s="22" t="s">
        <v>105</v>
      </c>
      <c r="H265" s="22" t="s">
        <v>109</v>
      </c>
      <c r="I265" s="22" t="s">
        <v>895</v>
      </c>
      <c r="J265" s="228">
        <v>0</v>
      </c>
      <c r="K265" s="202">
        <v>0</v>
      </c>
      <c r="L265" s="202">
        <v>0</v>
      </c>
    </row>
    <row r="266" spans="1:12">
      <c r="B266" t="s">
        <v>5651</v>
      </c>
      <c r="C266" s="22" t="s">
        <v>39</v>
      </c>
      <c r="D266" s="22" t="s">
        <v>5663</v>
      </c>
      <c r="E266" s="22" t="s">
        <v>5664</v>
      </c>
      <c r="F266" s="22" t="s">
        <v>8</v>
      </c>
      <c r="G266" s="22" t="s">
        <v>53</v>
      </c>
      <c r="H266" s="22" t="s">
        <v>5665</v>
      </c>
      <c r="I266" s="22" t="s">
        <v>155</v>
      </c>
      <c r="J266" s="228">
        <v>0</v>
      </c>
      <c r="K266" s="202">
        <v>0</v>
      </c>
      <c r="L266" s="202">
        <v>0</v>
      </c>
    </row>
    <row r="267" spans="1:12">
      <c r="B267" t="s">
        <v>5651</v>
      </c>
      <c r="C267" s="22" t="s">
        <v>39</v>
      </c>
      <c r="D267" s="22" t="s">
        <v>5666</v>
      </c>
      <c r="E267" s="22" t="s">
        <v>5664</v>
      </c>
      <c r="F267" s="22" t="s">
        <v>12</v>
      </c>
      <c r="G267" s="22" t="s">
        <v>13</v>
      </c>
      <c r="H267" s="22" t="s">
        <v>797</v>
      </c>
      <c r="I267" s="22" t="s">
        <v>174</v>
      </c>
      <c r="J267" s="228">
        <v>0</v>
      </c>
      <c r="K267" s="202">
        <v>0</v>
      </c>
      <c r="L267" s="202">
        <v>0</v>
      </c>
    </row>
    <row r="268" spans="1:12">
      <c r="B268" t="s">
        <v>5651</v>
      </c>
      <c r="C268" s="22" t="s">
        <v>39</v>
      </c>
      <c r="D268" s="22" t="s">
        <v>5667</v>
      </c>
      <c r="E268" s="22" t="s">
        <v>5664</v>
      </c>
      <c r="F268" s="22" t="s">
        <v>25</v>
      </c>
      <c r="G268" s="22" t="s">
        <v>26</v>
      </c>
      <c r="H268" s="22" t="s">
        <v>799</v>
      </c>
      <c r="I268" s="22" t="s">
        <v>28</v>
      </c>
      <c r="J268" s="228">
        <v>0</v>
      </c>
      <c r="K268" s="202">
        <v>0</v>
      </c>
      <c r="L268" s="202">
        <v>0</v>
      </c>
    </row>
    <row r="269" spans="1:12">
      <c r="B269" t="s">
        <v>5651</v>
      </c>
      <c r="C269" s="22" t="s">
        <v>40</v>
      </c>
      <c r="D269" s="22" t="s">
        <v>5668</v>
      </c>
      <c r="E269" s="22" t="s">
        <v>5664</v>
      </c>
      <c r="F269" s="22" t="s">
        <v>8</v>
      </c>
      <c r="G269" s="22" t="s">
        <v>53</v>
      </c>
      <c r="H269" s="22" t="s">
        <v>5665</v>
      </c>
      <c r="I269" s="22" t="s">
        <v>155</v>
      </c>
      <c r="J269" s="228">
        <v>0</v>
      </c>
      <c r="K269" s="202">
        <v>0</v>
      </c>
      <c r="L269" s="202">
        <v>0</v>
      </c>
    </row>
    <row r="270" spans="1:12">
      <c r="B270" t="s">
        <v>5651</v>
      </c>
      <c r="C270" s="22" t="s">
        <v>40</v>
      </c>
      <c r="D270" s="22" t="s">
        <v>5669</v>
      </c>
      <c r="E270" s="22" t="s">
        <v>5664</v>
      </c>
      <c r="F270" s="22" t="s">
        <v>12</v>
      </c>
      <c r="G270" s="22" t="s">
        <v>13</v>
      </c>
      <c r="H270" s="22" t="s">
        <v>797</v>
      </c>
      <c r="I270" s="22" t="s">
        <v>174</v>
      </c>
      <c r="J270" s="228">
        <v>0</v>
      </c>
      <c r="K270" s="202">
        <v>0</v>
      </c>
      <c r="L270" s="202">
        <v>0</v>
      </c>
    </row>
    <row r="271" spans="1:12">
      <c r="B271" t="s">
        <v>5651</v>
      </c>
      <c r="C271" s="22" t="s">
        <v>40</v>
      </c>
      <c r="D271" s="22" t="s">
        <v>5670</v>
      </c>
      <c r="E271" s="22" t="s">
        <v>5664</v>
      </c>
      <c r="F271" s="22" t="s">
        <v>25</v>
      </c>
      <c r="G271" s="22" t="s">
        <v>13</v>
      </c>
      <c r="H271" s="22" t="s">
        <v>5671</v>
      </c>
      <c r="I271" s="22" t="s">
        <v>28</v>
      </c>
      <c r="J271" s="228">
        <v>0</v>
      </c>
      <c r="K271" s="202">
        <v>0</v>
      </c>
      <c r="L271" s="202">
        <v>0</v>
      </c>
    </row>
    <row r="272" spans="1:12">
      <c r="B272" t="s">
        <v>5651</v>
      </c>
      <c r="C272" s="22" t="s">
        <v>51</v>
      </c>
      <c r="D272" s="22" t="s">
        <v>5672</v>
      </c>
      <c r="E272" s="22" t="s">
        <v>5664</v>
      </c>
      <c r="F272" s="22" t="s">
        <v>8</v>
      </c>
      <c r="G272" s="22" t="s">
        <v>53</v>
      </c>
      <c r="H272" s="22" t="s">
        <v>5665</v>
      </c>
      <c r="I272" s="22" t="s">
        <v>155</v>
      </c>
      <c r="J272" s="228">
        <v>0</v>
      </c>
      <c r="K272" s="202">
        <v>0</v>
      </c>
      <c r="L272" s="202">
        <v>0</v>
      </c>
    </row>
    <row r="273" spans="1:14">
      <c r="B273" t="s">
        <v>5651</v>
      </c>
      <c r="C273" s="22" t="s">
        <v>51</v>
      </c>
      <c r="D273" s="22" t="s">
        <v>5673</v>
      </c>
      <c r="E273" s="22" t="s">
        <v>5664</v>
      </c>
      <c r="F273" s="22" t="s">
        <v>12</v>
      </c>
      <c r="G273" s="22" t="s">
        <v>13</v>
      </c>
      <c r="H273" s="22" t="s">
        <v>797</v>
      </c>
      <c r="I273" s="22" t="s">
        <v>174</v>
      </c>
      <c r="J273" s="228">
        <v>0</v>
      </c>
      <c r="K273" s="202">
        <v>0</v>
      </c>
      <c r="L273" s="202">
        <v>0</v>
      </c>
    </row>
    <row r="274" spans="1:14">
      <c r="B274" t="s">
        <v>5651</v>
      </c>
      <c r="C274" s="22" t="s">
        <v>51</v>
      </c>
      <c r="D274" s="22" t="s">
        <v>5674</v>
      </c>
      <c r="E274" s="22" t="s">
        <v>5664</v>
      </c>
      <c r="F274" s="22" t="s">
        <v>25</v>
      </c>
      <c r="G274" s="22" t="s">
        <v>26</v>
      </c>
      <c r="H274" s="22" t="s">
        <v>799</v>
      </c>
      <c r="I274" s="22" t="s">
        <v>28</v>
      </c>
      <c r="J274" s="228">
        <v>0</v>
      </c>
      <c r="K274" s="202">
        <v>0</v>
      </c>
      <c r="L274" s="202">
        <v>0</v>
      </c>
    </row>
    <row r="275" spans="1:14">
      <c r="B275" t="s">
        <v>5651</v>
      </c>
      <c r="C275" s="22" t="s">
        <v>61</v>
      </c>
      <c r="D275" s="22" t="s">
        <v>5675</v>
      </c>
      <c r="E275" s="22" t="s">
        <v>5676</v>
      </c>
      <c r="F275" s="22" t="s">
        <v>8</v>
      </c>
      <c r="G275" s="22" t="s">
        <v>70</v>
      </c>
      <c r="H275" s="22" t="s">
        <v>5677</v>
      </c>
      <c r="I275" s="22" t="s">
        <v>155</v>
      </c>
      <c r="J275" s="228">
        <v>0</v>
      </c>
      <c r="K275" s="202">
        <v>0</v>
      </c>
      <c r="L275" s="202">
        <v>0</v>
      </c>
    </row>
    <row r="276" spans="1:14">
      <c r="B276" t="s">
        <v>5651</v>
      </c>
      <c r="C276" s="22" t="s">
        <v>61</v>
      </c>
      <c r="D276" s="22" t="s">
        <v>5678</v>
      </c>
      <c r="E276" s="22" t="s">
        <v>5676</v>
      </c>
      <c r="F276" s="22" t="s">
        <v>12</v>
      </c>
      <c r="G276" s="22" t="s">
        <v>13</v>
      </c>
      <c r="H276" s="22" t="s">
        <v>36</v>
      </c>
      <c r="I276" s="22" t="s">
        <v>174</v>
      </c>
      <c r="J276" s="228">
        <v>0</v>
      </c>
      <c r="K276" s="202">
        <v>0</v>
      </c>
      <c r="L276" s="202">
        <v>0</v>
      </c>
    </row>
    <row r="277" spans="1:14">
      <c r="B277" t="s">
        <v>5651</v>
      </c>
      <c r="C277" s="22" t="s">
        <v>61</v>
      </c>
      <c r="D277" s="22" t="s">
        <v>5679</v>
      </c>
      <c r="E277" s="22" t="s">
        <v>5676</v>
      </c>
      <c r="F277" s="22" t="s">
        <v>48</v>
      </c>
      <c r="G277" s="22" t="s">
        <v>26</v>
      </c>
      <c r="H277" s="22" t="s">
        <v>60</v>
      </c>
      <c r="I277" s="22" t="s">
        <v>23</v>
      </c>
      <c r="J277" s="228">
        <v>0</v>
      </c>
      <c r="K277" s="202">
        <v>0</v>
      </c>
      <c r="L277" s="202">
        <v>0</v>
      </c>
    </row>
    <row r="278" spans="1:14">
      <c r="B278" t="s">
        <v>5651</v>
      </c>
      <c r="C278" s="22" t="s">
        <v>67</v>
      </c>
      <c r="D278" s="22" t="s">
        <v>5680</v>
      </c>
      <c r="E278" s="22" t="s">
        <v>5681</v>
      </c>
      <c r="F278" s="22" t="s">
        <v>8</v>
      </c>
      <c r="G278" s="22" t="s">
        <v>18</v>
      </c>
      <c r="H278" s="22" t="s">
        <v>618</v>
      </c>
      <c r="I278" s="22" t="s">
        <v>5594</v>
      </c>
      <c r="J278" s="228">
        <v>0</v>
      </c>
      <c r="K278" s="202">
        <v>0</v>
      </c>
      <c r="L278" s="202">
        <v>0</v>
      </c>
    </row>
    <row r="279" spans="1:14">
      <c r="B279" t="s">
        <v>5651</v>
      </c>
      <c r="C279" s="22" t="s">
        <v>67</v>
      </c>
      <c r="D279" s="22" t="s">
        <v>5682</v>
      </c>
      <c r="E279" s="22" t="s">
        <v>5681</v>
      </c>
      <c r="F279" s="22" t="s">
        <v>12</v>
      </c>
      <c r="G279" s="22" t="s">
        <v>13</v>
      </c>
      <c r="H279" s="22" t="s">
        <v>74</v>
      </c>
      <c r="I279" s="22" t="s">
        <v>23</v>
      </c>
      <c r="J279" s="228">
        <v>0</v>
      </c>
      <c r="K279" s="202">
        <v>0</v>
      </c>
      <c r="L279" s="202">
        <v>0</v>
      </c>
    </row>
    <row r="280" spans="1:14">
      <c r="B280" t="s">
        <v>5651</v>
      </c>
      <c r="C280" s="22" t="s">
        <v>67</v>
      </c>
      <c r="D280" s="22" t="s">
        <v>5683</v>
      </c>
      <c r="E280" s="22" t="s">
        <v>5681</v>
      </c>
      <c r="F280" s="22" t="s">
        <v>25</v>
      </c>
      <c r="G280" s="22" t="s">
        <v>26</v>
      </c>
      <c r="H280" s="22" t="s">
        <v>622</v>
      </c>
      <c r="I280" s="22" t="s">
        <v>23</v>
      </c>
      <c r="J280" s="228">
        <v>0</v>
      </c>
      <c r="K280" s="202">
        <v>0</v>
      </c>
      <c r="L280" s="202">
        <v>0</v>
      </c>
    </row>
    <row r="281" spans="1:14">
      <c r="B281" t="s">
        <v>5651</v>
      </c>
      <c r="C281" s="22" t="s">
        <v>76</v>
      </c>
      <c r="D281" s="22" t="s">
        <v>5684</v>
      </c>
      <c r="E281" s="22" t="s">
        <v>5685</v>
      </c>
      <c r="F281" s="22" t="s">
        <v>8</v>
      </c>
      <c r="G281" s="22" t="s">
        <v>26</v>
      </c>
      <c r="H281" s="22" t="s">
        <v>331</v>
      </c>
      <c r="I281" s="22" t="s">
        <v>34</v>
      </c>
      <c r="J281" s="228">
        <v>0</v>
      </c>
      <c r="K281" s="202">
        <v>0</v>
      </c>
      <c r="L281" s="202">
        <v>0</v>
      </c>
    </row>
    <row r="282" spans="1:14">
      <c r="B282" t="s">
        <v>5651</v>
      </c>
      <c r="C282" s="22" t="s">
        <v>76</v>
      </c>
      <c r="D282" s="22" t="s">
        <v>5686</v>
      </c>
      <c r="E282" s="22" t="s">
        <v>5685</v>
      </c>
      <c r="F282" s="22" t="s">
        <v>12</v>
      </c>
      <c r="G282" s="22" t="s">
        <v>13</v>
      </c>
      <c r="H282" s="22" t="s">
        <v>281</v>
      </c>
      <c r="I282" s="22" t="s">
        <v>23</v>
      </c>
      <c r="J282" s="228">
        <v>0</v>
      </c>
      <c r="K282" s="202">
        <v>0</v>
      </c>
      <c r="L282" s="202">
        <v>0</v>
      </c>
    </row>
    <row r="283" spans="1:14">
      <c r="B283" t="s">
        <v>5651</v>
      </c>
      <c r="C283" s="22" t="s">
        <v>76</v>
      </c>
      <c r="D283" s="22" t="s">
        <v>5687</v>
      </c>
      <c r="E283" s="22" t="s">
        <v>5685</v>
      </c>
      <c r="F283" s="22" t="s">
        <v>25</v>
      </c>
      <c r="G283" s="22" t="s">
        <v>26</v>
      </c>
      <c r="H283" s="22" t="s">
        <v>358</v>
      </c>
      <c r="I283" s="22" t="s">
        <v>23</v>
      </c>
      <c r="J283" s="228">
        <v>0</v>
      </c>
      <c r="K283" s="202">
        <v>0</v>
      </c>
      <c r="L283" s="202">
        <v>0</v>
      </c>
    </row>
    <row r="284" spans="1:14" ht="15.75" thickBot="1">
      <c r="B284" t="s">
        <v>5651</v>
      </c>
      <c r="C284" s="22" t="s">
        <v>76</v>
      </c>
      <c r="D284" s="22" t="s">
        <v>5688</v>
      </c>
      <c r="E284" s="22" t="s">
        <v>5685</v>
      </c>
      <c r="F284" s="22" t="s">
        <v>25</v>
      </c>
      <c r="G284" s="22" t="s">
        <v>26</v>
      </c>
      <c r="H284" s="22" t="s">
        <v>358</v>
      </c>
      <c r="I284" s="22" t="s">
        <v>23</v>
      </c>
      <c r="J284" s="229">
        <v>0</v>
      </c>
      <c r="K284" s="231">
        <v>0</v>
      </c>
      <c r="L284" s="231">
        <v>0</v>
      </c>
    </row>
    <row r="285" spans="1:14" ht="16.5" thickBot="1">
      <c r="J285" s="226">
        <f>SUM(J257:J284)</f>
        <v>0</v>
      </c>
      <c r="K285" s="226">
        <f>SUM(K257:K284)</f>
        <v>0</v>
      </c>
      <c r="L285" s="226">
        <f>SUM(L257:L284)</f>
        <v>0</v>
      </c>
      <c r="N285" s="225">
        <f>L285+K285+J285</f>
        <v>0</v>
      </c>
    </row>
    <row r="287" spans="1:14">
      <c r="A287">
        <f>A257+1</f>
        <v>34</v>
      </c>
      <c r="B287" t="s">
        <v>5689</v>
      </c>
      <c r="C287" s="23" t="s">
        <v>7</v>
      </c>
      <c r="D287" s="23" t="s">
        <v>5691</v>
      </c>
      <c r="E287" s="23" t="s">
        <v>5690</v>
      </c>
      <c r="F287" s="23" t="s">
        <v>12</v>
      </c>
      <c r="G287" s="23" t="s">
        <v>13</v>
      </c>
      <c r="H287" s="23" t="s">
        <v>1634</v>
      </c>
      <c r="I287" s="23" t="s">
        <v>895</v>
      </c>
      <c r="J287" s="227">
        <v>0</v>
      </c>
      <c r="K287" s="230">
        <v>0</v>
      </c>
      <c r="L287" s="230">
        <v>0</v>
      </c>
    </row>
    <row r="288" spans="1:14" ht="15.75" thickBot="1">
      <c r="B288" t="s">
        <v>5689</v>
      </c>
      <c r="C288" s="23" t="s">
        <v>7</v>
      </c>
      <c r="D288" s="23" t="s">
        <v>5692</v>
      </c>
      <c r="E288" s="23" t="s">
        <v>5690</v>
      </c>
      <c r="F288" s="23" t="s">
        <v>25</v>
      </c>
      <c r="G288" s="23" t="s">
        <v>13</v>
      </c>
      <c r="H288" s="23" t="s">
        <v>5693</v>
      </c>
      <c r="I288" s="23" t="s">
        <v>279</v>
      </c>
      <c r="J288" s="229">
        <v>0</v>
      </c>
      <c r="K288" s="231">
        <v>0</v>
      </c>
      <c r="L288" s="231">
        <v>0</v>
      </c>
    </row>
    <row r="289" spans="1:14" ht="16.5" thickBot="1">
      <c r="J289" s="226">
        <f>SUM(J287:J288)</f>
        <v>0</v>
      </c>
      <c r="K289" s="226">
        <f>SUM(K287:K288)</f>
        <v>0</v>
      </c>
      <c r="L289" s="226">
        <f>SUM(L287:L288)</f>
        <v>0</v>
      </c>
      <c r="N289" s="225">
        <f>L289+K289+J289</f>
        <v>0</v>
      </c>
    </row>
    <row r="291" spans="1:14">
      <c r="A291" s="138">
        <f>A287+1</f>
        <v>35</v>
      </c>
      <c r="B291" t="s">
        <v>5694</v>
      </c>
      <c r="C291" s="24" t="s">
        <v>7</v>
      </c>
      <c r="D291" s="24" t="s">
        <v>5695</v>
      </c>
      <c r="E291" s="24" t="s">
        <v>5696</v>
      </c>
      <c r="F291" s="24" t="s">
        <v>856</v>
      </c>
      <c r="G291" s="24" t="s">
        <v>5588</v>
      </c>
      <c r="H291" s="24" t="s">
        <v>5589</v>
      </c>
      <c r="I291" s="24" t="s">
        <v>584</v>
      </c>
      <c r="J291" s="227">
        <v>0</v>
      </c>
      <c r="K291" s="230">
        <v>0</v>
      </c>
      <c r="L291" s="230">
        <v>0</v>
      </c>
    </row>
    <row r="292" spans="1:14">
      <c r="B292" t="s">
        <v>5694</v>
      </c>
      <c r="C292" s="24" t="s">
        <v>7</v>
      </c>
      <c r="D292" s="24" t="s">
        <v>5697</v>
      </c>
      <c r="E292" s="24" t="s">
        <v>5696</v>
      </c>
      <c r="F292" s="24" t="s">
        <v>12</v>
      </c>
      <c r="G292" s="24" t="s">
        <v>13</v>
      </c>
      <c r="H292" s="24" t="s">
        <v>87</v>
      </c>
      <c r="I292" s="24" t="s">
        <v>106</v>
      </c>
      <c r="J292" s="228">
        <v>0</v>
      </c>
      <c r="K292" s="202">
        <v>0</v>
      </c>
      <c r="L292" s="202">
        <v>0</v>
      </c>
    </row>
    <row r="293" spans="1:14">
      <c r="B293" t="s">
        <v>5694</v>
      </c>
      <c r="C293" s="24" t="s">
        <v>7</v>
      </c>
      <c r="D293" s="24" t="s">
        <v>5698</v>
      </c>
      <c r="E293" s="24" t="s">
        <v>5696</v>
      </c>
      <c r="F293" s="24" t="s">
        <v>25</v>
      </c>
      <c r="G293" s="24" t="s">
        <v>13</v>
      </c>
      <c r="H293" s="24" t="s">
        <v>5589</v>
      </c>
      <c r="I293" s="24" t="s">
        <v>174</v>
      </c>
      <c r="J293" s="228">
        <v>0</v>
      </c>
      <c r="K293" s="202">
        <v>0</v>
      </c>
      <c r="L293" s="202">
        <v>0</v>
      </c>
    </row>
    <row r="294" spans="1:14">
      <c r="B294" t="s">
        <v>5694</v>
      </c>
      <c r="C294" s="24" t="s">
        <v>15</v>
      </c>
      <c r="D294" s="24" t="s">
        <v>5699</v>
      </c>
      <c r="E294" s="24" t="s">
        <v>5696</v>
      </c>
      <c r="F294" s="24" t="s">
        <v>856</v>
      </c>
      <c r="G294" s="24" t="s">
        <v>5588</v>
      </c>
      <c r="H294" s="24" t="s">
        <v>66</v>
      </c>
      <c r="I294" s="24" t="s">
        <v>584</v>
      </c>
      <c r="J294" s="228">
        <v>0</v>
      </c>
      <c r="K294" s="202">
        <v>0</v>
      </c>
      <c r="L294" s="202">
        <v>0</v>
      </c>
    </row>
    <row r="295" spans="1:14">
      <c r="B295" t="s">
        <v>5694</v>
      </c>
      <c r="C295" s="24" t="s">
        <v>15</v>
      </c>
      <c r="D295" s="24" t="s">
        <v>5700</v>
      </c>
      <c r="E295" s="24" t="s">
        <v>5696</v>
      </c>
      <c r="F295" s="24" t="s">
        <v>12</v>
      </c>
      <c r="G295" s="24" t="s">
        <v>13</v>
      </c>
      <c r="H295" s="24" t="s">
        <v>87</v>
      </c>
      <c r="I295" s="24" t="s">
        <v>895</v>
      </c>
      <c r="J295" s="228">
        <v>0</v>
      </c>
      <c r="K295" s="202">
        <v>0</v>
      </c>
      <c r="L295" s="202">
        <v>0</v>
      </c>
    </row>
    <row r="296" spans="1:14">
      <c r="B296" t="s">
        <v>5694</v>
      </c>
      <c r="C296" s="24" t="s">
        <v>15</v>
      </c>
      <c r="D296" s="24" t="s">
        <v>5701</v>
      </c>
      <c r="E296" s="24" t="s">
        <v>5696</v>
      </c>
      <c r="F296" s="24" t="s">
        <v>48</v>
      </c>
      <c r="G296" s="24" t="s">
        <v>13</v>
      </c>
      <c r="H296" s="24" t="s">
        <v>66</v>
      </c>
      <c r="I296" s="24" t="s">
        <v>28</v>
      </c>
      <c r="J296" s="228">
        <v>0</v>
      </c>
      <c r="K296" s="202">
        <v>0</v>
      </c>
      <c r="L296" s="202">
        <v>0</v>
      </c>
    </row>
    <row r="297" spans="1:14">
      <c r="B297" t="s">
        <v>5694</v>
      </c>
      <c r="C297" s="24" t="s">
        <v>15</v>
      </c>
      <c r="D297" s="24" t="s">
        <v>5702</v>
      </c>
      <c r="E297" s="24" t="s">
        <v>5696</v>
      </c>
      <c r="F297" s="24" t="s">
        <v>25</v>
      </c>
      <c r="G297" s="24" t="s">
        <v>13</v>
      </c>
      <c r="H297" s="24" t="s">
        <v>66</v>
      </c>
      <c r="I297" s="24" t="s">
        <v>174</v>
      </c>
      <c r="J297" s="228">
        <v>0</v>
      </c>
      <c r="K297" s="202">
        <v>0</v>
      </c>
      <c r="L297" s="202">
        <v>0</v>
      </c>
    </row>
    <row r="298" spans="1:14">
      <c r="B298" t="s">
        <v>5694</v>
      </c>
      <c r="C298" s="24" t="s">
        <v>29</v>
      </c>
      <c r="D298" s="24" t="s">
        <v>5703</v>
      </c>
      <c r="E298" s="24" t="s">
        <v>5704</v>
      </c>
      <c r="F298" s="24" t="s">
        <v>856</v>
      </c>
      <c r="G298" s="24" t="s">
        <v>18</v>
      </c>
      <c r="H298" s="24" t="s">
        <v>5705</v>
      </c>
      <c r="I298" s="24" t="s">
        <v>1015</v>
      </c>
      <c r="J298" s="228">
        <v>0</v>
      </c>
      <c r="K298" s="202">
        <v>0</v>
      </c>
      <c r="L298" s="202">
        <v>0</v>
      </c>
    </row>
    <row r="299" spans="1:14">
      <c r="B299" t="s">
        <v>5694</v>
      </c>
      <c r="C299" s="24" t="s">
        <v>29</v>
      </c>
      <c r="D299" s="24" t="s">
        <v>5706</v>
      </c>
      <c r="E299" s="24" t="s">
        <v>5704</v>
      </c>
      <c r="F299" s="24" t="s">
        <v>12</v>
      </c>
      <c r="G299" s="24" t="s">
        <v>13</v>
      </c>
      <c r="H299" s="24" t="s">
        <v>74</v>
      </c>
      <c r="I299" s="24" t="s">
        <v>895</v>
      </c>
      <c r="J299" s="228">
        <v>0</v>
      </c>
      <c r="K299" s="202">
        <v>0</v>
      </c>
      <c r="L299" s="202">
        <v>0</v>
      </c>
    </row>
    <row r="300" spans="1:14">
      <c r="B300" t="s">
        <v>5694</v>
      </c>
      <c r="C300" s="24" t="s">
        <v>29</v>
      </c>
      <c r="D300" s="24" t="s">
        <v>5707</v>
      </c>
      <c r="E300" s="24" t="s">
        <v>5704</v>
      </c>
      <c r="F300" s="24" t="s">
        <v>25</v>
      </c>
      <c r="G300" s="24" t="s">
        <v>13</v>
      </c>
      <c r="H300" s="24" t="s">
        <v>5705</v>
      </c>
      <c r="I300" s="24" t="s">
        <v>174</v>
      </c>
      <c r="J300" s="228">
        <v>0</v>
      </c>
      <c r="K300" s="202">
        <v>0</v>
      </c>
      <c r="L300" s="202">
        <v>0</v>
      </c>
    </row>
    <row r="301" spans="1:14">
      <c r="B301" t="s">
        <v>5694</v>
      </c>
      <c r="C301" s="24" t="s">
        <v>39</v>
      </c>
      <c r="D301" s="24" t="s">
        <v>5708</v>
      </c>
      <c r="E301" s="24" t="s">
        <v>5709</v>
      </c>
      <c r="F301" s="24" t="s">
        <v>856</v>
      </c>
      <c r="G301" s="24" t="s">
        <v>5588</v>
      </c>
      <c r="H301" s="24" t="s">
        <v>33</v>
      </c>
      <c r="I301" s="24" t="s">
        <v>279</v>
      </c>
      <c r="J301" s="228">
        <v>0</v>
      </c>
      <c r="K301" s="202">
        <v>0</v>
      </c>
      <c r="L301" s="202">
        <v>0</v>
      </c>
    </row>
    <row r="302" spans="1:14">
      <c r="B302" t="s">
        <v>5694</v>
      </c>
      <c r="C302" s="24" t="s">
        <v>39</v>
      </c>
      <c r="D302" s="24" t="s">
        <v>5710</v>
      </c>
      <c r="E302" s="24" t="s">
        <v>5709</v>
      </c>
      <c r="F302" s="24" t="s">
        <v>12</v>
      </c>
      <c r="G302" s="24" t="s">
        <v>13</v>
      </c>
      <c r="H302" s="24" t="s">
        <v>36</v>
      </c>
      <c r="I302" s="24" t="s">
        <v>174</v>
      </c>
      <c r="J302" s="228">
        <v>0</v>
      </c>
      <c r="K302" s="202">
        <v>0</v>
      </c>
      <c r="L302" s="202">
        <v>0</v>
      </c>
    </row>
    <row r="303" spans="1:14">
      <c r="B303" t="s">
        <v>5694</v>
      </c>
      <c r="C303" s="24" t="s">
        <v>39</v>
      </c>
      <c r="D303" s="24" t="s">
        <v>5711</v>
      </c>
      <c r="E303" s="24" t="s">
        <v>5709</v>
      </c>
      <c r="F303" s="24" t="s">
        <v>25</v>
      </c>
      <c r="G303" s="24" t="s">
        <v>13</v>
      </c>
      <c r="H303" s="24" t="s">
        <v>33</v>
      </c>
      <c r="I303" s="24" t="s">
        <v>28</v>
      </c>
      <c r="J303" s="228">
        <v>0</v>
      </c>
      <c r="K303" s="202">
        <v>0</v>
      </c>
      <c r="L303" s="202">
        <v>0</v>
      </c>
    </row>
    <row r="304" spans="1:14">
      <c r="B304" t="s">
        <v>5694</v>
      </c>
      <c r="C304" s="24" t="s">
        <v>40</v>
      </c>
      <c r="D304" s="24" t="s">
        <v>5712</v>
      </c>
      <c r="E304" s="24" t="s">
        <v>5713</v>
      </c>
      <c r="F304" s="24" t="s">
        <v>856</v>
      </c>
      <c r="G304" s="24" t="s">
        <v>5588</v>
      </c>
      <c r="H304" s="24" t="s">
        <v>33</v>
      </c>
      <c r="I304" s="24" t="s">
        <v>279</v>
      </c>
      <c r="J304" s="228">
        <v>0</v>
      </c>
      <c r="K304" s="202">
        <v>0</v>
      </c>
      <c r="L304" s="202">
        <v>0</v>
      </c>
    </row>
    <row r="305" spans="1:14">
      <c r="B305" t="s">
        <v>5694</v>
      </c>
      <c r="C305" s="24" t="s">
        <v>40</v>
      </c>
      <c r="D305" s="24" t="s">
        <v>5714</v>
      </c>
      <c r="E305" s="24" t="s">
        <v>5713</v>
      </c>
      <c r="F305" s="24" t="s">
        <v>12</v>
      </c>
      <c r="G305" s="24" t="s">
        <v>13</v>
      </c>
      <c r="H305" s="24" t="s">
        <v>36</v>
      </c>
      <c r="I305" s="24" t="s">
        <v>174</v>
      </c>
      <c r="J305" s="228">
        <v>0</v>
      </c>
      <c r="K305" s="202">
        <v>0</v>
      </c>
      <c r="L305" s="202">
        <v>0</v>
      </c>
    </row>
    <row r="306" spans="1:14">
      <c r="B306" t="s">
        <v>5694</v>
      </c>
      <c r="C306" s="24" t="s">
        <v>40</v>
      </c>
      <c r="D306" s="24" t="s">
        <v>5715</v>
      </c>
      <c r="E306" s="24" t="s">
        <v>5713</v>
      </c>
      <c r="F306" s="24" t="s">
        <v>25</v>
      </c>
      <c r="G306" s="24" t="s">
        <v>13</v>
      </c>
      <c r="H306" s="24" t="s">
        <v>33</v>
      </c>
      <c r="I306" s="24" t="s">
        <v>28</v>
      </c>
      <c r="J306" s="228">
        <v>0</v>
      </c>
      <c r="K306" s="202">
        <v>0</v>
      </c>
      <c r="L306" s="202">
        <v>0</v>
      </c>
    </row>
    <row r="307" spans="1:14">
      <c r="B307" t="s">
        <v>5694</v>
      </c>
      <c r="C307" s="24" t="s">
        <v>51</v>
      </c>
      <c r="D307" s="24" t="s">
        <v>5716</v>
      </c>
      <c r="E307" s="24" t="s">
        <v>5717</v>
      </c>
      <c r="F307" s="24" t="s">
        <v>856</v>
      </c>
      <c r="G307" s="24" t="s">
        <v>340</v>
      </c>
      <c r="H307" s="24" t="s">
        <v>5718</v>
      </c>
      <c r="I307" s="24" t="s">
        <v>118</v>
      </c>
      <c r="J307" s="228">
        <v>0</v>
      </c>
      <c r="K307" s="202">
        <v>0</v>
      </c>
      <c r="L307" s="202">
        <v>0</v>
      </c>
    </row>
    <row r="308" spans="1:14">
      <c r="B308" t="s">
        <v>5694</v>
      </c>
      <c r="C308" s="24" t="s">
        <v>51</v>
      </c>
      <c r="D308" s="24" t="s">
        <v>5719</v>
      </c>
      <c r="E308" s="24" t="s">
        <v>5717</v>
      </c>
      <c r="F308" s="24" t="s">
        <v>12</v>
      </c>
      <c r="G308" s="24" t="s">
        <v>13</v>
      </c>
      <c r="H308" s="24" t="s">
        <v>36</v>
      </c>
      <c r="I308" s="24" t="s">
        <v>58</v>
      </c>
      <c r="J308" s="228">
        <v>0</v>
      </c>
      <c r="K308" s="202">
        <v>0</v>
      </c>
      <c r="L308" s="202">
        <v>0</v>
      </c>
    </row>
    <row r="309" spans="1:14">
      <c r="B309" t="s">
        <v>5694</v>
      </c>
      <c r="C309" s="24" t="s">
        <v>51</v>
      </c>
      <c r="D309" s="24" t="s">
        <v>5720</v>
      </c>
      <c r="E309" s="24" t="s">
        <v>5717</v>
      </c>
      <c r="F309" s="24" t="s">
        <v>25</v>
      </c>
      <c r="G309" s="24" t="s">
        <v>13</v>
      </c>
      <c r="H309" s="24" t="s">
        <v>5718</v>
      </c>
      <c r="I309" s="24" t="s">
        <v>58</v>
      </c>
      <c r="J309" s="228">
        <v>0</v>
      </c>
      <c r="K309" s="202">
        <v>0</v>
      </c>
      <c r="L309" s="202">
        <v>0</v>
      </c>
    </row>
    <row r="310" spans="1:14">
      <c r="B310" t="s">
        <v>5694</v>
      </c>
      <c r="C310" s="24" t="s">
        <v>61</v>
      </c>
      <c r="D310" s="24" t="s">
        <v>5721</v>
      </c>
      <c r="E310" s="24" t="s">
        <v>5722</v>
      </c>
      <c r="F310" s="24" t="s">
        <v>856</v>
      </c>
      <c r="G310" s="24" t="s">
        <v>340</v>
      </c>
      <c r="H310" s="24" t="s">
        <v>5718</v>
      </c>
      <c r="I310" s="24" t="s">
        <v>118</v>
      </c>
      <c r="J310" s="228">
        <v>0</v>
      </c>
      <c r="K310" s="202">
        <v>0</v>
      </c>
      <c r="L310" s="202">
        <v>0</v>
      </c>
    </row>
    <row r="311" spans="1:14">
      <c r="B311" t="s">
        <v>5694</v>
      </c>
      <c r="C311" s="24" t="s">
        <v>61</v>
      </c>
      <c r="D311" s="24" t="s">
        <v>5723</v>
      </c>
      <c r="E311" s="24" t="s">
        <v>5722</v>
      </c>
      <c r="F311" s="24" t="s">
        <v>12</v>
      </c>
      <c r="G311" s="24" t="s">
        <v>13</v>
      </c>
      <c r="H311" s="24" t="s">
        <v>36</v>
      </c>
      <c r="I311" s="24" t="s">
        <v>58</v>
      </c>
      <c r="J311" s="228">
        <v>0</v>
      </c>
      <c r="K311" s="202">
        <v>0</v>
      </c>
      <c r="L311" s="202">
        <v>0</v>
      </c>
    </row>
    <row r="312" spans="1:14">
      <c r="B312" t="s">
        <v>5694</v>
      </c>
      <c r="C312" s="24" t="s">
        <v>61</v>
      </c>
      <c r="D312" s="24" t="s">
        <v>5724</v>
      </c>
      <c r="E312" s="24" t="s">
        <v>5722</v>
      </c>
      <c r="F312" s="24" t="s">
        <v>25</v>
      </c>
      <c r="G312" s="24" t="s">
        <v>13</v>
      </c>
      <c r="H312" s="24" t="s">
        <v>5718</v>
      </c>
      <c r="I312" s="24" t="s">
        <v>174</v>
      </c>
      <c r="J312" s="228">
        <v>0</v>
      </c>
      <c r="K312" s="202">
        <v>0</v>
      </c>
      <c r="L312" s="202">
        <v>0</v>
      </c>
    </row>
    <row r="313" spans="1:14">
      <c r="B313" t="s">
        <v>5694</v>
      </c>
      <c r="C313" s="24" t="s">
        <v>67</v>
      </c>
      <c r="D313" s="24" t="s">
        <v>5725</v>
      </c>
      <c r="E313" s="24" t="s">
        <v>5726</v>
      </c>
      <c r="F313" s="24" t="s">
        <v>856</v>
      </c>
      <c r="G313" s="24" t="s">
        <v>5588</v>
      </c>
      <c r="H313" s="24" t="s">
        <v>33</v>
      </c>
      <c r="I313" s="24" t="s">
        <v>118</v>
      </c>
      <c r="J313" s="228">
        <v>0</v>
      </c>
      <c r="K313" s="202">
        <v>0</v>
      </c>
      <c r="L313" s="202">
        <v>0</v>
      </c>
    </row>
    <row r="314" spans="1:14">
      <c r="B314" t="s">
        <v>5694</v>
      </c>
      <c r="C314" s="24" t="s">
        <v>67</v>
      </c>
      <c r="D314" s="24" t="s">
        <v>5727</v>
      </c>
      <c r="E314" s="24" t="s">
        <v>5726</v>
      </c>
      <c r="F314" s="24" t="s">
        <v>12</v>
      </c>
      <c r="G314" s="24" t="s">
        <v>13</v>
      </c>
      <c r="H314" s="24" t="s">
        <v>36</v>
      </c>
      <c r="I314" s="24" t="s">
        <v>58</v>
      </c>
      <c r="J314" s="228">
        <v>0</v>
      </c>
      <c r="K314" s="202">
        <v>0</v>
      </c>
      <c r="L314" s="202">
        <v>0</v>
      </c>
    </row>
    <row r="315" spans="1:14">
      <c r="B315" t="s">
        <v>5694</v>
      </c>
      <c r="C315" s="24" t="s">
        <v>67</v>
      </c>
      <c r="D315" s="24" t="s">
        <v>5728</v>
      </c>
      <c r="E315" s="24" t="s">
        <v>5726</v>
      </c>
      <c r="F315" s="24" t="s">
        <v>25</v>
      </c>
      <c r="G315" s="24" t="s">
        <v>13</v>
      </c>
      <c r="H315" s="24" t="s">
        <v>33</v>
      </c>
      <c r="I315" s="24" t="s">
        <v>174</v>
      </c>
      <c r="J315" s="228">
        <v>0</v>
      </c>
      <c r="K315" s="202">
        <v>0</v>
      </c>
      <c r="L315" s="202">
        <v>0</v>
      </c>
    </row>
    <row r="316" spans="1:14" ht="15.75" thickBot="1">
      <c r="B316" t="s">
        <v>5694</v>
      </c>
      <c r="C316" s="24" t="s">
        <v>76</v>
      </c>
      <c r="D316" s="24" t="s">
        <v>5729</v>
      </c>
      <c r="E316" s="24" t="s">
        <v>1586</v>
      </c>
      <c r="F316" s="24" t="s">
        <v>386</v>
      </c>
      <c r="G316" s="24" t="s">
        <v>671</v>
      </c>
      <c r="H316" s="24" t="s">
        <v>5730</v>
      </c>
      <c r="I316" s="24" t="s">
        <v>106</v>
      </c>
      <c r="J316" s="229">
        <v>0</v>
      </c>
      <c r="K316" s="231">
        <v>0</v>
      </c>
      <c r="L316" s="231">
        <v>0</v>
      </c>
    </row>
    <row r="317" spans="1:14" ht="16.5" thickBot="1">
      <c r="J317" s="226">
        <f>SUM(J291:J316)</f>
        <v>0</v>
      </c>
      <c r="K317" s="226">
        <f>SUM(K291:K316)</f>
        <v>0</v>
      </c>
      <c r="L317" s="226">
        <f>SUM(L291:L316)</f>
        <v>0</v>
      </c>
      <c r="N317" s="225">
        <f>L317+K317+J317</f>
        <v>0</v>
      </c>
    </row>
    <row r="319" spans="1:14">
      <c r="A319" s="138">
        <f>+A291+1</f>
        <v>36</v>
      </c>
      <c r="B319" t="s">
        <v>5731</v>
      </c>
      <c r="C319" s="25" t="s">
        <v>7</v>
      </c>
      <c r="D319" s="25" t="s">
        <v>5732</v>
      </c>
      <c r="E319" s="25" t="s">
        <v>1156</v>
      </c>
      <c r="F319" s="25" t="s">
        <v>8</v>
      </c>
      <c r="G319" s="25" t="s">
        <v>70</v>
      </c>
      <c r="H319" s="25" t="s">
        <v>5733</v>
      </c>
      <c r="I319" s="25" t="s">
        <v>399</v>
      </c>
      <c r="J319" s="227">
        <v>0</v>
      </c>
      <c r="K319" s="230">
        <v>0</v>
      </c>
      <c r="L319" s="230">
        <v>0</v>
      </c>
    </row>
    <row r="320" spans="1:14">
      <c r="B320" t="s">
        <v>5731</v>
      </c>
      <c r="C320" s="25" t="s">
        <v>7</v>
      </c>
      <c r="D320" s="25" t="s">
        <v>5734</v>
      </c>
      <c r="E320" s="25" t="s">
        <v>1156</v>
      </c>
      <c r="F320" s="25" t="s">
        <v>12</v>
      </c>
      <c r="G320" s="25" t="s">
        <v>13</v>
      </c>
      <c r="H320" s="25" t="s">
        <v>36</v>
      </c>
      <c r="I320" s="25" t="s">
        <v>58</v>
      </c>
      <c r="J320" s="228">
        <v>0</v>
      </c>
      <c r="K320" s="202">
        <v>0</v>
      </c>
      <c r="L320" s="202">
        <v>0</v>
      </c>
    </row>
    <row r="321" spans="1:14">
      <c r="B321" t="s">
        <v>5731</v>
      </c>
      <c r="C321" s="25" t="s">
        <v>7</v>
      </c>
      <c r="D321" s="25" t="s">
        <v>5735</v>
      </c>
      <c r="E321" s="25" t="s">
        <v>1156</v>
      </c>
      <c r="F321" s="25" t="s">
        <v>25</v>
      </c>
      <c r="G321" s="25" t="s">
        <v>26</v>
      </c>
      <c r="H321" s="25" t="s">
        <v>60</v>
      </c>
      <c r="I321" s="25" t="s">
        <v>23</v>
      </c>
      <c r="J321" s="228">
        <v>0</v>
      </c>
      <c r="K321" s="202">
        <v>0</v>
      </c>
      <c r="L321" s="202">
        <v>0</v>
      </c>
    </row>
    <row r="322" spans="1:14">
      <c r="B322" t="s">
        <v>5731</v>
      </c>
      <c r="C322" s="25" t="s">
        <v>15</v>
      </c>
      <c r="D322" s="25" t="s">
        <v>5736</v>
      </c>
      <c r="E322" s="25" t="s">
        <v>5737</v>
      </c>
      <c r="F322" s="25" t="s">
        <v>8</v>
      </c>
      <c r="G322" s="25" t="s">
        <v>70</v>
      </c>
      <c r="H322" s="25" t="s">
        <v>5733</v>
      </c>
      <c r="I322" s="25" t="s">
        <v>399</v>
      </c>
      <c r="J322" s="228">
        <v>0</v>
      </c>
      <c r="K322" s="202">
        <v>0</v>
      </c>
      <c r="L322" s="202">
        <v>0</v>
      </c>
    </row>
    <row r="323" spans="1:14">
      <c r="B323" t="s">
        <v>5731</v>
      </c>
      <c r="C323" s="25" t="s">
        <v>15</v>
      </c>
      <c r="D323" s="25" t="s">
        <v>5738</v>
      </c>
      <c r="E323" s="25" t="s">
        <v>5737</v>
      </c>
      <c r="F323" s="25" t="s">
        <v>12</v>
      </c>
      <c r="G323" s="25" t="s">
        <v>13</v>
      </c>
      <c r="H323" s="25" t="s">
        <v>36</v>
      </c>
      <c r="I323" s="25" t="s">
        <v>58</v>
      </c>
      <c r="J323" s="228">
        <v>0</v>
      </c>
      <c r="K323" s="202">
        <v>0</v>
      </c>
      <c r="L323" s="202">
        <v>0</v>
      </c>
    </row>
    <row r="324" spans="1:14" ht="15.75" thickBot="1">
      <c r="B324" t="s">
        <v>5731</v>
      </c>
      <c r="C324" s="25" t="s">
        <v>15</v>
      </c>
      <c r="D324" s="25" t="s">
        <v>5739</v>
      </c>
      <c r="E324" s="25" t="s">
        <v>5737</v>
      </c>
      <c r="F324" s="25" t="s">
        <v>25</v>
      </c>
      <c r="G324" s="25" t="s">
        <v>26</v>
      </c>
      <c r="H324" s="25" t="s">
        <v>60</v>
      </c>
      <c r="I324" s="25" t="s">
        <v>23</v>
      </c>
      <c r="J324" s="229">
        <v>0</v>
      </c>
      <c r="K324" s="231">
        <v>0</v>
      </c>
      <c r="L324" s="231">
        <v>0</v>
      </c>
    </row>
    <row r="325" spans="1:14" ht="16.5" thickBot="1">
      <c r="J325" s="226">
        <f>SUM(J319:J324)</f>
        <v>0</v>
      </c>
      <c r="K325" s="226">
        <f>SUM(K319:K324)</f>
        <v>0</v>
      </c>
      <c r="L325" s="226">
        <f>SUM(L319:L324)</f>
        <v>0</v>
      </c>
      <c r="N325" s="225">
        <f>L325+K325+J325</f>
        <v>0</v>
      </c>
    </row>
    <row r="327" spans="1:14">
      <c r="A327" s="138">
        <f>+A319+1</f>
        <v>37</v>
      </c>
      <c r="B327" t="s">
        <v>5740</v>
      </c>
      <c r="C327" s="26" t="s">
        <v>7</v>
      </c>
      <c r="D327" s="26" t="s">
        <v>5741</v>
      </c>
      <c r="E327" s="26" t="s">
        <v>5742</v>
      </c>
      <c r="F327" s="26" t="s">
        <v>8</v>
      </c>
      <c r="G327" s="26" t="s">
        <v>18</v>
      </c>
      <c r="H327" s="26" t="s">
        <v>618</v>
      </c>
      <c r="I327" s="26" t="s">
        <v>619</v>
      </c>
      <c r="J327" s="227">
        <v>0</v>
      </c>
      <c r="K327" s="230">
        <v>0</v>
      </c>
      <c r="L327" s="230">
        <v>0</v>
      </c>
    </row>
    <row r="328" spans="1:14">
      <c r="B328" t="s">
        <v>5740</v>
      </c>
      <c r="C328" s="26" t="s">
        <v>7</v>
      </c>
      <c r="D328" s="26" t="s">
        <v>5743</v>
      </c>
      <c r="E328" s="26" t="s">
        <v>5742</v>
      </c>
      <c r="F328" s="26" t="s">
        <v>12</v>
      </c>
      <c r="G328" s="26" t="s">
        <v>13</v>
      </c>
      <c r="H328" s="26" t="s">
        <v>74</v>
      </c>
      <c r="I328" s="26" t="s">
        <v>58</v>
      </c>
      <c r="J328" s="228">
        <v>0</v>
      </c>
      <c r="K328" s="202">
        <v>0</v>
      </c>
      <c r="L328" s="202">
        <v>0</v>
      </c>
    </row>
    <row r="329" spans="1:14">
      <c r="B329" t="s">
        <v>5740</v>
      </c>
      <c r="C329" s="26" t="s">
        <v>7</v>
      </c>
      <c r="D329" s="26" t="s">
        <v>5744</v>
      </c>
      <c r="E329" s="26" t="s">
        <v>5742</v>
      </c>
      <c r="F329" s="26" t="s">
        <v>25</v>
      </c>
      <c r="G329" s="26" t="s">
        <v>13</v>
      </c>
      <c r="H329" s="26" t="s">
        <v>618</v>
      </c>
      <c r="I329" s="26" t="s">
        <v>23</v>
      </c>
      <c r="J329" s="228">
        <v>0</v>
      </c>
      <c r="K329" s="202">
        <v>0</v>
      </c>
      <c r="L329" s="202">
        <v>0</v>
      </c>
    </row>
    <row r="330" spans="1:14">
      <c r="B330" t="s">
        <v>5740</v>
      </c>
      <c r="C330" s="26" t="s">
        <v>15</v>
      </c>
      <c r="D330" s="26" t="s">
        <v>5741</v>
      </c>
      <c r="E330" s="26" t="s">
        <v>5745</v>
      </c>
      <c r="F330" s="26" t="s">
        <v>8</v>
      </c>
      <c r="G330" s="26" t="s">
        <v>32</v>
      </c>
      <c r="H330" s="26" t="s">
        <v>446</v>
      </c>
      <c r="I330" s="26" t="s">
        <v>257</v>
      </c>
      <c r="J330" s="228">
        <v>0</v>
      </c>
      <c r="K330" s="202">
        <v>0</v>
      </c>
      <c r="L330" s="202">
        <v>0</v>
      </c>
    </row>
    <row r="331" spans="1:14">
      <c r="B331" t="s">
        <v>5740</v>
      </c>
      <c r="C331" s="26" t="s">
        <v>15</v>
      </c>
      <c r="D331" s="26" t="s">
        <v>5746</v>
      </c>
      <c r="E331" s="26" t="s">
        <v>5745</v>
      </c>
      <c r="F331" s="26" t="s">
        <v>12</v>
      </c>
      <c r="G331" s="26" t="s">
        <v>13</v>
      </c>
      <c r="H331" s="26" t="s">
        <v>87</v>
      </c>
      <c r="I331" s="26" t="s">
        <v>58</v>
      </c>
      <c r="J331" s="228">
        <v>0</v>
      </c>
      <c r="K331" s="202">
        <v>0</v>
      </c>
      <c r="L331" s="202">
        <v>0</v>
      </c>
    </row>
    <row r="332" spans="1:14">
      <c r="B332" t="s">
        <v>5740</v>
      </c>
      <c r="C332" s="26" t="s">
        <v>15</v>
      </c>
      <c r="D332" s="26" t="s">
        <v>5747</v>
      </c>
      <c r="E332" s="26" t="s">
        <v>5745</v>
      </c>
      <c r="F332" s="26" t="s">
        <v>25</v>
      </c>
      <c r="G332" s="26" t="s">
        <v>26</v>
      </c>
      <c r="H332" s="26" t="s">
        <v>60</v>
      </c>
      <c r="I332" s="26" t="s">
        <v>23</v>
      </c>
      <c r="J332" s="228">
        <v>0</v>
      </c>
      <c r="K332" s="202">
        <v>0</v>
      </c>
      <c r="L332" s="202">
        <v>0</v>
      </c>
    </row>
    <row r="333" spans="1:14">
      <c r="B333" t="s">
        <v>5740</v>
      </c>
      <c r="C333" s="26" t="s">
        <v>29</v>
      </c>
      <c r="D333" s="26" t="s">
        <v>5748</v>
      </c>
      <c r="E333" s="26" t="s">
        <v>5745</v>
      </c>
      <c r="F333" s="26" t="s">
        <v>8</v>
      </c>
      <c r="G333" s="26" t="s">
        <v>32</v>
      </c>
      <c r="H333" s="26" t="s">
        <v>231</v>
      </c>
      <c r="I333" s="26" t="s">
        <v>257</v>
      </c>
      <c r="J333" s="228">
        <v>0</v>
      </c>
      <c r="K333" s="202">
        <v>0</v>
      </c>
      <c r="L333" s="202">
        <v>0</v>
      </c>
    </row>
    <row r="334" spans="1:14">
      <c r="B334" t="s">
        <v>5740</v>
      </c>
      <c r="C334" s="26" t="s">
        <v>29</v>
      </c>
      <c r="D334" s="26" t="s">
        <v>5749</v>
      </c>
      <c r="E334" s="26" t="s">
        <v>5745</v>
      </c>
      <c r="F334" s="26" t="s">
        <v>12</v>
      </c>
      <c r="G334" s="26" t="s">
        <v>13</v>
      </c>
      <c r="H334" s="26" t="s">
        <v>87</v>
      </c>
      <c r="I334" s="26" t="s">
        <v>58</v>
      </c>
      <c r="J334" s="228">
        <v>0</v>
      </c>
      <c r="K334" s="202">
        <v>0</v>
      </c>
      <c r="L334" s="202">
        <v>0</v>
      </c>
    </row>
    <row r="335" spans="1:14">
      <c r="B335" t="s">
        <v>5740</v>
      </c>
      <c r="C335" s="26" t="s">
        <v>29</v>
      </c>
      <c r="D335" s="26" t="s">
        <v>5750</v>
      </c>
      <c r="E335" s="26" t="s">
        <v>5745</v>
      </c>
      <c r="F335" s="26" t="s">
        <v>25</v>
      </c>
      <c r="G335" s="26" t="s">
        <v>26</v>
      </c>
      <c r="H335" s="26" t="s">
        <v>60</v>
      </c>
      <c r="I335" s="26" t="s">
        <v>23</v>
      </c>
      <c r="J335" s="228">
        <v>0</v>
      </c>
      <c r="K335" s="202">
        <v>0</v>
      </c>
      <c r="L335" s="202">
        <v>0</v>
      </c>
    </row>
    <row r="336" spans="1:14" ht="15.75" thickBot="1">
      <c r="B336" t="s">
        <v>5740</v>
      </c>
      <c r="C336" s="26" t="s">
        <v>39</v>
      </c>
      <c r="D336" s="26" t="s">
        <v>5751</v>
      </c>
      <c r="E336" s="26" t="s">
        <v>5752</v>
      </c>
      <c r="F336" s="26" t="s">
        <v>386</v>
      </c>
      <c r="G336" s="26" t="s">
        <v>671</v>
      </c>
      <c r="H336" s="26" t="s">
        <v>2616</v>
      </c>
      <c r="I336" s="26" t="s">
        <v>98</v>
      </c>
      <c r="J336" s="229">
        <v>0</v>
      </c>
      <c r="K336" s="231">
        <v>0</v>
      </c>
      <c r="L336" s="231">
        <v>0</v>
      </c>
    </row>
    <row r="337" spans="1:14" ht="16.5" thickBot="1">
      <c r="J337" s="226">
        <f>SUM(J327:J336)</f>
        <v>0</v>
      </c>
      <c r="K337" s="226">
        <f>SUM(K327:K336)</f>
        <v>0</v>
      </c>
      <c r="L337" s="226">
        <f>SUM(L327:L336)</f>
        <v>0</v>
      </c>
      <c r="N337" s="225">
        <f>L337+K337+J337</f>
        <v>0</v>
      </c>
    </row>
    <row r="339" spans="1:14">
      <c r="A339" s="138">
        <f>+A327+1</f>
        <v>38</v>
      </c>
      <c r="B339" t="s">
        <v>5753</v>
      </c>
      <c r="C339" s="27" t="s">
        <v>7</v>
      </c>
      <c r="D339" s="27" t="s">
        <v>5754</v>
      </c>
      <c r="E339" s="27" t="s">
        <v>5536</v>
      </c>
      <c r="F339" s="27" t="s">
        <v>856</v>
      </c>
      <c r="G339" s="27" t="s">
        <v>1631</v>
      </c>
      <c r="H339" s="27" t="s">
        <v>1632</v>
      </c>
      <c r="I339" s="27" t="s">
        <v>279</v>
      </c>
      <c r="J339" s="227">
        <v>0</v>
      </c>
      <c r="K339" s="230">
        <v>0</v>
      </c>
      <c r="L339" s="230">
        <v>0</v>
      </c>
    </row>
    <row r="340" spans="1:14">
      <c r="B340" t="s">
        <v>5753</v>
      </c>
      <c r="C340" s="27" t="s">
        <v>7</v>
      </c>
      <c r="D340" s="27" t="s">
        <v>5755</v>
      </c>
      <c r="E340" s="27" t="s">
        <v>5536</v>
      </c>
      <c r="F340" s="27" t="s">
        <v>12</v>
      </c>
      <c r="G340" s="27" t="s">
        <v>13</v>
      </c>
      <c r="H340" s="27" t="s">
        <v>1634</v>
      </c>
      <c r="I340" s="27" t="s">
        <v>28</v>
      </c>
      <c r="J340" s="228">
        <v>0</v>
      </c>
      <c r="K340" s="202">
        <v>0</v>
      </c>
      <c r="L340" s="202">
        <v>0</v>
      </c>
    </row>
    <row r="341" spans="1:14">
      <c r="B341" t="s">
        <v>5753</v>
      </c>
      <c r="C341" s="27" t="s">
        <v>7</v>
      </c>
      <c r="D341" s="27" t="s">
        <v>5756</v>
      </c>
      <c r="E341" s="27" t="s">
        <v>5536</v>
      </c>
      <c r="F341" s="27" t="s">
        <v>25</v>
      </c>
      <c r="G341" s="27" t="s">
        <v>13</v>
      </c>
      <c r="H341" s="27" t="s">
        <v>1632</v>
      </c>
      <c r="I341" s="27" t="s">
        <v>279</v>
      </c>
      <c r="J341" s="228">
        <v>0</v>
      </c>
      <c r="K341" s="202">
        <v>0</v>
      </c>
      <c r="L341" s="202">
        <v>0</v>
      </c>
    </row>
    <row r="342" spans="1:14">
      <c r="B342" t="s">
        <v>5753</v>
      </c>
      <c r="C342" s="27" t="s">
        <v>15</v>
      </c>
      <c r="D342" s="27" t="s">
        <v>5757</v>
      </c>
      <c r="E342" s="27" t="s">
        <v>1586</v>
      </c>
      <c r="F342" s="27" t="s">
        <v>8</v>
      </c>
      <c r="G342" s="27" t="s">
        <v>32</v>
      </c>
      <c r="H342" s="27" t="s">
        <v>231</v>
      </c>
      <c r="I342" s="27" t="s">
        <v>20</v>
      </c>
      <c r="J342" s="228">
        <v>0</v>
      </c>
      <c r="K342" s="202">
        <v>0</v>
      </c>
      <c r="L342" s="202">
        <v>0</v>
      </c>
    </row>
    <row r="343" spans="1:14">
      <c r="B343" t="s">
        <v>5753</v>
      </c>
      <c r="C343" s="27" t="s">
        <v>15</v>
      </c>
      <c r="D343" s="27" t="s">
        <v>5758</v>
      </c>
      <c r="E343" s="27" t="s">
        <v>1586</v>
      </c>
      <c r="F343" s="27" t="s">
        <v>12</v>
      </c>
      <c r="G343" s="27" t="s">
        <v>13</v>
      </c>
      <c r="H343" s="27" t="s">
        <v>87</v>
      </c>
      <c r="I343" s="27" t="s">
        <v>23</v>
      </c>
      <c r="J343" s="228">
        <v>0</v>
      </c>
      <c r="K343" s="202">
        <v>0</v>
      </c>
      <c r="L343" s="202">
        <v>0</v>
      </c>
    </row>
    <row r="344" spans="1:14" ht="15.75" thickBot="1">
      <c r="B344" t="s">
        <v>5753</v>
      </c>
      <c r="C344" s="27" t="s">
        <v>15</v>
      </c>
      <c r="D344" s="27" t="s">
        <v>5759</v>
      </c>
      <c r="E344" s="27" t="s">
        <v>1586</v>
      </c>
      <c r="F344" s="27" t="s">
        <v>25</v>
      </c>
      <c r="G344" s="27" t="s">
        <v>26</v>
      </c>
      <c r="H344" s="27" t="s">
        <v>60</v>
      </c>
      <c r="I344" s="27" t="s">
        <v>28</v>
      </c>
      <c r="J344" s="229">
        <v>0</v>
      </c>
      <c r="K344" s="231">
        <v>0</v>
      </c>
      <c r="L344" s="231">
        <v>0</v>
      </c>
    </row>
    <row r="345" spans="1:14" ht="16.5" thickBot="1">
      <c r="J345" s="226">
        <f>SUM(J339:J344)</f>
        <v>0</v>
      </c>
      <c r="K345" s="226">
        <f>SUM(K339:K344)</f>
        <v>0</v>
      </c>
      <c r="L345" s="226">
        <f>SUM(L339:L344)</f>
        <v>0</v>
      </c>
      <c r="N345" s="225">
        <f>L345+K345+J345</f>
        <v>0</v>
      </c>
    </row>
    <row r="347" spans="1:14">
      <c r="A347" s="138">
        <f>+A339+1</f>
        <v>39</v>
      </c>
      <c r="B347" t="s">
        <v>5764</v>
      </c>
      <c r="C347" s="28" t="s">
        <v>7</v>
      </c>
      <c r="D347" s="28" t="s">
        <v>5760</v>
      </c>
      <c r="E347" s="28" t="s">
        <v>5761</v>
      </c>
      <c r="F347" s="28" t="s">
        <v>856</v>
      </c>
      <c r="G347" s="28" t="s">
        <v>1631</v>
      </c>
      <c r="H347" s="28" t="s">
        <v>1632</v>
      </c>
      <c r="I347" s="28" t="s">
        <v>279</v>
      </c>
      <c r="J347" s="227">
        <v>0</v>
      </c>
      <c r="K347" s="230">
        <v>0</v>
      </c>
      <c r="L347" s="230">
        <v>0</v>
      </c>
    </row>
    <row r="348" spans="1:14">
      <c r="B348" t="s">
        <v>5764</v>
      </c>
      <c r="C348" s="28" t="s">
        <v>7</v>
      </c>
      <c r="D348" s="28" t="s">
        <v>5762</v>
      </c>
      <c r="E348" s="28" t="s">
        <v>5761</v>
      </c>
      <c r="F348" s="28" t="s">
        <v>12</v>
      </c>
      <c r="G348" s="28" t="s">
        <v>13</v>
      </c>
      <c r="H348" s="28" t="s">
        <v>1634</v>
      </c>
      <c r="I348" s="28" t="s">
        <v>174</v>
      </c>
      <c r="J348" s="228">
        <v>0</v>
      </c>
      <c r="K348" s="202">
        <v>0</v>
      </c>
      <c r="L348" s="202">
        <v>0</v>
      </c>
    </row>
    <row r="349" spans="1:14" ht="15.75" thickBot="1">
      <c r="B349" t="s">
        <v>5764</v>
      </c>
      <c r="C349" s="28" t="s">
        <v>7</v>
      </c>
      <c r="D349" s="28" t="s">
        <v>5763</v>
      </c>
      <c r="E349" s="28" t="s">
        <v>5761</v>
      </c>
      <c r="F349" s="28" t="s">
        <v>25</v>
      </c>
      <c r="G349" s="28" t="s">
        <v>13</v>
      </c>
      <c r="H349" s="28" t="s">
        <v>5467</v>
      </c>
      <c r="I349" s="28" t="s">
        <v>11</v>
      </c>
      <c r="J349" s="229">
        <v>0</v>
      </c>
      <c r="K349" s="231">
        <v>0</v>
      </c>
      <c r="L349" s="231">
        <v>0</v>
      </c>
    </row>
    <row r="350" spans="1:14" ht="16.5" thickBot="1">
      <c r="J350" s="226">
        <f>SUM(J347:J349)</f>
        <v>0</v>
      </c>
      <c r="K350" s="226">
        <f>SUM(K347:K349)</f>
        <v>0</v>
      </c>
      <c r="L350" s="226">
        <f>SUM(L347:L349)</f>
        <v>0</v>
      </c>
      <c r="N350" s="225">
        <f>L350+K350+J350</f>
        <v>0</v>
      </c>
    </row>
    <row r="352" spans="1:14">
      <c r="A352" s="138">
        <f>+A347+1</f>
        <v>40</v>
      </c>
      <c r="B352" t="s">
        <v>5765</v>
      </c>
      <c r="C352" s="29" t="s">
        <v>7</v>
      </c>
      <c r="D352" s="29" t="s">
        <v>5766</v>
      </c>
      <c r="E352" s="29" t="s">
        <v>5767</v>
      </c>
      <c r="F352" s="29" t="s">
        <v>8</v>
      </c>
      <c r="G352" s="29" t="s">
        <v>18</v>
      </c>
      <c r="H352" s="29" t="s">
        <v>618</v>
      </c>
      <c r="I352" s="29" t="s">
        <v>1285</v>
      </c>
      <c r="J352" s="227">
        <v>0</v>
      </c>
      <c r="K352" s="230">
        <v>0</v>
      </c>
      <c r="L352" s="230">
        <v>0</v>
      </c>
    </row>
    <row r="353" spans="1:14">
      <c r="B353" t="s">
        <v>5765</v>
      </c>
      <c r="C353" s="29" t="s">
        <v>7</v>
      </c>
      <c r="D353" s="29" t="s">
        <v>5768</v>
      </c>
      <c r="E353" s="29" t="s">
        <v>5767</v>
      </c>
      <c r="F353" s="29" t="s">
        <v>12</v>
      </c>
      <c r="G353" s="29" t="s">
        <v>13</v>
      </c>
      <c r="H353" s="29" t="s">
        <v>74</v>
      </c>
      <c r="I353" s="29" t="s">
        <v>23</v>
      </c>
      <c r="J353" s="228">
        <v>0</v>
      </c>
      <c r="K353" s="202">
        <v>0</v>
      </c>
      <c r="L353" s="202">
        <v>0</v>
      </c>
    </row>
    <row r="354" spans="1:14">
      <c r="B354" t="s">
        <v>5765</v>
      </c>
      <c r="C354" s="29" t="s">
        <v>7</v>
      </c>
      <c r="D354" s="29" t="s">
        <v>5769</v>
      </c>
      <c r="E354" s="29" t="s">
        <v>5767</v>
      </c>
      <c r="F354" s="29" t="s">
        <v>25</v>
      </c>
      <c r="G354" s="29" t="s">
        <v>26</v>
      </c>
      <c r="H354" s="29" t="s">
        <v>622</v>
      </c>
      <c r="I354" s="29" t="s">
        <v>23</v>
      </c>
      <c r="J354" s="228">
        <v>0</v>
      </c>
      <c r="K354" s="202">
        <v>0</v>
      </c>
      <c r="L354" s="202">
        <v>0</v>
      </c>
    </row>
    <row r="355" spans="1:14">
      <c r="B355" t="s">
        <v>5765</v>
      </c>
      <c r="C355" s="29" t="s">
        <v>15</v>
      </c>
      <c r="D355" s="29" t="s">
        <v>5770</v>
      </c>
      <c r="E355" s="29" t="s">
        <v>5771</v>
      </c>
      <c r="F355" s="29" t="s">
        <v>8</v>
      </c>
      <c r="G355" s="29" t="s">
        <v>18</v>
      </c>
      <c r="H355" s="29" t="s">
        <v>618</v>
      </c>
      <c r="I355" s="29" t="s">
        <v>1285</v>
      </c>
      <c r="J355" s="228">
        <v>0</v>
      </c>
      <c r="K355" s="202">
        <v>0</v>
      </c>
      <c r="L355" s="202">
        <v>0</v>
      </c>
    </row>
    <row r="356" spans="1:14">
      <c r="B356" t="s">
        <v>5765</v>
      </c>
      <c r="C356" s="29" t="s">
        <v>15</v>
      </c>
      <c r="D356" s="29" t="s">
        <v>5772</v>
      </c>
      <c r="E356" s="29" t="s">
        <v>5771</v>
      </c>
      <c r="F356" s="29" t="s">
        <v>12</v>
      </c>
      <c r="G356" s="29" t="s">
        <v>13</v>
      </c>
      <c r="H356" s="29" t="s">
        <v>74</v>
      </c>
      <c r="I356" s="29" t="s">
        <v>23</v>
      </c>
      <c r="J356" s="228">
        <v>0</v>
      </c>
      <c r="K356" s="202">
        <v>0</v>
      </c>
      <c r="L356" s="202">
        <v>0</v>
      </c>
    </row>
    <row r="357" spans="1:14">
      <c r="B357" t="s">
        <v>5765</v>
      </c>
      <c r="C357" s="29" t="s">
        <v>15</v>
      </c>
      <c r="D357" s="29" t="s">
        <v>5773</v>
      </c>
      <c r="E357" s="29" t="s">
        <v>5771</v>
      </c>
      <c r="F357" s="29" t="s">
        <v>25</v>
      </c>
      <c r="G357" s="29" t="s">
        <v>26</v>
      </c>
      <c r="H357" s="29" t="s">
        <v>622</v>
      </c>
      <c r="I357" s="29" t="s">
        <v>23</v>
      </c>
      <c r="J357" s="228">
        <v>0</v>
      </c>
      <c r="K357" s="202">
        <v>0</v>
      </c>
      <c r="L357" s="202">
        <v>0</v>
      </c>
    </row>
    <row r="358" spans="1:14">
      <c r="B358" t="s">
        <v>5765</v>
      </c>
      <c r="C358" s="29" t="s">
        <v>29</v>
      </c>
      <c r="D358" s="29" t="s">
        <v>5774</v>
      </c>
      <c r="E358" s="29" t="s">
        <v>1586</v>
      </c>
      <c r="F358" s="29" t="s">
        <v>8</v>
      </c>
      <c r="G358" s="29" t="s">
        <v>32</v>
      </c>
      <c r="H358" s="29" t="s">
        <v>231</v>
      </c>
      <c r="I358" s="29" t="s">
        <v>257</v>
      </c>
      <c r="J358" s="228">
        <v>0</v>
      </c>
      <c r="K358" s="202">
        <v>0</v>
      </c>
      <c r="L358" s="202">
        <v>0</v>
      </c>
    </row>
    <row r="359" spans="1:14">
      <c r="B359" t="s">
        <v>5765</v>
      </c>
      <c r="C359" s="29" t="s">
        <v>29</v>
      </c>
      <c r="D359" s="29" t="s">
        <v>5775</v>
      </c>
      <c r="E359" s="29" t="s">
        <v>1586</v>
      </c>
      <c r="F359" s="29" t="s">
        <v>12</v>
      </c>
      <c r="G359" s="29" t="s">
        <v>13</v>
      </c>
      <c r="H359" s="29" t="s">
        <v>87</v>
      </c>
      <c r="I359" s="29" t="s">
        <v>58</v>
      </c>
      <c r="J359" s="228">
        <v>0</v>
      </c>
      <c r="K359" s="202">
        <v>0</v>
      </c>
      <c r="L359" s="202">
        <v>0</v>
      </c>
    </row>
    <row r="360" spans="1:14">
      <c r="B360" t="s">
        <v>5765</v>
      </c>
      <c r="C360" s="29" t="s">
        <v>29</v>
      </c>
      <c r="D360" s="29" t="s">
        <v>5776</v>
      </c>
      <c r="E360" s="29" t="s">
        <v>1586</v>
      </c>
      <c r="F360" s="29" t="s">
        <v>25</v>
      </c>
      <c r="G360" s="29" t="s">
        <v>26</v>
      </c>
      <c r="H360" s="29" t="s">
        <v>60</v>
      </c>
      <c r="I360" s="29" t="s">
        <v>23</v>
      </c>
      <c r="J360" s="228">
        <v>0</v>
      </c>
      <c r="K360" s="202">
        <v>0</v>
      </c>
      <c r="L360" s="202">
        <v>0</v>
      </c>
    </row>
    <row r="361" spans="1:14">
      <c r="B361" t="s">
        <v>5765</v>
      </c>
      <c r="C361" s="29" t="s">
        <v>39</v>
      </c>
      <c r="D361" s="29" t="s">
        <v>5777</v>
      </c>
      <c r="E361" s="29" t="s">
        <v>1586</v>
      </c>
      <c r="F361" s="29" t="s">
        <v>8</v>
      </c>
      <c r="G361" s="29" t="s">
        <v>32</v>
      </c>
      <c r="H361" s="29" t="s">
        <v>231</v>
      </c>
      <c r="I361" s="29" t="s">
        <v>257</v>
      </c>
      <c r="J361" s="228">
        <v>0</v>
      </c>
      <c r="K361" s="202">
        <v>0</v>
      </c>
      <c r="L361" s="202">
        <v>0</v>
      </c>
    </row>
    <row r="362" spans="1:14">
      <c r="B362" t="s">
        <v>5765</v>
      </c>
      <c r="C362" s="29" t="s">
        <v>39</v>
      </c>
      <c r="D362" s="29" t="s">
        <v>5778</v>
      </c>
      <c r="E362" s="29" t="s">
        <v>1586</v>
      </c>
      <c r="F362" s="29" t="s">
        <v>12</v>
      </c>
      <c r="G362" s="29" t="s">
        <v>13</v>
      </c>
      <c r="H362" s="29" t="s">
        <v>87</v>
      </c>
      <c r="I362" s="29" t="s">
        <v>58</v>
      </c>
      <c r="J362" s="228">
        <v>0</v>
      </c>
      <c r="K362" s="202">
        <v>0</v>
      </c>
      <c r="L362" s="202">
        <v>0</v>
      </c>
    </row>
    <row r="363" spans="1:14" ht="15.75" thickBot="1">
      <c r="B363" t="s">
        <v>5765</v>
      </c>
      <c r="C363" s="29" t="s">
        <v>39</v>
      </c>
      <c r="D363" s="29" t="s">
        <v>5779</v>
      </c>
      <c r="E363" s="29" t="s">
        <v>1586</v>
      </c>
      <c r="F363" s="29" t="s">
        <v>25</v>
      </c>
      <c r="G363" s="29" t="s">
        <v>26</v>
      </c>
      <c r="H363" s="29" t="s">
        <v>60</v>
      </c>
      <c r="I363" s="29" t="s">
        <v>23</v>
      </c>
      <c r="J363" s="229">
        <v>0</v>
      </c>
      <c r="K363" s="231">
        <v>0</v>
      </c>
      <c r="L363" s="231">
        <v>0</v>
      </c>
    </row>
    <row r="364" spans="1:14" ht="16.5" thickBot="1">
      <c r="J364" s="226">
        <f>SUM(J352:J363)</f>
        <v>0</v>
      </c>
      <c r="K364" s="226">
        <f>SUM(K352:K363)</f>
        <v>0</v>
      </c>
      <c r="L364" s="226">
        <f>SUM(L352:L363)</f>
        <v>0</v>
      </c>
      <c r="N364" s="225">
        <f>L364+K364+J364</f>
        <v>0</v>
      </c>
    </row>
    <row r="366" spans="1:14">
      <c r="A366" s="138">
        <f>+A352+1</f>
        <v>41</v>
      </c>
      <c r="B366" t="s">
        <v>5780</v>
      </c>
      <c r="C366" s="30" t="s">
        <v>7</v>
      </c>
      <c r="D366" s="30" t="s">
        <v>5781</v>
      </c>
      <c r="E366" s="30" t="s">
        <v>5782</v>
      </c>
      <c r="F366" s="30" t="s">
        <v>8</v>
      </c>
      <c r="G366" s="30" t="s">
        <v>18</v>
      </c>
      <c r="H366" s="30" t="s">
        <v>618</v>
      </c>
      <c r="I366" s="30" t="s">
        <v>1015</v>
      </c>
      <c r="J366" s="227">
        <v>0</v>
      </c>
      <c r="K366" s="230">
        <v>0</v>
      </c>
      <c r="L366" s="230">
        <v>0</v>
      </c>
    </row>
    <row r="367" spans="1:14">
      <c r="B367" t="s">
        <v>5780</v>
      </c>
      <c r="C367" s="30" t="s">
        <v>7</v>
      </c>
      <c r="D367" s="30" t="s">
        <v>5783</v>
      </c>
      <c r="E367" s="30" t="s">
        <v>5782</v>
      </c>
      <c r="F367" s="30" t="s">
        <v>12</v>
      </c>
      <c r="G367" s="30" t="s">
        <v>13</v>
      </c>
      <c r="H367" s="30" t="s">
        <v>74</v>
      </c>
      <c r="I367" s="30" t="s">
        <v>23</v>
      </c>
      <c r="J367" s="228">
        <v>0</v>
      </c>
      <c r="K367" s="202">
        <v>0</v>
      </c>
      <c r="L367" s="202">
        <v>0</v>
      </c>
    </row>
    <row r="368" spans="1:14" ht="15.75" thickBot="1">
      <c r="B368" t="s">
        <v>5780</v>
      </c>
      <c r="C368" s="30" t="s">
        <v>7</v>
      </c>
      <c r="D368" s="30" t="s">
        <v>5784</v>
      </c>
      <c r="E368" s="30" t="s">
        <v>5782</v>
      </c>
      <c r="F368" s="30" t="s">
        <v>25</v>
      </c>
      <c r="G368" s="30" t="s">
        <v>26</v>
      </c>
      <c r="H368" s="30" t="s">
        <v>622</v>
      </c>
      <c r="I368" s="30" t="s">
        <v>28</v>
      </c>
      <c r="J368" s="229">
        <v>0</v>
      </c>
      <c r="K368" s="231">
        <v>0</v>
      </c>
      <c r="L368" s="231">
        <v>0</v>
      </c>
    </row>
    <row r="369" spans="1:14" ht="16.5" thickBot="1">
      <c r="J369" s="226">
        <f>SUM(J366:J368)</f>
        <v>0</v>
      </c>
      <c r="K369" s="226">
        <f>SUM(K366:K368)</f>
        <v>0</v>
      </c>
      <c r="L369" s="226">
        <f>SUM(L366:L368)</f>
        <v>0</v>
      </c>
      <c r="N369" s="225">
        <f>L369+K369+J369</f>
        <v>0</v>
      </c>
    </row>
    <row r="371" spans="1:14">
      <c r="A371" s="138">
        <f>+A366+1</f>
        <v>42</v>
      </c>
      <c r="B371" t="s">
        <v>5785</v>
      </c>
      <c r="C371" s="31" t="s">
        <v>7</v>
      </c>
      <c r="D371" s="31" t="s">
        <v>5786</v>
      </c>
      <c r="E371" s="31" t="s">
        <v>5787</v>
      </c>
      <c r="F371" s="31" t="s">
        <v>8</v>
      </c>
      <c r="G371" s="31" t="s">
        <v>18</v>
      </c>
      <c r="H371" s="31" t="s">
        <v>618</v>
      </c>
      <c r="I371" s="31" t="s">
        <v>619</v>
      </c>
      <c r="J371" s="227">
        <v>0</v>
      </c>
      <c r="K371" s="230">
        <v>0</v>
      </c>
      <c r="L371" s="230">
        <v>0</v>
      </c>
    </row>
    <row r="372" spans="1:14">
      <c r="B372" t="s">
        <v>5785</v>
      </c>
      <c r="C372" s="31" t="s">
        <v>7</v>
      </c>
      <c r="D372" s="31" t="s">
        <v>5788</v>
      </c>
      <c r="E372" s="31" t="s">
        <v>5787</v>
      </c>
      <c r="F372" s="31" t="s">
        <v>12</v>
      </c>
      <c r="G372" s="31" t="s">
        <v>13</v>
      </c>
      <c r="H372" s="31" t="s">
        <v>74</v>
      </c>
      <c r="I372" s="31" t="s">
        <v>174</v>
      </c>
      <c r="J372" s="228">
        <v>0</v>
      </c>
      <c r="K372" s="202">
        <v>0</v>
      </c>
      <c r="L372" s="202">
        <v>0</v>
      </c>
    </row>
    <row r="373" spans="1:14">
      <c r="B373" t="s">
        <v>5785</v>
      </c>
      <c r="C373" s="31" t="s">
        <v>7</v>
      </c>
      <c r="D373" s="31" t="s">
        <v>5789</v>
      </c>
      <c r="E373" s="31" t="s">
        <v>5787</v>
      </c>
      <c r="F373" s="31" t="s">
        <v>25</v>
      </c>
      <c r="G373" s="31" t="s">
        <v>26</v>
      </c>
      <c r="H373" s="31" t="s">
        <v>622</v>
      </c>
      <c r="I373" s="31" t="s">
        <v>23</v>
      </c>
      <c r="J373" s="228">
        <v>0</v>
      </c>
      <c r="K373" s="202">
        <v>0</v>
      </c>
      <c r="L373" s="202">
        <v>0</v>
      </c>
    </row>
    <row r="374" spans="1:14">
      <c r="B374" t="s">
        <v>5785</v>
      </c>
      <c r="C374" s="31" t="s">
        <v>15</v>
      </c>
      <c r="D374" s="31" t="s">
        <v>5790</v>
      </c>
      <c r="E374" s="31" t="s">
        <v>5487</v>
      </c>
      <c r="F374" s="31" t="s">
        <v>856</v>
      </c>
      <c r="G374" s="31" t="s">
        <v>1631</v>
      </c>
      <c r="H374" s="31" t="s">
        <v>1632</v>
      </c>
      <c r="I374" s="31" t="s">
        <v>279</v>
      </c>
      <c r="J374" s="228">
        <v>0</v>
      </c>
      <c r="K374" s="202">
        <v>0</v>
      </c>
      <c r="L374" s="202">
        <v>0</v>
      </c>
    </row>
    <row r="375" spans="1:14">
      <c r="B375" t="s">
        <v>5785</v>
      </c>
      <c r="C375" s="31" t="s">
        <v>15</v>
      </c>
      <c r="D375" s="31" t="s">
        <v>5791</v>
      </c>
      <c r="E375" s="31" t="s">
        <v>5487</v>
      </c>
      <c r="F375" s="31" t="s">
        <v>12</v>
      </c>
      <c r="G375" s="31" t="s">
        <v>13</v>
      </c>
      <c r="H375" s="31" t="s">
        <v>9</v>
      </c>
      <c r="I375" s="31" t="s">
        <v>174</v>
      </c>
      <c r="J375" s="228">
        <v>0</v>
      </c>
      <c r="K375" s="202">
        <v>0</v>
      </c>
      <c r="L375" s="202">
        <v>0</v>
      </c>
    </row>
    <row r="376" spans="1:14" ht="15.75" thickBot="1">
      <c r="B376" t="s">
        <v>5785</v>
      </c>
      <c r="C376" s="31" t="s">
        <v>15</v>
      </c>
      <c r="D376" s="31" t="s">
        <v>5792</v>
      </c>
      <c r="E376" s="31" t="s">
        <v>5487</v>
      </c>
      <c r="F376" s="31" t="s">
        <v>25</v>
      </c>
      <c r="G376" s="31" t="s">
        <v>13</v>
      </c>
      <c r="H376" s="31" t="s">
        <v>5467</v>
      </c>
      <c r="I376" s="31" t="s">
        <v>11</v>
      </c>
      <c r="J376" s="229">
        <v>0</v>
      </c>
      <c r="K376" s="231">
        <v>0</v>
      </c>
      <c r="L376" s="231">
        <v>0</v>
      </c>
    </row>
    <row r="377" spans="1:14" ht="16.5" thickBot="1">
      <c r="J377" s="226">
        <f>SUM(J371:J376)</f>
        <v>0</v>
      </c>
      <c r="K377" s="226">
        <f>SUM(K371:K376)</f>
        <v>0</v>
      </c>
      <c r="L377" s="226">
        <f>SUM(L371:L376)</f>
        <v>0</v>
      </c>
      <c r="N377" s="225">
        <f>L377+K377+J377</f>
        <v>0</v>
      </c>
    </row>
    <row r="379" spans="1:14">
      <c r="A379" s="138">
        <f>+A371+1</f>
        <v>43</v>
      </c>
      <c r="B379" t="s">
        <v>5793</v>
      </c>
      <c r="C379" s="32" t="s">
        <v>7</v>
      </c>
      <c r="D379" s="32" t="s">
        <v>5794</v>
      </c>
      <c r="E379" s="32" t="s">
        <v>5795</v>
      </c>
      <c r="F379" s="32" t="s">
        <v>8</v>
      </c>
      <c r="G379" s="32" t="s">
        <v>1908</v>
      </c>
      <c r="H379" s="32" t="s">
        <v>5796</v>
      </c>
      <c r="I379" s="32" t="s">
        <v>859</v>
      </c>
      <c r="J379" s="227">
        <v>0</v>
      </c>
      <c r="K379" s="230">
        <v>0</v>
      </c>
      <c r="L379" s="230">
        <v>0</v>
      </c>
    </row>
    <row r="380" spans="1:14">
      <c r="B380" t="s">
        <v>5793</v>
      </c>
      <c r="C380" s="32" t="s">
        <v>7</v>
      </c>
      <c r="D380" s="32" t="s">
        <v>5797</v>
      </c>
      <c r="E380" s="32" t="s">
        <v>5795</v>
      </c>
      <c r="F380" s="32" t="s">
        <v>12</v>
      </c>
      <c r="G380" s="32" t="s">
        <v>13</v>
      </c>
      <c r="H380" s="32" t="s">
        <v>2264</v>
      </c>
      <c r="I380" s="32" t="s">
        <v>23</v>
      </c>
      <c r="J380" s="228">
        <v>0</v>
      </c>
      <c r="K380" s="202">
        <v>0</v>
      </c>
      <c r="L380" s="202">
        <v>0</v>
      </c>
    </row>
    <row r="381" spans="1:14">
      <c r="B381" t="s">
        <v>5793</v>
      </c>
      <c r="C381" s="32" t="s">
        <v>7</v>
      </c>
      <c r="D381" s="32" t="s">
        <v>5798</v>
      </c>
      <c r="E381" s="32" t="s">
        <v>5795</v>
      </c>
      <c r="F381" s="32" t="s">
        <v>48</v>
      </c>
      <c r="G381" s="32" t="s">
        <v>26</v>
      </c>
      <c r="H381" s="32" t="s">
        <v>60</v>
      </c>
      <c r="I381" s="32" t="s">
        <v>23</v>
      </c>
      <c r="J381" s="228">
        <v>0</v>
      </c>
      <c r="K381" s="202">
        <v>0</v>
      </c>
      <c r="L381" s="202">
        <v>0</v>
      </c>
    </row>
    <row r="382" spans="1:14">
      <c r="B382" t="s">
        <v>5793</v>
      </c>
      <c r="C382" s="32" t="s">
        <v>15</v>
      </c>
      <c r="D382" s="32" t="s">
        <v>5799</v>
      </c>
      <c r="E382" s="32" t="s">
        <v>1586</v>
      </c>
      <c r="F382" s="32" t="s">
        <v>8</v>
      </c>
      <c r="G382" s="32" t="s">
        <v>1908</v>
      </c>
      <c r="H382" s="32" t="s">
        <v>5796</v>
      </c>
      <c r="I382" s="32" t="s">
        <v>859</v>
      </c>
      <c r="J382" s="228">
        <v>0</v>
      </c>
      <c r="K382" s="202">
        <v>0</v>
      </c>
      <c r="L382" s="202">
        <v>0</v>
      </c>
    </row>
    <row r="383" spans="1:14">
      <c r="B383" t="s">
        <v>5793</v>
      </c>
      <c r="C383" s="32" t="s">
        <v>15</v>
      </c>
      <c r="D383" s="32" t="s">
        <v>5800</v>
      </c>
      <c r="E383" s="32" t="s">
        <v>1586</v>
      </c>
      <c r="F383" s="32" t="s">
        <v>12</v>
      </c>
      <c r="G383" s="32" t="s">
        <v>13</v>
      </c>
      <c r="H383" s="32" t="s">
        <v>2264</v>
      </c>
      <c r="I383" s="32" t="s">
        <v>23</v>
      </c>
      <c r="J383" s="228">
        <v>0</v>
      </c>
      <c r="K383" s="202">
        <v>0</v>
      </c>
      <c r="L383" s="202">
        <v>0</v>
      </c>
    </row>
    <row r="384" spans="1:14" ht="15.75" thickBot="1">
      <c r="B384" t="s">
        <v>5793</v>
      </c>
      <c r="C384" s="32" t="s">
        <v>15</v>
      </c>
      <c r="D384" s="32" t="s">
        <v>5801</v>
      </c>
      <c r="E384" s="32" t="s">
        <v>1586</v>
      </c>
      <c r="F384" s="32" t="s">
        <v>48</v>
      </c>
      <c r="G384" s="32" t="s">
        <v>26</v>
      </c>
      <c r="H384" s="32" t="s">
        <v>60</v>
      </c>
      <c r="I384" s="32" t="s">
        <v>23</v>
      </c>
      <c r="J384" s="229">
        <v>0</v>
      </c>
      <c r="K384" s="231">
        <v>0</v>
      </c>
      <c r="L384" s="231">
        <v>0</v>
      </c>
    </row>
    <row r="385" spans="1:14" ht="16.5" thickBot="1">
      <c r="J385" s="226">
        <f>SUM(J379:J384)</f>
        <v>0</v>
      </c>
      <c r="K385" s="226">
        <f>SUM(K379:K384)</f>
        <v>0</v>
      </c>
      <c r="L385" s="226">
        <f>SUM(L379:L384)</f>
        <v>0</v>
      </c>
      <c r="N385" s="225">
        <f>L385+K385+J385</f>
        <v>0</v>
      </c>
    </row>
    <row r="387" spans="1:14">
      <c r="A387" s="138">
        <f>+A379+1</f>
        <v>44</v>
      </c>
      <c r="B387" t="s">
        <v>5802</v>
      </c>
      <c r="C387" s="33" t="s">
        <v>7</v>
      </c>
      <c r="D387" s="33" t="s">
        <v>5803</v>
      </c>
      <c r="E387" s="33" t="s">
        <v>5804</v>
      </c>
      <c r="F387" s="33" t="s">
        <v>8</v>
      </c>
      <c r="G387" s="33" t="s">
        <v>18</v>
      </c>
      <c r="H387" s="33" t="s">
        <v>618</v>
      </c>
      <c r="I387" s="33" t="s">
        <v>619</v>
      </c>
      <c r="J387" s="227">
        <v>0</v>
      </c>
      <c r="K387" s="230">
        <v>0</v>
      </c>
      <c r="L387" s="230">
        <v>0</v>
      </c>
    </row>
    <row r="388" spans="1:14">
      <c r="B388" t="s">
        <v>5802</v>
      </c>
      <c r="C388" s="33" t="s">
        <v>7</v>
      </c>
      <c r="D388" s="33" t="s">
        <v>5805</v>
      </c>
      <c r="E388" s="33" t="s">
        <v>5804</v>
      </c>
      <c r="F388" s="33" t="s">
        <v>12</v>
      </c>
      <c r="G388" s="33" t="s">
        <v>13</v>
      </c>
      <c r="H388" s="33" t="s">
        <v>74</v>
      </c>
      <c r="I388" s="33" t="s">
        <v>58</v>
      </c>
      <c r="J388" s="228">
        <v>0</v>
      </c>
      <c r="K388" s="202">
        <v>0</v>
      </c>
      <c r="L388" s="202">
        <v>0</v>
      </c>
    </row>
    <row r="389" spans="1:14">
      <c r="B389" t="s">
        <v>5802</v>
      </c>
      <c r="C389" s="33" t="s">
        <v>7</v>
      </c>
      <c r="D389" s="33" t="s">
        <v>5806</v>
      </c>
      <c r="E389" s="33" t="s">
        <v>5804</v>
      </c>
      <c r="F389" s="33" t="s">
        <v>25</v>
      </c>
      <c r="G389" s="33" t="s">
        <v>26</v>
      </c>
      <c r="H389" s="33" t="s">
        <v>622</v>
      </c>
      <c r="I389" s="33" t="s">
        <v>23</v>
      </c>
      <c r="J389" s="228">
        <v>0</v>
      </c>
      <c r="K389" s="202">
        <v>0</v>
      </c>
      <c r="L389" s="202">
        <v>0</v>
      </c>
    </row>
    <row r="390" spans="1:14">
      <c r="B390" t="s">
        <v>5802</v>
      </c>
      <c r="C390" s="33" t="s">
        <v>15</v>
      </c>
      <c r="D390" s="33" t="s">
        <v>5807</v>
      </c>
      <c r="E390" s="33" t="s">
        <v>5808</v>
      </c>
      <c r="F390" s="33" t="s">
        <v>8</v>
      </c>
      <c r="G390" s="33" t="s">
        <v>32</v>
      </c>
      <c r="H390" s="33" t="s">
        <v>33</v>
      </c>
      <c r="I390" s="33" t="s">
        <v>279</v>
      </c>
      <c r="J390" s="228">
        <v>0</v>
      </c>
      <c r="K390" s="202">
        <v>0</v>
      </c>
      <c r="L390" s="202">
        <v>0</v>
      </c>
    </row>
    <row r="391" spans="1:14">
      <c r="B391" t="s">
        <v>5802</v>
      </c>
      <c r="C391" s="33" t="s">
        <v>15</v>
      </c>
      <c r="D391" s="33" t="s">
        <v>5809</v>
      </c>
      <c r="E391" s="33" t="s">
        <v>5808</v>
      </c>
      <c r="F391" s="33" t="s">
        <v>12</v>
      </c>
      <c r="G391" s="33" t="s">
        <v>13</v>
      </c>
      <c r="H391" s="33" t="s">
        <v>36</v>
      </c>
      <c r="I391" s="33" t="s">
        <v>174</v>
      </c>
      <c r="J391" s="228">
        <v>0</v>
      </c>
      <c r="K391" s="202">
        <v>0</v>
      </c>
      <c r="L391" s="202">
        <v>0</v>
      </c>
    </row>
    <row r="392" spans="1:14">
      <c r="B392" t="s">
        <v>5802</v>
      </c>
      <c r="C392" s="33" t="s">
        <v>15</v>
      </c>
      <c r="D392" s="33" t="s">
        <v>5810</v>
      </c>
      <c r="E392" s="33" t="s">
        <v>5808</v>
      </c>
      <c r="F392" s="33" t="s">
        <v>25</v>
      </c>
      <c r="G392" s="33" t="s">
        <v>26</v>
      </c>
      <c r="H392" s="33" t="s">
        <v>38</v>
      </c>
      <c r="I392" s="33" t="s">
        <v>23</v>
      </c>
      <c r="J392" s="228">
        <v>0</v>
      </c>
      <c r="K392" s="202">
        <v>0</v>
      </c>
      <c r="L392" s="202">
        <v>0</v>
      </c>
    </row>
    <row r="393" spans="1:14">
      <c r="B393" t="s">
        <v>5802</v>
      </c>
      <c r="C393" s="33" t="s">
        <v>29</v>
      </c>
      <c r="D393" s="33" t="s">
        <v>5811</v>
      </c>
      <c r="E393" s="33" t="s">
        <v>5469</v>
      </c>
      <c r="F393" s="33" t="s">
        <v>8</v>
      </c>
      <c r="G393" s="33" t="s">
        <v>32</v>
      </c>
      <c r="H393" s="33" t="s">
        <v>33</v>
      </c>
      <c r="I393" s="33" t="s">
        <v>34</v>
      </c>
      <c r="J393" s="228">
        <v>0</v>
      </c>
      <c r="K393" s="202">
        <v>0</v>
      </c>
      <c r="L393" s="202">
        <v>0</v>
      </c>
    </row>
    <row r="394" spans="1:14">
      <c r="B394" t="s">
        <v>5802</v>
      </c>
      <c r="C394" s="33" t="s">
        <v>29</v>
      </c>
      <c r="D394" s="33" t="s">
        <v>5812</v>
      </c>
      <c r="E394" s="33" t="s">
        <v>5469</v>
      </c>
      <c r="F394" s="33" t="s">
        <v>12</v>
      </c>
      <c r="G394" s="33" t="s">
        <v>13</v>
      </c>
      <c r="H394" s="33" t="s">
        <v>36</v>
      </c>
      <c r="I394" s="33" t="s">
        <v>23</v>
      </c>
      <c r="J394" s="228">
        <v>0</v>
      </c>
      <c r="K394" s="202">
        <v>0</v>
      </c>
      <c r="L394" s="202">
        <v>0</v>
      </c>
    </row>
    <row r="395" spans="1:14">
      <c r="B395" t="s">
        <v>5802</v>
      </c>
      <c r="C395" s="33" t="s">
        <v>29</v>
      </c>
      <c r="D395" s="33" t="s">
        <v>5813</v>
      </c>
      <c r="E395" s="33" t="s">
        <v>5469</v>
      </c>
      <c r="F395" s="33" t="s">
        <v>25</v>
      </c>
      <c r="G395" s="33" t="s">
        <v>26</v>
      </c>
      <c r="H395" s="33" t="s">
        <v>38</v>
      </c>
      <c r="I395" s="33" t="s">
        <v>23</v>
      </c>
      <c r="J395" s="228">
        <v>0</v>
      </c>
      <c r="K395" s="202">
        <v>0</v>
      </c>
      <c r="L395" s="202">
        <v>0</v>
      </c>
    </row>
    <row r="396" spans="1:14">
      <c r="B396" t="s">
        <v>5802</v>
      </c>
      <c r="C396" s="33" t="s">
        <v>39</v>
      </c>
      <c r="D396" s="33" t="s">
        <v>5814</v>
      </c>
      <c r="E396" s="33" t="s">
        <v>5815</v>
      </c>
      <c r="F396" s="33" t="s">
        <v>386</v>
      </c>
      <c r="G396" s="33" t="s">
        <v>671</v>
      </c>
      <c r="H396" s="33" t="s">
        <v>703</v>
      </c>
      <c r="I396" s="33" t="s">
        <v>584</v>
      </c>
      <c r="J396" s="228">
        <v>0</v>
      </c>
      <c r="K396" s="202">
        <v>0</v>
      </c>
      <c r="L396" s="202">
        <v>0</v>
      </c>
    </row>
    <row r="397" spans="1:14" ht="15.75" thickBot="1">
      <c r="B397" t="s">
        <v>5802</v>
      </c>
      <c r="C397" s="33" t="s">
        <v>40</v>
      </c>
      <c r="D397" s="33" t="s">
        <v>5816</v>
      </c>
      <c r="E397" s="33" t="s">
        <v>5815</v>
      </c>
      <c r="F397" s="33" t="s">
        <v>391</v>
      </c>
      <c r="G397" s="33" t="s">
        <v>10</v>
      </c>
      <c r="H397" s="33" t="s">
        <v>5817</v>
      </c>
      <c r="I397" s="33" t="s">
        <v>437</v>
      </c>
      <c r="J397" s="229">
        <v>0</v>
      </c>
      <c r="K397" s="231">
        <v>0</v>
      </c>
      <c r="L397" s="231">
        <v>0</v>
      </c>
    </row>
    <row r="398" spans="1:14" ht="16.5" thickBot="1">
      <c r="J398" s="226">
        <f>SUM(J387:J397)</f>
        <v>0</v>
      </c>
      <c r="K398" s="226">
        <f>SUM(K387:K397)</f>
        <v>0</v>
      </c>
      <c r="L398" s="226">
        <f>SUM(L387:L397)</f>
        <v>0</v>
      </c>
      <c r="N398" s="225">
        <f>L398+K398+J398</f>
        <v>0</v>
      </c>
    </row>
    <row r="400" spans="1:14">
      <c r="A400" s="138">
        <f>+A387+1</f>
        <v>45</v>
      </c>
      <c r="B400" t="s">
        <v>5818</v>
      </c>
      <c r="C400" s="34" t="s">
        <v>7</v>
      </c>
      <c r="D400" s="34" t="s">
        <v>5819</v>
      </c>
      <c r="E400" s="34" t="s">
        <v>5408</v>
      </c>
      <c r="F400" s="34" t="s">
        <v>8</v>
      </c>
      <c r="G400" s="34" t="s">
        <v>70</v>
      </c>
      <c r="H400" s="34" t="s">
        <v>5677</v>
      </c>
      <c r="I400" s="34" t="s">
        <v>155</v>
      </c>
      <c r="J400" s="227">
        <v>0</v>
      </c>
      <c r="K400" s="230">
        <v>0</v>
      </c>
      <c r="L400" s="230">
        <v>0</v>
      </c>
    </row>
    <row r="401" spans="2:12">
      <c r="B401" t="s">
        <v>5818</v>
      </c>
      <c r="C401" s="34" t="s">
        <v>7</v>
      </c>
      <c r="D401" s="34" t="s">
        <v>5820</v>
      </c>
      <c r="E401" s="34" t="s">
        <v>5408</v>
      </c>
      <c r="F401" s="34" t="s">
        <v>12</v>
      </c>
      <c r="G401" s="34" t="s">
        <v>13</v>
      </c>
      <c r="H401" s="34" t="s">
        <v>36</v>
      </c>
      <c r="I401" s="34" t="s">
        <v>23</v>
      </c>
      <c r="J401" s="228">
        <v>0</v>
      </c>
      <c r="K401" s="202">
        <v>0</v>
      </c>
      <c r="L401" s="202">
        <v>0</v>
      </c>
    </row>
    <row r="402" spans="2:12">
      <c r="B402" t="s">
        <v>5818</v>
      </c>
      <c r="C402" s="34" t="s">
        <v>7</v>
      </c>
      <c r="D402" s="34" t="s">
        <v>5821</v>
      </c>
      <c r="E402" s="34" t="s">
        <v>5408</v>
      </c>
      <c r="F402" s="34" t="s">
        <v>48</v>
      </c>
      <c r="G402" s="34" t="s">
        <v>13</v>
      </c>
      <c r="H402" s="34" t="s">
        <v>5677</v>
      </c>
      <c r="I402" s="34" t="s">
        <v>23</v>
      </c>
      <c r="J402" s="228">
        <v>0</v>
      </c>
      <c r="K402" s="202">
        <v>0</v>
      </c>
      <c r="L402" s="202">
        <v>0</v>
      </c>
    </row>
    <row r="403" spans="2:12">
      <c r="B403" t="s">
        <v>5818</v>
      </c>
      <c r="C403" s="34" t="s">
        <v>15</v>
      </c>
      <c r="D403" s="34" t="s">
        <v>5822</v>
      </c>
      <c r="E403" s="34" t="s">
        <v>5408</v>
      </c>
      <c r="F403" s="34" t="s">
        <v>8</v>
      </c>
      <c r="G403" s="34" t="s">
        <v>70</v>
      </c>
      <c r="H403" s="34" t="s">
        <v>5677</v>
      </c>
      <c r="I403" s="34" t="s">
        <v>155</v>
      </c>
      <c r="J403" s="228">
        <v>0</v>
      </c>
      <c r="K403" s="202">
        <v>0</v>
      </c>
      <c r="L403" s="202">
        <v>0</v>
      </c>
    </row>
    <row r="404" spans="2:12">
      <c r="B404" t="s">
        <v>5818</v>
      </c>
      <c r="C404" s="34" t="s">
        <v>15</v>
      </c>
      <c r="D404" s="34" t="s">
        <v>5823</v>
      </c>
      <c r="E404" s="34" t="s">
        <v>5408</v>
      </c>
      <c r="F404" s="34" t="s">
        <v>12</v>
      </c>
      <c r="G404" s="34" t="s">
        <v>13</v>
      </c>
      <c r="H404" s="34" t="s">
        <v>36</v>
      </c>
      <c r="I404" s="34" t="s">
        <v>23</v>
      </c>
      <c r="J404" s="228">
        <v>0</v>
      </c>
      <c r="K404" s="202">
        <v>0</v>
      </c>
      <c r="L404" s="202">
        <v>0</v>
      </c>
    </row>
    <row r="405" spans="2:12">
      <c r="B405" t="s">
        <v>5818</v>
      </c>
      <c r="C405" s="34" t="s">
        <v>15</v>
      </c>
      <c r="D405" s="34" t="s">
        <v>5824</v>
      </c>
      <c r="E405" s="34" t="s">
        <v>5408</v>
      </c>
      <c r="F405" s="34" t="s">
        <v>48</v>
      </c>
      <c r="G405" s="34" t="s">
        <v>26</v>
      </c>
      <c r="H405" s="34" t="s">
        <v>60</v>
      </c>
      <c r="I405" s="34" t="s">
        <v>23</v>
      </c>
      <c r="J405" s="228">
        <v>0</v>
      </c>
      <c r="K405" s="202">
        <v>0</v>
      </c>
      <c r="L405" s="202">
        <v>0</v>
      </c>
    </row>
    <row r="406" spans="2:12">
      <c r="B406" t="s">
        <v>5818</v>
      </c>
      <c r="C406" s="34" t="s">
        <v>29</v>
      </c>
      <c r="D406" s="34" t="s">
        <v>5825</v>
      </c>
      <c r="E406" s="34" t="s">
        <v>5826</v>
      </c>
      <c r="F406" s="34" t="s">
        <v>8</v>
      </c>
      <c r="G406" s="34" t="s">
        <v>53</v>
      </c>
      <c r="H406" s="34" t="s">
        <v>5665</v>
      </c>
      <c r="I406" s="34" t="s">
        <v>155</v>
      </c>
      <c r="J406" s="228">
        <v>0</v>
      </c>
      <c r="K406" s="202">
        <v>0</v>
      </c>
      <c r="L406" s="202">
        <v>0</v>
      </c>
    </row>
    <row r="407" spans="2:12">
      <c r="B407" t="s">
        <v>5818</v>
      </c>
      <c r="C407" s="34" t="s">
        <v>29</v>
      </c>
      <c r="D407" s="34" t="s">
        <v>5827</v>
      </c>
      <c r="E407" s="34" t="s">
        <v>5826</v>
      </c>
      <c r="F407" s="34" t="s">
        <v>12</v>
      </c>
      <c r="G407" s="34" t="s">
        <v>13</v>
      </c>
      <c r="H407" s="34" t="s">
        <v>797</v>
      </c>
      <c r="I407" s="34" t="s">
        <v>58</v>
      </c>
      <c r="J407" s="228">
        <v>0</v>
      </c>
      <c r="K407" s="202">
        <v>0</v>
      </c>
      <c r="L407" s="202">
        <v>0</v>
      </c>
    </row>
    <row r="408" spans="2:12">
      <c r="B408" t="s">
        <v>5818</v>
      </c>
      <c r="C408" s="34" t="s">
        <v>29</v>
      </c>
      <c r="D408" s="34" t="s">
        <v>5828</v>
      </c>
      <c r="E408" s="34" t="s">
        <v>5826</v>
      </c>
      <c r="F408" s="34" t="s">
        <v>25</v>
      </c>
      <c r="G408" s="34" t="s">
        <v>26</v>
      </c>
      <c r="H408" s="34" t="s">
        <v>799</v>
      </c>
      <c r="I408" s="34" t="s">
        <v>28</v>
      </c>
      <c r="J408" s="228">
        <v>0</v>
      </c>
      <c r="K408" s="202">
        <v>0</v>
      </c>
      <c r="L408" s="202">
        <v>0</v>
      </c>
    </row>
    <row r="409" spans="2:12">
      <c r="B409" t="s">
        <v>5818</v>
      </c>
      <c r="C409" s="34" t="s">
        <v>39</v>
      </c>
      <c r="D409" s="34" t="s">
        <v>5829</v>
      </c>
      <c r="E409" s="34" t="s">
        <v>5830</v>
      </c>
      <c r="F409" s="34" t="s">
        <v>8</v>
      </c>
      <c r="G409" s="34" t="s">
        <v>18</v>
      </c>
      <c r="H409" s="34" t="s">
        <v>618</v>
      </c>
      <c r="I409" s="34" t="s">
        <v>155</v>
      </c>
      <c r="J409" s="228">
        <v>0</v>
      </c>
      <c r="K409" s="202">
        <v>0</v>
      </c>
      <c r="L409" s="202">
        <v>0</v>
      </c>
    </row>
    <row r="410" spans="2:12">
      <c r="B410" t="s">
        <v>5818</v>
      </c>
      <c r="C410" s="34" t="s">
        <v>39</v>
      </c>
      <c r="D410" s="34" t="s">
        <v>5831</v>
      </c>
      <c r="E410" s="34" t="s">
        <v>5804</v>
      </c>
      <c r="F410" s="34" t="s">
        <v>12</v>
      </c>
      <c r="G410" s="34" t="s">
        <v>13</v>
      </c>
      <c r="H410" s="34" t="s">
        <v>74</v>
      </c>
      <c r="I410" s="34" t="s">
        <v>23</v>
      </c>
      <c r="J410" s="228">
        <v>0</v>
      </c>
      <c r="K410" s="202">
        <v>0</v>
      </c>
      <c r="L410" s="202">
        <v>0</v>
      </c>
    </row>
    <row r="411" spans="2:12">
      <c r="B411" t="s">
        <v>5818</v>
      </c>
      <c r="C411" s="34" t="s">
        <v>39</v>
      </c>
      <c r="D411" s="34" t="s">
        <v>5832</v>
      </c>
      <c r="E411" s="34" t="s">
        <v>5830</v>
      </c>
      <c r="F411" s="34" t="s">
        <v>25</v>
      </c>
      <c r="G411" s="34" t="s">
        <v>26</v>
      </c>
      <c r="H411" s="34" t="s">
        <v>622</v>
      </c>
      <c r="I411" s="34" t="s">
        <v>28</v>
      </c>
      <c r="J411" s="228">
        <v>0</v>
      </c>
      <c r="K411" s="202">
        <v>0</v>
      </c>
      <c r="L411" s="202">
        <v>0</v>
      </c>
    </row>
    <row r="412" spans="2:12">
      <c r="B412" t="s">
        <v>5818</v>
      </c>
      <c r="C412" s="34" t="s">
        <v>40</v>
      </c>
      <c r="D412" s="34" t="s">
        <v>5833</v>
      </c>
      <c r="E412" s="34" t="s">
        <v>1586</v>
      </c>
      <c r="F412" s="34" t="s">
        <v>8</v>
      </c>
      <c r="G412" s="34" t="s">
        <v>5834</v>
      </c>
      <c r="H412" s="34" t="s">
        <v>5835</v>
      </c>
      <c r="I412" s="34" t="s">
        <v>23</v>
      </c>
      <c r="J412" s="228">
        <v>0</v>
      </c>
      <c r="K412" s="202">
        <v>0</v>
      </c>
      <c r="L412" s="202">
        <v>0</v>
      </c>
    </row>
    <row r="413" spans="2:12">
      <c r="B413" t="s">
        <v>5818</v>
      </c>
      <c r="C413" s="34" t="s">
        <v>40</v>
      </c>
      <c r="D413" s="34" t="s">
        <v>5836</v>
      </c>
      <c r="E413" s="34" t="s">
        <v>1586</v>
      </c>
      <c r="F413" s="34" t="s">
        <v>12</v>
      </c>
      <c r="G413" s="34" t="s">
        <v>13</v>
      </c>
      <c r="H413" s="34" t="s">
        <v>5837</v>
      </c>
      <c r="I413" s="34" t="s">
        <v>23</v>
      </c>
      <c r="J413" s="228">
        <v>0</v>
      </c>
      <c r="K413" s="202">
        <v>0</v>
      </c>
      <c r="L413" s="202">
        <v>0</v>
      </c>
    </row>
    <row r="414" spans="2:12">
      <c r="B414" t="s">
        <v>5818</v>
      </c>
      <c r="C414" s="34" t="s">
        <v>40</v>
      </c>
      <c r="D414" s="34" t="s">
        <v>5838</v>
      </c>
      <c r="E414" s="34" t="s">
        <v>1586</v>
      </c>
      <c r="F414" s="34" t="s">
        <v>80</v>
      </c>
      <c r="G414" s="34" t="s">
        <v>81</v>
      </c>
      <c r="H414" s="34" t="s">
        <v>81</v>
      </c>
      <c r="I414" s="34" t="s">
        <v>23</v>
      </c>
      <c r="J414" s="228">
        <v>0</v>
      </c>
      <c r="K414" s="202">
        <v>0</v>
      </c>
      <c r="L414" s="202">
        <v>0</v>
      </c>
    </row>
    <row r="415" spans="2:12">
      <c r="B415" t="s">
        <v>5818</v>
      </c>
      <c r="C415" s="34" t="s">
        <v>51</v>
      </c>
      <c r="D415" s="34" t="s">
        <v>5839</v>
      </c>
      <c r="E415" s="34" t="s">
        <v>5826</v>
      </c>
      <c r="F415" s="34" t="s">
        <v>8</v>
      </c>
      <c r="G415" s="34" t="s">
        <v>53</v>
      </c>
      <c r="H415" s="34" t="s">
        <v>5665</v>
      </c>
      <c r="I415" s="34" t="s">
        <v>155</v>
      </c>
      <c r="J415" s="228">
        <v>0</v>
      </c>
      <c r="K415" s="202">
        <v>0</v>
      </c>
      <c r="L415" s="202">
        <v>0</v>
      </c>
    </row>
    <row r="416" spans="2:12">
      <c r="B416" t="s">
        <v>5818</v>
      </c>
      <c r="C416" s="34" t="s">
        <v>51</v>
      </c>
      <c r="D416" s="34" t="s">
        <v>5840</v>
      </c>
      <c r="E416" s="34" t="s">
        <v>5826</v>
      </c>
      <c r="F416" s="34" t="s">
        <v>12</v>
      </c>
      <c r="G416" s="34" t="s">
        <v>13</v>
      </c>
      <c r="H416" s="34" t="s">
        <v>797</v>
      </c>
      <c r="I416" s="34" t="s">
        <v>58</v>
      </c>
      <c r="J416" s="228">
        <v>0</v>
      </c>
      <c r="K416" s="202">
        <v>0</v>
      </c>
      <c r="L416" s="202">
        <v>0</v>
      </c>
    </row>
    <row r="417" spans="1:14">
      <c r="B417" t="s">
        <v>5818</v>
      </c>
      <c r="C417" s="34" t="s">
        <v>51</v>
      </c>
      <c r="D417" s="34" t="s">
        <v>5841</v>
      </c>
      <c r="E417" s="34" t="s">
        <v>5826</v>
      </c>
      <c r="F417" s="34" t="s">
        <v>25</v>
      </c>
      <c r="G417" s="34" t="s">
        <v>26</v>
      </c>
      <c r="H417" s="34" t="s">
        <v>799</v>
      </c>
      <c r="I417" s="34" t="s">
        <v>28</v>
      </c>
      <c r="J417" s="228">
        <v>0</v>
      </c>
      <c r="K417" s="202">
        <v>0</v>
      </c>
      <c r="L417" s="202">
        <v>0</v>
      </c>
    </row>
    <row r="418" spans="1:14">
      <c r="B418" t="s">
        <v>5818</v>
      </c>
      <c r="C418" s="34" t="s">
        <v>61</v>
      </c>
      <c r="D418" s="34" t="s">
        <v>5842</v>
      </c>
      <c r="E418" s="34" t="s">
        <v>5826</v>
      </c>
      <c r="F418" s="34" t="s">
        <v>8</v>
      </c>
      <c r="G418" s="34" t="s">
        <v>53</v>
      </c>
      <c r="H418" s="34" t="s">
        <v>5665</v>
      </c>
      <c r="I418" s="34" t="s">
        <v>155</v>
      </c>
      <c r="J418" s="228">
        <v>0</v>
      </c>
      <c r="K418" s="202">
        <v>0</v>
      </c>
      <c r="L418" s="202">
        <v>0</v>
      </c>
    </row>
    <row r="419" spans="1:14">
      <c r="B419" t="s">
        <v>5818</v>
      </c>
      <c r="C419" s="34" t="s">
        <v>61</v>
      </c>
      <c r="D419" s="34" t="s">
        <v>5843</v>
      </c>
      <c r="E419" s="34" t="s">
        <v>5826</v>
      </c>
      <c r="F419" s="34" t="s">
        <v>12</v>
      </c>
      <c r="G419" s="34" t="s">
        <v>13</v>
      </c>
      <c r="H419" s="34" t="s">
        <v>797</v>
      </c>
      <c r="I419" s="34" t="s">
        <v>58</v>
      </c>
      <c r="J419" s="228">
        <v>0</v>
      </c>
      <c r="K419" s="202">
        <v>0</v>
      </c>
      <c r="L419" s="202">
        <v>0</v>
      </c>
    </row>
    <row r="420" spans="1:14" ht="15.75" thickBot="1">
      <c r="B420" t="s">
        <v>5818</v>
      </c>
      <c r="C420" s="34" t="s">
        <v>61</v>
      </c>
      <c r="D420" s="34" t="s">
        <v>5844</v>
      </c>
      <c r="E420" s="34" t="s">
        <v>5826</v>
      </c>
      <c r="F420" s="34" t="s">
        <v>25</v>
      </c>
      <c r="G420" s="34" t="s">
        <v>26</v>
      </c>
      <c r="H420" s="34" t="s">
        <v>799</v>
      </c>
      <c r="I420" s="34" t="s">
        <v>28</v>
      </c>
      <c r="J420" s="229">
        <v>0</v>
      </c>
      <c r="K420" s="231">
        <v>0</v>
      </c>
      <c r="L420" s="231">
        <v>0</v>
      </c>
    </row>
    <row r="421" spans="1:14" ht="16.5" thickBot="1">
      <c r="J421" s="226">
        <f>SUM(J400:J420)</f>
        <v>0</v>
      </c>
      <c r="K421" s="226">
        <f>SUM(K400:K420)</f>
        <v>0</v>
      </c>
      <c r="L421" s="226">
        <f>SUM(L400:L420)</f>
        <v>0</v>
      </c>
      <c r="N421" s="225">
        <f>L421+K421+J421</f>
        <v>0</v>
      </c>
    </row>
    <row r="423" spans="1:14">
      <c r="A423" s="138">
        <f>+A400+1</f>
        <v>46</v>
      </c>
      <c r="B423" t="s">
        <v>5845</v>
      </c>
      <c r="C423" s="35" t="s">
        <v>7</v>
      </c>
      <c r="D423" s="35" t="s">
        <v>5846</v>
      </c>
      <c r="E423" s="35" t="s">
        <v>5847</v>
      </c>
      <c r="F423" s="35" t="s">
        <v>8</v>
      </c>
      <c r="G423" s="35" t="s">
        <v>18</v>
      </c>
      <c r="H423" s="35" t="s">
        <v>618</v>
      </c>
      <c r="I423" s="35" t="s">
        <v>1015</v>
      </c>
      <c r="J423" s="202">
        <v>0</v>
      </c>
      <c r="K423" s="202">
        <v>0</v>
      </c>
      <c r="L423" s="202">
        <v>0</v>
      </c>
    </row>
    <row r="424" spans="1:14">
      <c r="B424" t="s">
        <v>5845</v>
      </c>
      <c r="C424" s="35" t="s">
        <v>7</v>
      </c>
      <c r="D424" s="35" t="s">
        <v>5848</v>
      </c>
      <c r="E424" s="35" t="s">
        <v>5847</v>
      </c>
      <c r="F424" s="35" t="s">
        <v>12</v>
      </c>
      <c r="G424" s="35" t="s">
        <v>13</v>
      </c>
      <c r="H424" s="35" t="s">
        <v>74</v>
      </c>
      <c r="I424" s="35" t="s">
        <v>58</v>
      </c>
      <c r="J424" s="202">
        <v>0</v>
      </c>
      <c r="K424" s="202">
        <v>0</v>
      </c>
      <c r="L424" s="202">
        <v>0</v>
      </c>
    </row>
    <row r="425" spans="1:14">
      <c r="B425" t="s">
        <v>5845</v>
      </c>
      <c r="C425" s="35" t="s">
        <v>7</v>
      </c>
      <c r="D425" s="35" t="s">
        <v>5849</v>
      </c>
      <c r="E425" s="35" t="s">
        <v>5847</v>
      </c>
      <c r="F425" s="35" t="s">
        <v>25</v>
      </c>
      <c r="G425" s="35" t="s">
        <v>26</v>
      </c>
      <c r="H425" s="35" t="s">
        <v>622</v>
      </c>
      <c r="I425" s="35" t="s">
        <v>23</v>
      </c>
      <c r="J425" s="202">
        <v>0</v>
      </c>
      <c r="K425" s="202">
        <v>0</v>
      </c>
      <c r="L425" s="202">
        <v>0</v>
      </c>
    </row>
    <row r="426" spans="1:14" ht="15.75" thickBot="1">
      <c r="B426" t="s">
        <v>5845</v>
      </c>
      <c r="C426" s="35" t="s">
        <v>15</v>
      </c>
      <c r="D426" s="35" t="s">
        <v>5850</v>
      </c>
      <c r="E426" s="35" t="s">
        <v>884</v>
      </c>
      <c r="F426" s="35" t="s">
        <v>386</v>
      </c>
      <c r="G426" s="35" t="s">
        <v>671</v>
      </c>
      <c r="H426" s="35" t="s">
        <v>703</v>
      </c>
      <c r="I426" s="35" t="s">
        <v>98</v>
      </c>
      <c r="J426" s="202">
        <v>0</v>
      </c>
      <c r="K426" s="202">
        <v>0</v>
      </c>
      <c r="L426" s="202">
        <v>0</v>
      </c>
    </row>
    <row r="427" spans="1:14" ht="16.5" thickBot="1">
      <c r="J427" s="226">
        <f>SUM(J423:J426)</f>
        <v>0</v>
      </c>
      <c r="K427" s="226">
        <f>SUM(K423:K426)</f>
        <v>0</v>
      </c>
      <c r="L427" s="226">
        <f>SUM(L423:L426)</f>
        <v>0</v>
      </c>
      <c r="N427" s="225">
        <f>L427+K427+J427</f>
        <v>0</v>
      </c>
    </row>
    <row r="429" spans="1:14">
      <c r="A429" s="138">
        <f>+A423+1</f>
        <v>47</v>
      </c>
      <c r="B429" t="s">
        <v>5851</v>
      </c>
      <c r="C429" s="36" t="s">
        <v>7</v>
      </c>
      <c r="D429" s="36" t="s">
        <v>5852</v>
      </c>
      <c r="E429" s="36" t="s">
        <v>5830</v>
      </c>
      <c r="F429" s="36" t="s">
        <v>8</v>
      </c>
      <c r="G429" s="36" t="s">
        <v>18</v>
      </c>
      <c r="H429" s="36" t="s">
        <v>618</v>
      </c>
      <c r="I429" s="36" t="s">
        <v>865</v>
      </c>
      <c r="J429" s="227">
        <v>0</v>
      </c>
      <c r="K429" s="230">
        <v>0</v>
      </c>
      <c r="L429" s="230">
        <v>0</v>
      </c>
    </row>
    <row r="430" spans="1:14">
      <c r="B430" t="s">
        <v>5851</v>
      </c>
      <c r="C430" s="36" t="s">
        <v>7</v>
      </c>
      <c r="D430" s="36" t="s">
        <v>5853</v>
      </c>
      <c r="E430" s="36" t="s">
        <v>5830</v>
      </c>
      <c r="F430" s="36" t="s">
        <v>12</v>
      </c>
      <c r="G430" s="36" t="s">
        <v>13</v>
      </c>
      <c r="H430" s="36" t="s">
        <v>74</v>
      </c>
      <c r="I430" s="36" t="s">
        <v>23</v>
      </c>
      <c r="J430" s="228">
        <v>0</v>
      </c>
      <c r="K430" s="202">
        <v>0</v>
      </c>
      <c r="L430" s="202">
        <v>0</v>
      </c>
    </row>
    <row r="431" spans="1:14">
      <c r="B431" t="s">
        <v>5851</v>
      </c>
      <c r="C431" s="36" t="s">
        <v>7</v>
      </c>
      <c r="D431" s="36" t="s">
        <v>5854</v>
      </c>
      <c r="E431" s="36" t="s">
        <v>5830</v>
      </c>
      <c r="F431" s="36" t="s">
        <v>25</v>
      </c>
      <c r="G431" s="36" t="s">
        <v>26</v>
      </c>
      <c r="H431" s="36" t="s">
        <v>622</v>
      </c>
      <c r="I431" s="36" t="s">
        <v>23</v>
      </c>
      <c r="J431" s="228">
        <v>0</v>
      </c>
      <c r="K431" s="202">
        <v>0</v>
      </c>
      <c r="L431" s="202">
        <v>0</v>
      </c>
    </row>
    <row r="432" spans="1:14">
      <c r="B432" t="s">
        <v>5851</v>
      </c>
      <c r="C432" s="36" t="s">
        <v>15</v>
      </c>
      <c r="D432" s="36" t="s">
        <v>5855</v>
      </c>
      <c r="E432" s="36" t="s">
        <v>5856</v>
      </c>
      <c r="F432" s="36" t="s">
        <v>8</v>
      </c>
      <c r="G432" s="36" t="s">
        <v>18</v>
      </c>
      <c r="H432" s="36" t="s">
        <v>618</v>
      </c>
      <c r="I432" s="36" t="s">
        <v>865</v>
      </c>
      <c r="J432" s="228">
        <v>0</v>
      </c>
      <c r="K432" s="202">
        <v>0</v>
      </c>
      <c r="L432" s="202">
        <v>0</v>
      </c>
    </row>
    <row r="433" spans="1:14">
      <c r="B433" t="s">
        <v>5851</v>
      </c>
      <c r="C433" s="36" t="s">
        <v>15</v>
      </c>
      <c r="D433" s="36" t="s">
        <v>5857</v>
      </c>
      <c r="E433" s="36" t="s">
        <v>5856</v>
      </c>
      <c r="F433" s="36" t="s">
        <v>12</v>
      </c>
      <c r="G433" s="36" t="s">
        <v>13</v>
      </c>
      <c r="H433" s="36" t="s">
        <v>74</v>
      </c>
      <c r="I433" s="36" t="s">
        <v>23</v>
      </c>
      <c r="J433" s="228">
        <v>0</v>
      </c>
      <c r="K433" s="202">
        <v>0</v>
      </c>
      <c r="L433" s="202">
        <v>0</v>
      </c>
    </row>
    <row r="434" spans="1:14">
      <c r="B434" t="s">
        <v>5851</v>
      </c>
      <c r="C434" s="36" t="s">
        <v>15</v>
      </c>
      <c r="D434" s="36" t="s">
        <v>5858</v>
      </c>
      <c r="E434" s="36" t="s">
        <v>5856</v>
      </c>
      <c r="F434" s="36" t="s">
        <v>25</v>
      </c>
      <c r="G434" s="36" t="s">
        <v>26</v>
      </c>
      <c r="H434" s="36" t="s">
        <v>622</v>
      </c>
      <c r="I434" s="36" t="s">
        <v>23</v>
      </c>
      <c r="J434" s="228">
        <v>0</v>
      </c>
      <c r="K434" s="202">
        <v>0</v>
      </c>
      <c r="L434" s="202">
        <v>0</v>
      </c>
    </row>
    <row r="435" spans="1:14">
      <c r="B435" t="s">
        <v>5851</v>
      </c>
      <c r="C435" s="36" t="s">
        <v>29</v>
      </c>
      <c r="D435" s="36" t="s">
        <v>5859</v>
      </c>
      <c r="E435" s="36" t="s">
        <v>5860</v>
      </c>
      <c r="F435" s="36" t="s">
        <v>8</v>
      </c>
      <c r="G435" s="36" t="s">
        <v>32</v>
      </c>
      <c r="H435" s="36" t="s">
        <v>33</v>
      </c>
      <c r="I435" s="36" t="s">
        <v>279</v>
      </c>
      <c r="J435" s="228">
        <v>0</v>
      </c>
      <c r="K435" s="202">
        <v>0</v>
      </c>
      <c r="L435" s="202">
        <v>0</v>
      </c>
    </row>
    <row r="436" spans="1:14">
      <c r="B436" t="s">
        <v>5851</v>
      </c>
      <c r="C436" s="36" t="s">
        <v>29</v>
      </c>
      <c r="D436" s="36" t="s">
        <v>5861</v>
      </c>
      <c r="E436" s="36" t="s">
        <v>5860</v>
      </c>
      <c r="F436" s="36" t="s">
        <v>12</v>
      </c>
      <c r="G436" s="36" t="s">
        <v>13</v>
      </c>
      <c r="H436" s="36" t="s">
        <v>36</v>
      </c>
      <c r="I436" s="36" t="s">
        <v>174</v>
      </c>
      <c r="J436" s="228">
        <v>0</v>
      </c>
      <c r="K436" s="202">
        <v>0</v>
      </c>
      <c r="L436" s="202">
        <v>0</v>
      </c>
    </row>
    <row r="437" spans="1:14">
      <c r="B437" t="s">
        <v>5851</v>
      </c>
      <c r="C437" s="36" t="s">
        <v>29</v>
      </c>
      <c r="D437" s="36" t="s">
        <v>5862</v>
      </c>
      <c r="E437" s="36" t="s">
        <v>5860</v>
      </c>
      <c r="F437" s="36" t="s">
        <v>25</v>
      </c>
      <c r="G437" s="36" t="s">
        <v>26</v>
      </c>
      <c r="H437" s="36" t="s">
        <v>38</v>
      </c>
      <c r="I437" s="36" t="s">
        <v>23</v>
      </c>
      <c r="J437" s="228">
        <v>0</v>
      </c>
      <c r="K437" s="202">
        <v>0</v>
      </c>
      <c r="L437" s="202">
        <v>0</v>
      </c>
    </row>
    <row r="438" spans="1:14">
      <c r="B438" t="s">
        <v>5851</v>
      </c>
      <c r="C438" s="36" t="s">
        <v>39</v>
      </c>
      <c r="D438" s="36" t="s">
        <v>5863</v>
      </c>
      <c r="E438" s="36" t="s">
        <v>5864</v>
      </c>
      <c r="F438" s="36" t="s">
        <v>8</v>
      </c>
      <c r="G438" s="36" t="s">
        <v>32</v>
      </c>
      <c r="H438" s="36" t="s">
        <v>231</v>
      </c>
      <c r="I438" s="36" t="s">
        <v>279</v>
      </c>
      <c r="J438" s="228">
        <v>0</v>
      </c>
      <c r="K438" s="202">
        <v>0</v>
      </c>
      <c r="L438" s="202">
        <v>0</v>
      </c>
    </row>
    <row r="439" spans="1:14">
      <c r="B439" t="s">
        <v>5851</v>
      </c>
      <c r="C439" s="36" t="s">
        <v>39</v>
      </c>
      <c r="D439" s="36" t="s">
        <v>5865</v>
      </c>
      <c r="E439" s="36" t="s">
        <v>5864</v>
      </c>
      <c r="F439" s="36" t="s">
        <v>12</v>
      </c>
      <c r="G439" s="36" t="s">
        <v>13</v>
      </c>
      <c r="H439" s="36" t="s">
        <v>87</v>
      </c>
      <c r="I439" s="36" t="s">
        <v>174</v>
      </c>
      <c r="J439" s="228">
        <v>0</v>
      </c>
      <c r="K439" s="202">
        <v>0</v>
      </c>
      <c r="L439" s="202">
        <v>0</v>
      </c>
    </row>
    <row r="440" spans="1:14">
      <c r="B440" t="s">
        <v>5851</v>
      </c>
      <c r="C440" s="36" t="s">
        <v>39</v>
      </c>
      <c r="D440" s="36" t="s">
        <v>5866</v>
      </c>
      <c r="E440" s="36" t="s">
        <v>5864</v>
      </c>
      <c r="F440" s="36" t="s">
        <v>25</v>
      </c>
      <c r="G440" s="36" t="s">
        <v>26</v>
      </c>
      <c r="H440" s="36" t="s">
        <v>60</v>
      </c>
      <c r="I440" s="36" t="s">
        <v>23</v>
      </c>
      <c r="J440" s="228">
        <v>0</v>
      </c>
      <c r="K440" s="202">
        <v>0</v>
      </c>
      <c r="L440" s="202">
        <v>0</v>
      </c>
    </row>
    <row r="441" spans="1:14">
      <c r="B441" t="s">
        <v>5851</v>
      </c>
      <c r="C441" s="36" t="s">
        <v>40</v>
      </c>
      <c r="D441" s="36" t="s">
        <v>5867</v>
      </c>
      <c r="E441" s="36" t="s">
        <v>5864</v>
      </c>
      <c r="F441" s="36" t="s">
        <v>8</v>
      </c>
      <c r="G441" s="36" t="s">
        <v>32</v>
      </c>
      <c r="H441" s="36" t="s">
        <v>231</v>
      </c>
      <c r="I441" s="36" t="s">
        <v>279</v>
      </c>
      <c r="J441" s="228">
        <v>0</v>
      </c>
      <c r="K441" s="202">
        <v>0</v>
      </c>
      <c r="L441" s="202">
        <v>0</v>
      </c>
    </row>
    <row r="442" spans="1:14">
      <c r="B442" t="s">
        <v>5851</v>
      </c>
      <c r="C442" s="36" t="s">
        <v>40</v>
      </c>
      <c r="D442" s="36" t="s">
        <v>5868</v>
      </c>
      <c r="E442" s="36" t="s">
        <v>5864</v>
      </c>
      <c r="F442" s="36" t="s">
        <v>12</v>
      </c>
      <c r="G442" s="36" t="s">
        <v>13</v>
      </c>
      <c r="H442" s="36" t="s">
        <v>87</v>
      </c>
      <c r="I442" s="36" t="s">
        <v>174</v>
      </c>
      <c r="J442" s="228">
        <v>0</v>
      </c>
      <c r="K442" s="202">
        <v>0</v>
      </c>
      <c r="L442" s="202">
        <v>0</v>
      </c>
    </row>
    <row r="443" spans="1:14" ht="15.75" thickBot="1">
      <c r="B443" t="s">
        <v>5851</v>
      </c>
      <c r="C443" s="36" t="s">
        <v>40</v>
      </c>
      <c r="D443" s="36" t="s">
        <v>5869</v>
      </c>
      <c r="E443" s="36" t="s">
        <v>5864</v>
      </c>
      <c r="F443" s="36" t="s">
        <v>25</v>
      </c>
      <c r="G443" s="36" t="s">
        <v>26</v>
      </c>
      <c r="H443" s="36" t="s">
        <v>60</v>
      </c>
      <c r="I443" s="36" t="s">
        <v>23</v>
      </c>
      <c r="J443" s="229">
        <v>0</v>
      </c>
      <c r="K443" s="231">
        <v>0</v>
      </c>
      <c r="L443" s="231">
        <v>0</v>
      </c>
    </row>
    <row r="444" spans="1:14" ht="16.5" thickBot="1">
      <c r="J444" s="226">
        <f>SUM(J429:J443)</f>
        <v>0</v>
      </c>
      <c r="K444" s="226">
        <f>SUM(K429:K443)</f>
        <v>0</v>
      </c>
      <c r="L444" s="226">
        <f>SUM(L429:L443)</f>
        <v>0</v>
      </c>
      <c r="N444" s="225">
        <f>L444+K444+J444</f>
        <v>0</v>
      </c>
    </row>
    <row r="446" spans="1:14">
      <c r="A446" s="138">
        <f>+A429+1</f>
        <v>48</v>
      </c>
      <c r="B446" t="s">
        <v>5870</v>
      </c>
      <c r="C446" s="37" t="s">
        <v>7</v>
      </c>
      <c r="D446" s="37" t="s">
        <v>5871</v>
      </c>
      <c r="E446" s="37" t="s">
        <v>5804</v>
      </c>
      <c r="F446" s="37" t="s">
        <v>8</v>
      </c>
      <c r="G446" s="37" t="s">
        <v>18</v>
      </c>
      <c r="H446" s="37" t="s">
        <v>618</v>
      </c>
      <c r="I446" s="37" t="s">
        <v>619</v>
      </c>
      <c r="J446" s="227">
        <v>0</v>
      </c>
      <c r="K446" s="230">
        <v>0</v>
      </c>
      <c r="L446" s="230">
        <v>0</v>
      </c>
    </row>
    <row r="447" spans="1:14">
      <c r="B447" t="s">
        <v>5870</v>
      </c>
      <c r="C447" s="37" t="s">
        <v>7</v>
      </c>
      <c r="D447" s="37" t="s">
        <v>5872</v>
      </c>
      <c r="E447" s="37" t="s">
        <v>5804</v>
      </c>
      <c r="F447" s="37" t="s">
        <v>12</v>
      </c>
      <c r="G447" s="37" t="s">
        <v>13</v>
      </c>
      <c r="H447" s="37" t="s">
        <v>74</v>
      </c>
      <c r="I447" s="37" t="s">
        <v>174</v>
      </c>
      <c r="J447" s="228">
        <v>0</v>
      </c>
      <c r="K447" s="202">
        <v>0</v>
      </c>
      <c r="L447" s="202">
        <v>0</v>
      </c>
    </row>
    <row r="448" spans="1:14">
      <c r="B448" t="s">
        <v>5870</v>
      </c>
      <c r="C448" s="37" t="s">
        <v>7</v>
      </c>
      <c r="D448" s="37" t="s">
        <v>5873</v>
      </c>
      <c r="E448" s="37" t="s">
        <v>5804</v>
      </c>
      <c r="F448" s="37" t="s">
        <v>25</v>
      </c>
      <c r="G448" s="37" t="s">
        <v>26</v>
      </c>
      <c r="H448" s="37" t="s">
        <v>622</v>
      </c>
      <c r="I448" s="37" t="s">
        <v>23</v>
      </c>
      <c r="J448" s="228">
        <v>0</v>
      </c>
      <c r="K448" s="202">
        <v>0</v>
      </c>
      <c r="L448" s="202">
        <v>0</v>
      </c>
    </row>
    <row r="449" spans="1:14">
      <c r="B449" t="s">
        <v>5870</v>
      </c>
      <c r="C449" s="37" t="s">
        <v>15</v>
      </c>
      <c r="D449" s="37" t="s">
        <v>5874</v>
      </c>
      <c r="E449" s="37" t="s">
        <v>5536</v>
      </c>
      <c r="F449" s="37" t="s">
        <v>856</v>
      </c>
      <c r="G449" s="37" t="s">
        <v>1631</v>
      </c>
      <c r="H449" s="37" t="s">
        <v>1632</v>
      </c>
      <c r="I449" s="37" t="s">
        <v>279</v>
      </c>
      <c r="J449" s="228">
        <v>0</v>
      </c>
      <c r="K449" s="202">
        <v>0</v>
      </c>
      <c r="L449" s="202">
        <v>0</v>
      </c>
    </row>
    <row r="450" spans="1:14">
      <c r="B450" t="s">
        <v>5870</v>
      </c>
      <c r="C450" s="37" t="s">
        <v>15</v>
      </c>
      <c r="D450" s="37" t="s">
        <v>5875</v>
      </c>
      <c r="E450" s="37" t="s">
        <v>5536</v>
      </c>
      <c r="F450" s="37" t="s">
        <v>12</v>
      </c>
      <c r="G450" s="37" t="s">
        <v>13</v>
      </c>
      <c r="H450" s="37" t="s">
        <v>1634</v>
      </c>
      <c r="I450" s="37" t="s">
        <v>174</v>
      </c>
      <c r="J450" s="228">
        <v>0</v>
      </c>
      <c r="K450" s="202">
        <v>0</v>
      </c>
      <c r="L450" s="202">
        <v>0</v>
      </c>
    </row>
    <row r="451" spans="1:14" ht="15.75" thickBot="1">
      <c r="B451" t="s">
        <v>5870</v>
      </c>
      <c r="C451" s="37" t="s">
        <v>15</v>
      </c>
      <c r="D451" s="37" t="s">
        <v>5876</v>
      </c>
      <c r="E451" s="37" t="s">
        <v>5536</v>
      </c>
      <c r="F451" s="37" t="s">
        <v>25</v>
      </c>
      <c r="G451" s="37" t="s">
        <v>13</v>
      </c>
      <c r="H451" s="37" t="s">
        <v>5877</v>
      </c>
      <c r="I451" s="37" t="s">
        <v>11</v>
      </c>
      <c r="J451" s="229">
        <v>0</v>
      </c>
      <c r="K451" s="231">
        <v>0</v>
      </c>
      <c r="L451" s="231">
        <v>0</v>
      </c>
    </row>
    <row r="452" spans="1:14" ht="16.5" thickBot="1">
      <c r="J452" s="226">
        <f>SUM(J446:J451)</f>
        <v>0</v>
      </c>
      <c r="K452" s="226">
        <f>SUM(K446:K451)</f>
        <v>0</v>
      </c>
      <c r="L452" s="226">
        <f>SUM(L446:L451)</f>
        <v>0</v>
      </c>
      <c r="N452" s="225">
        <f>L452+K452+J452</f>
        <v>0</v>
      </c>
    </row>
    <row r="454" spans="1:14">
      <c r="A454" s="138">
        <f>+A446+1</f>
        <v>49</v>
      </c>
      <c r="B454" t="s">
        <v>5878</v>
      </c>
      <c r="C454" s="38" t="s">
        <v>7</v>
      </c>
      <c r="D454" s="38" t="s">
        <v>5879</v>
      </c>
      <c r="E454" s="38" t="s">
        <v>5880</v>
      </c>
      <c r="F454" s="38" t="s">
        <v>8</v>
      </c>
      <c r="G454" s="38" t="s">
        <v>32</v>
      </c>
      <c r="H454" s="38" t="s">
        <v>33</v>
      </c>
      <c r="I454" s="38" t="s">
        <v>279</v>
      </c>
      <c r="J454" s="227">
        <v>0</v>
      </c>
      <c r="K454" s="230">
        <v>0</v>
      </c>
      <c r="L454" s="230">
        <v>0</v>
      </c>
    </row>
    <row r="455" spans="1:14">
      <c r="B455" t="s">
        <v>5878</v>
      </c>
      <c r="C455" s="38" t="s">
        <v>7</v>
      </c>
      <c r="D455" s="38" t="s">
        <v>5881</v>
      </c>
      <c r="E455" s="38" t="s">
        <v>5880</v>
      </c>
      <c r="F455" s="38" t="s">
        <v>12</v>
      </c>
      <c r="G455" s="38" t="s">
        <v>13</v>
      </c>
      <c r="H455" s="38" t="s">
        <v>36</v>
      </c>
      <c r="I455" s="38" t="s">
        <v>174</v>
      </c>
      <c r="J455" s="228">
        <v>0</v>
      </c>
      <c r="K455" s="202">
        <v>0</v>
      </c>
      <c r="L455" s="202">
        <v>0</v>
      </c>
    </row>
    <row r="456" spans="1:14" ht="15.75" thickBot="1">
      <c r="B456" t="s">
        <v>5878</v>
      </c>
      <c r="C456" s="38" t="s">
        <v>7</v>
      </c>
      <c r="D456" s="38" t="s">
        <v>5882</v>
      </c>
      <c r="E456" s="38" t="s">
        <v>5880</v>
      </c>
      <c r="F456" s="38" t="s">
        <v>25</v>
      </c>
      <c r="G456" s="38" t="s">
        <v>26</v>
      </c>
      <c r="H456" s="38" t="s">
        <v>38</v>
      </c>
      <c r="I456" s="38" t="s">
        <v>23</v>
      </c>
      <c r="J456" s="229">
        <v>0</v>
      </c>
      <c r="K456" s="231">
        <v>0</v>
      </c>
      <c r="L456" s="231">
        <v>0</v>
      </c>
    </row>
    <row r="457" spans="1:14" ht="16.5" thickBot="1">
      <c r="J457" s="226">
        <f>SUM(J454:J456)</f>
        <v>0</v>
      </c>
      <c r="K457" s="226">
        <f>SUM(K454:K456)</f>
        <v>0</v>
      </c>
      <c r="L457" s="226">
        <f>SUM(L454:L456)</f>
        <v>0</v>
      </c>
      <c r="N457" s="225">
        <f>L457+K457+J457</f>
        <v>0</v>
      </c>
    </row>
    <row r="459" spans="1:14">
      <c r="A459" s="138">
        <f>+A454+1</f>
        <v>50</v>
      </c>
      <c r="B459" t="s">
        <v>5883</v>
      </c>
      <c r="C459" s="39" t="s">
        <v>7</v>
      </c>
      <c r="D459" s="39" t="s">
        <v>5884</v>
      </c>
      <c r="E459" s="39" t="s">
        <v>5885</v>
      </c>
      <c r="F459" s="39" t="s">
        <v>856</v>
      </c>
      <c r="G459" s="39" t="s">
        <v>1631</v>
      </c>
      <c r="H459" s="39" t="s">
        <v>1632</v>
      </c>
      <c r="I459" s="39" t="s">
        <v>106</v>
      </c>
      <c r="J459" s="227">
        <v>0</v>
      </c>
      <c r="K459" s="230">
        <v>0</v>
      </c>
      <c r="L459" s="230">
        <v>0</v>
      </c>
    </row>
    <row r="460" spans="1:14">
      <c r="B460" t="s">
        <v>5883</v>
      </c>
      <c r="C460" s="39" t="s">
        <v>7</v>
      </c>
      <c r="D460" s="39" t="s">
        <v>5886</v>
      </c>
      <c r="E460" s="39" t="s">
        <v>5885</v>
      </c>
      <c r="F460" s="39" t="s">
        <v>12</v>
      </c>
      <c r="G460" s="39" t="s">
        <v>13</v>
      </c>
      <c r="H460" s="39" t="s">
        <v>1634</v>
      </c>
      <c r="I460" s="39" t="s">
        <v>23</v>
      </c>
      <c r="J460" s="228">
        <v>0</v>
      </c>
      <c r="K460" s="202">
        <v>0</v>
      </c>
      <c r="L460" s="202">
        <v>0</v>
      </c>
    </row>
    <row r="461" spans="1:14" ht="15.75" thickBot="1">
      <c r="B461" t="s">
        <v>5883</v>
      </c>
      <c r="C461" s="39" t="s">
        <v>7</v>
      </c>
      <c r="D461" s="39" t="s">
        <v>5887</v>
      </c>
      <c r="E461" s="39" t="s">
        <v>5885</v>
      </c>
      <c r="F461" s="39" t="s">
        <v>25</v>
      </c>
      <c r="G461" s="39" t="s">
        <v>13</v>
      </c>
      <c r="H461" s="39" t="s">
        <v>1632</v>
      </c>
      <c r="I461" s="39" t="s">
        <v>11</v>
      </c>
      <c r="J461" s="229">
        <v>0</v>
      </c>
      <c r="K461" s="231">
        <v>0</v>
      </c>
      <c r="L461" s="231">
        <v>0</v>
      </c>
    </row>
    <row r="462" spans="1:14" ht="16.5" thickBot="1">
      <c r="J462" s="226">
        <f>SUM(J459:J461)</f>
        <v>0</v>
      </c>
      <c r="K462" s="226">
        <f>SUM(K459:K461)</f>
        <v>0</v>
      </c>
      <c r="L462" s="226">
        <f>SUM(L459:L461)</f>
        <v>0</v>
      </c>
      <c r="N462" s="225">
        <f>L462+K462+J462</f>
        <v>0</v>
      </c>
    </row>
    <row r="464" spans="1:14">
      <c r="A464" s="138">
        <f>+A459+1</f>
        <v>51</v>
      </c>
      <c r="B464" t="s">
        <v>5888</v>
      </c>
      <c r="C464" s="40" t="s">
        <v>7</v>
      </c>
      <c r="D464" s="40" t="s">
        <v>5889</v>
      </c>
      <c r="E464" s="40" t="s">
        <v>5890</v>
      </c>
      <c r="F464" s="40" t="s">
        <v>8</v>
      </c>
      <c r="G464" s="40" t="s">
        <v>32</v>
      </c>
      <c r="H464" s="40" t="s">
        <v>5891</v>
      </c>
      <c r="I464" s="40" t="s">
        <v>34</v>
      </c>
      <c r="J464" s="227">
        <v>0</v>
      </c>
      <c r="K464" s="230">
        <v>0</v>
      </c>
      <c r="L464" s="230">
        <v>0</v>
      </c>
    </row>
    <row r="465" spans="1:14">
      <c r="B465" t="s">
        <v>5888</v>
      </c>
      <c r="C465" s="40" t="s">
        <v>7</v>
      </c>
      <c r="D465" s="40" t="s">
        <v>5892</v>
      </c>
      <c r="E465" s="40" t="s">
        <v>5890</v>
      </c>
      <c r="F465" s="40" t="s">
        <v>12</v>
      </c>
      <c r="G465" s="40" t="s">
        <v>13</v>
      </c>
      <c r="H465" s="40" t="s">
        <v>36</v>
      </c>
      <c r="I465" s="40" t="s">
        <v>23</v>
      </c>
      <c r="J465" s="228">
        <v>0</v>
      </c>
      <c r="K465" s="202">
        <v>0</v>
      </c>
      <c r="L465" s="202">
        <v>0</v>
      </c>
    </row>
    <row r="466" spans="1:14">
      <c r="B466" t="s">
        <v>5888</v>
      </c>
      <c r="C466" s="40" t="s">
        <v>7</v>
      </c>
      <c r="D466" s="40" t="s">
        <v>5893</v>
      </c>
      <c r="E466" s="40" t="s">
        <v>5890</v>
      </c>
      <c r="F466" s="40" t="s">
        <v>25</v>
      </c>
      <c r="G466" s="40" t="s">
        <v>26</v>
      </c>
      <c r="H466" s="40" t="s">
        <v>38</v>
      </c>
      <c r="I466" s="40" t="s">
        <v>23</v>
      </c>
      <c r="J466" s="228">
        <v>0</v>
      </c>
      <c r="K466" s="202">
        <v>0</v>
      </c>
      <c r="L466" s="202">
        <v>0</v>
      </c>
    </row>
    <row r="467" spans="1:14">
      <c r="B467" t="s">
        <v>5888</v>
      </c>
      <c r="C467" s="40" t="s">
        <v>15</v>
      </c>
      <c r="D467" s="40" t="s">
        <v>5894</v>
      </c>
      <c r="E467" s="40" t="s">
        <v>5895</v>
      </c>
      <c r="F467" s="40" t="s">
        <v>8</v>
      </c>
      <c r="G467" s="40" t="s">
        <v>32</v>
      </c>
      <c r="H467" s="40" t="s">
        <v>33</v>
      </c>
      <c r="I467" s="40" t="s">
        <v>34</v>
      </c>
      <c r="J467" s="228">
        <v>0</v>
      </c>
      <c r="K467" s="202">
        <v>0</v>
      </c>
      <c r="L467" s="202">
        <v>0</v>
      </c>
    </row>
    <row r="468" spans="1:14">
      <c r="B468" t="s">
        <v>5888</v>
      </c>
      <c r="C468" s="40" t="s">
        <v>15</v>
      </c>
      <c r="D468" s="40" t="s">
        <v>5896</v>
      </c>
      <c r="E468" s="40" t="s">
        <v>5895</v>
      </c>
      <c r="F468" s="40" t="s">
        <v>12</v>
      </c>
      <c r="G468" s="40" t="s">
        <v>13</v>
      </c>
      <c r="H468" s="40" t="s">
        <v>36</v>
      </c>
      <c r="I468" s="40" t="s">
        <v>23</v>
      </c>
      <c r="J468" s="228">
        <v>0</v>
      </c>
      <c r="K468" s="202">
        <v>0</v>
      </c>
      <c r="L468" s="202">
        <v>0</v>
      </c>
    </row>
    <row r="469" spans="1:14">
      <c r="B469" t="s">
        <v>5888</v>
      </c>
      <c r="C469" s="40" t="s">
        <v>15</v>
      </c>
      <c r="D469" s="40" t="s">
        <v>5897</v>
      </c>
      <c r="E469" s="40" t="s">
        <v>5895</v>
      </c>
      <c r="F469" s="40" t="s">
        <v>25</v>
      </c>
      <c r="G469" s="40" t="s">
        <v>26</v>
      </c>
      <c r="H469" s="40" t="s">
        <v>38</v>
      </c>
      <c r="I469" s="40" t="s">
        <v>23</v>
      </c>
      <c r="J469" s="228">
        <v>0</v>
      </c>
      <c r="K469" s="202">
        <v>0</v>
      </c>
      <c r="L469" s="202">
        <v>0</v>
      </c>
    </row>
    <row r="470" spans="1:14">
      <c r="B470" t="s">
        <v>5888</v>
      </c>
      <c r="C470" s="40" t="s">
        <v>29</v>
      </c>
      <c r="D470" s="40" t="s">
        <v>5898</v>
      </c>
      <c r="E470" s="40" t="s">
        <v>5895</v>
      </c>
      <c r="F470" s="40" t="s">
        <v>8</v>
      </c>
      <c r="G470" s="40" t="s">
        <v>32</v>
      </c>
      <c r="H470" s="40" t="s">
        <v>33</v>
      </c>
      <c r="I470" s="40" t="s">
        <v>34</v>
      </c>
      <c r="J470" s="228">
        <v>0</v>
      </c>
      <c r="K470" s="202">
        <v>0</v>
      </c>
      <c r="L470" s="202">
        <v>0</v>
      </c>
    </row>
    <row r="471" spans="1:14">
      <c r="B471" t="s">
        <v>5888</v>
      </c>
      <c r="C471" s="40" t="s">
        <v>29</v>
      </c>
      <c r="D471" s="40" t="s">
        <v>5899</v>
      </c>
      <c r="E471" s="40" t="s">
        <v>5895</v>
      </c>
      <c r="F471" s="40" t="s">
        <v>12</v>
      </c>
      <c r="G471" s="40" t="s">
        <v>13</v>
      </c>
      <c r="H471" s="40" t="s">
        <v>36</v>
      </c>
      <c r="I471" s="40" t="s">
        <v>23</v>
      </c>
      <c r="J471" s="228">
        <v>0</v>
      </c>
      <c r="K471" s="202">
        <v>0</v>
      </c>
      <c r="L471" s="202">
        <v>0</v>
      </c>
    </row>
    <row r="472" spans="1:14" ht="15.75" thickBot="1">
      <c r="B472" t="s">
        <v>5888</v>
      </c>
      <c r="C472" s="40" t="s">
        <v>29</v>
      </c>
      <c r="D472" s="40" t="s">
        <v>5900</v>
      </c>
      <c r="E472" s="40" t="s">
        <v>5895</v>
      </c>
      <c r="F472" s="40" t="s">
        <v>25</v>
      </c>
      <c r="G472" s="40" t="s">
        <v>26</v>
      </c>
      <c r="H472" s="40" t="s">
        <v>38</v>
      </c>
      <c r="I472" s="40" t="s">
        <v>23</v>
      </c>
      <c r="J472" s="229">
        <v>0</v>
      </c>
      <c r="K472" s="231">
        <v>0</v>
      </c>
      <c r="L472" s="231">
        <v>0</v>
      </c>
    </row>
    <row r="473" spans="1:14" ht="16.5" thickBot="1">
      <c r="J473" s="226">
        <f>SUM(J464:J472)</f>
        <v>0</v>
      </c>
      <c r="K473" s="226">
        <f>SUM(K464:K472)</f>
        <v>0</v>
      </c>
      <c r="L473" s="226">
        <f>SUM(L464:L472)</f>
        <v>0</v>
      </c>
      <c r="N473" s="225">
        <f>L473+K473+J473</f>
        <v>0</v>
      </c>
    </row>
    <row r="475" spans="1:14">
      <c r="A475" s="138">
        <f>+A464+1</f>
        <v>52</v>
      </c>
      <c r="B475" t="s">
        <v>5901</v>
      </c>
      <c r="C475" s="41" t="s">
        <v>7</v>
      </c>
      <c r="D475" s="41" t="s">
        <v>5902</v>
      </c>
      <c r="E475" s="41" t="s">
        <v>5903</v>
      </c>
      <c r="F475" s="41" t="s">
        <v>8</v>
      </c>
      <c r="G475" s="41" t="s">
        <v>26</v>
      </c>
      <c r="H475" s="41" t="s">
        <v>331</v>
      </c>
      <c r="I475" s="41" t="s">
        <v>279</v>
      </c>
      <c r="J475" s="227">
        <v>0</v>
      </c>
      <c r="K475" s="230">
        <v>0</v>
      </c>
      <c r="L475" s="230">
        <v>0</v>
      </c>
    </row>
    <row r="476" spans="1:14">
      <c r="B476" t="s">
        <v>5901</v>
      </c>
      <c r="C476" s="41" t="s">
        <v>7</v>
      </c>
      <c r="D476" s="41" t="s">
        <v>5904</v>
      </c>
      <c r="E476" s="41" t="s">
        <v>5903</v>
      </c>
      <c r="F476" s="41" t="s">
        <v>12</v>
      </c>
      <c r="G476" s="41" t="s">
        <v>13</v>
      </c>
      <c r="H476" s="41" t="s">
        <v>652</v>
      </c>
      <c r="I476" s="41" t="s">
        <v>174</v>
      </c>
      <c r="J476" s="228">
        <v>0</v>
      </c>
      <c r="K476" s="202">
        <v>0</v>
      </c>
      <c r="L476" s="202">
        <v>0</v>
      </c>
    </row>
    <row r="477" spans="1:14">
      <c r="B477" t="s">
        <v>5901</v>
      </c>
      <c r="C477" s="41" t="s">
        <v>7</v>
      </c>
      <c r="D477" s="41" t="s">
        <v>5905</v>
      </c>
      <c r="E477" s="41" t="s">
        <v>5903</v>
      </c>
      <c r="F477" s="41" t="s">
        <v>25</v>
      </c>
      <c r="G477" s="41" t="s">
        <v>26</v>
      </c>
      <c r="H477" s="41" t="s">
        <v>335</v>
      </c>
      <c r="I477" s="41" t="s">
        <v>23</v>
      </c>
      <c r="J477" s="228">
        <v>0</v>
      </c>
      <c r="K477" s="202">
        <v>0</v>
      </c>
      <c r="L477" s="202">
        <v>0</v>
      </c>
    </row>
    <row r="478" spans="1:14">
      <c r="B478" t="s">
        <v>5901</v>
      </c>
      <c r="C478" s="41" t="s">
        <v>7</v>
      </c>
      <c r="D478" s="41" t="s">
        <v>5906</v>
      </c>
      <c r="E478" s="41" t="s">
        <v>5903</v>
      </c>
      <c r="F478" s="41" t="s">
        <v>25</v>
      </c>
      <c r="G478" s="41" t="s">
        <v>26</v>
      </c>
      <c r="H478" s="41" t="s">
        <v>335</v>
      </c>
      <c r="I478" s="41" t="s">
        <v>23</v>
      </c>
      <c r="J478" s="228">
        <v>0</v>
      </c>
      <c r="K478" s="202">
        <v>0</v>
      </c>
      <c r="L478" s="202">
        <v>0</v>
      </c>
    </row>
    <row r="479" spans="1:14">
      <c r="B479" t="s">
        <v>5901</v>
      </c>
      <c r="C479" s="41" t="s">
        <v>15</v>
      </c>
      <c r="D479" s="41" t="s">
        <v>5907</v>
      </c>
      <c r="E479" s="41" t="s">
        <v>5908</v>
      </c>
      <c r="F479" s="41" t="s">
        <v>8</v>
      </c>
      <c r="G479" s="41" t="s">
        <v>26</v>
      </c>
      <c r="H479" s="41" t="s">
        <v>331</v>
      </c>
      <c r="I479" s="41" t="s">
        <v>279</v>
      </c>
      <c r="J479" s="228">
        <v>0</v>
      </c>
      <c r="K479" s="202">
        <v>0</v>
      </c>
      <c r="L479" s="202">
        <v>0</v>
      </c>
    </row>
    <row r="480" spans="1:14">
      <c r="B480" t="s">
        <v>5901</v>
      </c>
      <c r="C480" s="41" t="s">
        <v>15</v>
      </c>
      <c r="D480" s="41" t="s">
        <v>5909</v>
      </c>
      <c r="E480" s="41" t="s">
        <v>5908</v>
      </c>
      <c r="F480" s="41" t="s">
        <v>12</v>
      </c>
      <c r="G480" s="41" t="s">
        <v>13</v>
      </c>
      <c r="H480" s="41" t="s">
        <v>652</v>
      </c>
      <c r="I480" s="41" t="s">
        <v>174</v>
      </c>
      <c r="J480" s="228">
        <v>0</v>
      </c>
      <c r="K480" s="202">
        <v>0</v>
      </c>
      <c r="L480" s="202">
        <v>0</v>
      </c>
    </row>
    <row r="481" spans="1:14">
      <c r="B481" t="s">
        <v>5901</v>
      </c>
      <c r="C481" s="41" t="s">
        <v>15</v>
      </c>
      <c r="D481" s="41" t="s">
        <v>5910</v>
      </c>
      <c r="E481" s="41" t="s">
        <v>5908</v>
      </c>
      <c r="F481" s="41" t="s">
        <v>25</v>
      </c>
      <c r="G481" s="41" t="s">
        <v>26</v>
      </c>
      <c r="H481" s="41" t="s">
        <v>335</v>
      </c>
      <c r="I481" s="41" t="s">
        <v>23</v>
      </c>
      <c r="J481" s="228">
        <v>0</v>
      </c>
      <c r="K481" s="202">
        <v>0</v>
      </c>
      <c r="L481" s="202">
        <v>0</v>
      </c>
    </row>
    <row r="482" spans="1:14">
      <c r="B482" t="s">
        <v>5901</v>
      </c>
      <c r="C482" s="41" t="s">
        <v>15</v>
      </c>
      <c r="D482" s="41" t="s">
        <v>5911</v>
      </c>
      <c r="E482" s="41" t="s">
        <v>5908</v>
      </c>
      <c r="F482" s="41" t="s">
        <v>25</v>
      </c>
      <c r="G482" s="41" t="s">
        <v>26</v>
      </c>
      <c r="H482" s="41" t="s">
        <v>335</v>
      </c>
      <c r="I482" s="41" t="s">
        <v>23</v>
      </c>
      <c r="J482" s="228">
        <v>0</v>
      </c>
      <c r="K482" s="202">
        <v>0</v>
      </c>
      <c r="L482" s="202">
        <v>0</v>
      </c>
    </row>
    <row r="483" spans="1:14">
      <c r="B483" t="s">
        <v>5901</v>
      </c>
      <c r="C483" s="41" t="s">
        <v>29</v>
      </c>
      <c r="D483" s="41" t="s">
        <v>5912</v>
      </c>
      <c r="E483" s="41" t="s">
        <v>5913</v>
      </c>
      <c r="F483" s="41" t="s">
        <v>8</v>
      </c>
      <c r="G483" s="41" t="s">
        <v>32</v>
      </c>
      <c r="H483" s="41" t="s">
        <v>446</v>
      </c>
      <c r="I483" s="41" t="s">
        <v>20</v>
      </c>
      <c r="J483" s="228">
        <v>0</v>
      </c>
      <c r="K483" s="202">
        <v>0</v>
      </c>
      <c r="L483" s="202">
        <v>0</v>
      </c>
    </row>
    <row r="484" spans="1:14">
      <c r="B484" t="s">
        <v>5901</v>
      </c>
      <c r="C484" s="41" t="s">
        <v>29</v>
      </c>
      <c r="D484" s="41" t="s">
        <v>5914</v>
      </c>
      <c r="E484" s="41" t="s">
        <v>5913</v>
      </c>
      <c r="F484" s="41" t="s">
        <v>12</v>
      </c>
      <c r="G484" s="41" t="s">
        <v>13</v>
      </c>
      <c r="H484" s="41" t="s">
        <v>87</v>
      </c>
      <c r="I484" s="41" t="s">
        <v>23</v>
      </c>
      <c r="J484" s="228">
        <v>0</v>
      </c>
      <c r="K484" s="202">
        <v>0</v>
      </c>
      <c r="L484" s="202">
        <v>0</v>
      </c>
    </row>
    <row r="485" spans="1:14">
      <c r="B485" t="s">
        <v>5901</v>
      </c>
      <c r="C485" s="41" t="s">
        <v>39</v>
      </c>
      <c r="D485" s="41" t="s">
        <v>5915</v>
      </c>
      <c r="E485" s="41" t="s">
        <v>5916</v>
      </c>
      <c r="F485" s="41" t="s">
        <v>8</v>
      </c>
      <c r="G485" s="41" t="s">
        <v>26</v>
      </c>
      <c r="H485" s="41" t="s">
        <v>331</v>
      </c>
      <c r="I485" s="41" t="s">
        <v>279</v>
      </c>
      <c r="J485" s="228">
        <v>0</v>
      </c>
      <c r="K485" s="202">
        <v>0</v>
      </c>
      <c r="L485" s="202">
        <v>0</v>
      </c>
    </row>
    <row r="486" spans="1:14">
      <c r="B486" t="s">
        <v>5901</v>
      </c>
      <c r="C486" s="41" t="s">
        <v>39</v>
      </c>
      <c r="D486" s="41" t="s">
        <v>5917</v>
      </c>
      <c r="E486" s="41" t="s">
        <v>5916</v>
      </c>
      <c r="F486" s="41" t="s">
        <v>12</v>
      </c>
      <c r="G486" s="41" t="s">
        <v>13</v>
      </c>
      <c r="H486" s="41" t="s">
        <v>652</v>
      </c>
      <c r="I486" s="41" t="s">
        <v>174</v>
      </c>
      <c r="J486" s="228">
        <v>0</v>
      </c>
      <c r="K486" s="202">
        <v>0</v>
      </c>
      <c r="L486" s="202">
        <v>0</v>
      </c>
    </row>
    <row r="487" spans="1:14">
      <c r="B487" t="s">
        <v>5901</v>
      </c>
      <c r="C487" s="41" t="s">
        <v>39</v>
      </c>
      <c r="D487" s="41" t="s">
        <v>5918</v>
      </c>
      <c r="E487" s="41" t="s">
        <v>5916</v>
      </c>
      <c r="F487" s="41" t="s">
        <v>25</v>
      </c>
      <c r="G487" s="41" t="s">
        <v>26</v>
      </c>
      <c r="H487" s="41" t="s">
        <v>335</v>
      </c>
      <c r="I487" s="41" t="s">
        <v>23</v>
      </c>
      <c r="J487" s="228">
        <v>0</v>
      </c>
      <c r="K487" s="202">
        <v>0</v>
      </c>
      <c r="L487" s="202">
        <v>0</v>
      </c>
    </row>
    <row r="488" spans="1:14">
      <c r="B488" t="s">
        <v>5901</v>
      </c>
      <c r="C488" s="41" t="s">
        <v>39</v>
      </c>
      <c r="D488" s="41" t="s">
        <v>5919</v>
      </c>
      <c r="E488" s="41" t="s">
        <v>5916</v>
      </c>
      <c r="F488" s="41" t="s">
        <v>25</v>
      </c>
      <c r="G488" s="41" t="s">
        <v>26</v>
      </c>
      <c r="H488" s="41" t="s">
        <v>335</v>
      </c>
      <c r="I488" s="41" t="s">
        <v>23</v>
      </c>
      <c r="J488" s="228">
        <v>0</v>
      </c>
      <c r="K488" s="202">
        <v>0</v>
      </c>
      <c r="L488" s="202">
        <v>0</v>
      </c>
    </row>
    <row r="489" spans="1:14" ht="15.75" thickBot="1">
      <c r="B489" t="s">
        <v>5901</v>
      </c>
      <c r="C489" s="41" t="s">
        <v>76</v>
      </c>
      <c r="D489" s="41" t="s">
        <v>5920</v>
      </c>
      <c r="E489" s="41" t="s">
        <v>5913</v>
      </c>
      <c r="F489" s="41" t="s">
        <v>25</v>
      </c>
      <c r="G489" s="41" t="s">
        <v>26</v>
      </c>
      <c r="H489" s="41" t="s">
        <v>60</v>
      </c>
      <c r="I489" s="41" t="s">
        <v>23</v>
      </c>
      <c r="J489" s="229">
        <v>0</v>
      </c>
      <c r="K489" s="231">
        <v>0</v>
      </c>
      <c r="L489" s="231">
        <v>0</v>
      </c>
    </row>
    <row r="490" spans="1:14" ht="16.5" thickBot="1">
      <c r="J490" s="226">
        <f>SUM(J475:J489)</f>
        <v>0</v>
      </c>
      <c r="K490" s="226">
        <f>SUM(K475:K489)</f>
        <v>0</v>
      </c>
      <c r="L490" s="226">
        <f>SUM(L475:L489)</f>
        <v>0</v>
      </c>
      <c r="N490" s="225">
        <f>L490+K490+J490</f>
        <v>0</v>
      </c>
    </row>
    <row r="492" spans="1:14">
      <c r="A492" s="138">
        <f>+A475+1</f>
        <v>53</v>
      </c>
      <c r="B492" t="s">
        <v>5921</v>
      </c>
      <c r="C492" s="42" t="s">
        <v>7</v>
      </c>
      <c r="D492" s="42" t="s">
        <v>5922</v>
      </c>
      <c r="E492" s="42" t="s">
        <v>5524</v>
      </c>
      <c r="F492" s="42" t="s">
        <v>8</v>
      </c>
      <c r="G492" s="42" t="s">
        <v>53</v>
      </c>
      <c r="H492" s="42" t="s">
        <v>5923</v>
      </c>
      <c r="I492" s="42" t="s">
        <v>1285</v>
      </c>
      <c r="J492" s="227">
        <v>0</v>
      </c>
      <c r="K492" s="230">
        <v>0</v>
      </c>
      <c r="L492" s="230">
        <v>0</v>
      </c>
    </row>
    <row r="493" spans="1:14">
      <c r="B493" t="s">
        <v>5921</v>
      </c>
      <c r="C493" s="42" t="s">
        <v>7</v>
      </c>
      <c r="D493" s="42" t="s">
        <v>5924</v>
      </c>
      <c r="E493" s="42" t="s">
        <v>5524</v>
      </c>
      <c r="F493" s="42" t="s">
        <v>12</v>
      </c>
      <c r="G493" s="42" t="s">
        <v>13</v>
      </c>
      <c r="H493" s="42" t="s">
        <v>281</v>
      </c>
      <c r="I493" s="42" t="s">
        <v>58</v>
      </c>
      <c r="J493" s="228">
        <v>0</v>
      </c>
      <c r="K493" s="202">
        <v>0</v>
      </c>
      <c r="L493" s="202">
        <v>0</v>
      </c>
    </row>
    <row r="494" spans="1:14">
      <c r="B494" t="s">
        <v>5921</v>
      </c>
      <c r="C494" s="42" t="s">
        <v>7</v>
      </c>
      <c r="D494" s="42" t="s">
        <v>5925</v>
      </c>
      <c r="E494" s="42" t="s">
        <v>5524</v>
      </c>
      <c r="F494" s="42" t="s">
        <v>25</v>
      </c>
      <c r="G494" s="42" t="s">
        <v>26</v>
      </c>
      <c r="H494" s="42" t="s">
        <v>60</v>
      </c>
      <c r="I494" s="42" t="s">
        <v>23</v>
      </c>
      <c r="J494" s="228">
        <v>0</v>
      </c>
      <c r="K494" s="202">
        <v>0</v>
      </c>
      <c r="L494" s="202">
        <v>0</v>
      </c>
    </row>
    <row r="495" spans="1:14">
      <c r="B495" t="s">
        <v>5921</v>
      </c>
      <c r="C495" s="42" t="s">
        <v>15</v>
      </c>
      <c r="D495" s="42" t="s">
        <v>5926</v>
      </c>
      <c r="E495" s="42" t="s">
        <v>1586</v>
      </c>
      <c r="F495" s="42" t="s">
        <v>8</v>
      </c>
      <c r="G495" s="42" t="s">
        <v>53</v>
      </c>
      <c r="H495" s="42" t="s">
        <v>5923</v>
      </c>
      <c r="I495" s="42" t="s">
        <v>859</v>
      </c>
      <c r="J495" s="228">
        <v>0</v>
      </c>
      <c r="K495" s="202">
        <v>0</v>
      </c>
      <c r="L495" s="202">
        <v>0</v>
      </c>
    </row>
    <row r="496" spans="1:14">
      <c r="B496" t="s">
        <v>5921</v>
      </c>
      <c r="C496" s="42" t="s">
        <v>15</v>
      </c>
      <c r="D496" s="42" t="s">
        <v>5927</v>
      </c>
      <c r="E496" s="42" t="s">
        <v>1586</v>
      </c>
      <c r="F496" s="42" t="s">
        <v>12</v>
      </c>
      <c r="G496" s="42" t="s">
        <v>13</v>
      </c>
      <c r="H496" s="42" t="s">
        <v>281</v>
      </c>
      <c r="I496" s="42" t="s">
        <v>23</v>
      </c>
      <c r="J496" s="228">
        <v>0</v>
      </c>
      <c r="K496" s="202">
        <v>0</v>
      </c>
      <c r="L496" s="202">
        <v>0</v>
      </c>
    </row>
    <row r="497" spans="1:14">
      <c r="B497" t="s">
        <v>5921</v>
      </c>
      <c r="C497" s="42" t="s">
        <v>15</v>
      </c>
      <c r="D497" s="42" t="s">
        <v>5928</v>
      </c>
      <c r="E497" s="42" t="s">
        <v>1586</v>
      </c>
      <c r="F497" s="42" t="s">
        <v>25</v>
      </c>
      <c r="G497" s="42" t="s">
        <v>26</v>
      </c>
      <c r="H497" s="42" t="s">
        <v>60</v>
      </c>
      <c r="I497" s="42" t="s">
        <v>23</v>
      </c>
      <c r="J497" s="228">
        <v>0</v>
      </c>
      <c r="K497" s="202">
        <v>0</v>
      </c>
      <c r="L497" s="202">
        <v>0</v>
      </c>
    </row>
    <row r="498" spans="1:14" ht="15.75" thickBot="1">
      <c r="B498" t="s">
        <v>5921</v>
      </c>
      <c r="C498" s="42" t="s">
        <v>29</v>
      </c>
      <c r="D498" s="42" t="s">
        <v>5929</v>
      </c>
      <c r="E498" s="42" t="s">
        <v>884</v>
      </c>
      <c r="F498" s="42" t="s">
        <v>386</v>
      </c>
      <c r="G498" s="42" t="s">
        <v>671</v>
      </c>
      <c r="H498" s="42" t="s">
        <v>703</v>
      </c>
      <c r="I498" s="42" t="s">
        <v>98</v>
      </c>
      <c r="J498" s="229">
        <v>0</v>
      </c>
      <c r="K498" s="231">
        <v>0</v>
      </c>
      <c r="L498" s="231">
        <v>0</v>
      </c>
    </row>
    <row r="499" spans="1:14" ht="16.5" thickBot="1">
      <c r="J499" s="226">
        <f>SUM(J492:J498)</f>
        <v>0</v>
      </c>
      <c r="K499" s="226">
        <f>SUM(K492:K498)</f>
        <v>0</v>
      </c>
      <c r="L499" s="226">
        <f>SUM(L492:L498)</f>
        <v>0</v>
      </c>
      <c r="N499" s="225">
        <f>L499+K499+J499</f>
        <v>0</v>
      </c>
    </row>
    <row r="501" spans="1:14">
      <c r="A501" s="138">
        <f>+A492+1</f>
        <v>54</v>
      </c>
      <c r="B501" t="s">
        <v>5930</v>
      </c>
      <c r="C501" s="43" t="s">
        <v>7</v>
      </c>
      <c r="D501" s="43" t="s">
        <v>5931</v>
      </c>
      <c r="E501" s="43" t="s">
        <v>5932</v>
      </c>
      <c r="F501" s="43" t="s">
        <v>856</v>
      </c>
      <c r="G501" s="43" t="s">
        <v>1631</v>
      </c>
      <c r="H501" s="43" t="s">
        <v>1632</v>
      </c>
      <c r="I501" s="43" t="s">
        <v>279</v>
      </c>
      <c r="J501" s="227">
        <v>0</v>
      </c>
      <c r="K501" s="230">
        <v>0</v>
      </c>
      <c r="L501" s="230">
        <v>0</v>
      </c>
    </row>
    <row r="502" spans="1:14">
      <c r="B502" t="s">
        <v>5930</v>
      </c>
      <c r="C502" s="43" t="s">
        <v>7</v>
      </c>
      <c r="D502" s="43" t="s">
        <v>5933</v>
      </c>
      <c r="E502" s="43" t="s">
        <v>5932</v>
      </c>
      <c r="F502" s="43" t="s">
        <v>12</v>
      </c>
      <c r="G502" s="43" t="s">
        <v>13</v>
      </c>
      <c r="H502" s="43" t="s">
        <v>1634</v>
      </c>
      <c r="I502" s="43" t="s">
        <v>174</v>
      </c>
      <c r="J502" s="228">
        <v>0</v>
      </c>
      <c r="K502" s="202">
        <v>0</v>
      </c>
      <c r="L502" s="202">
        <v>0</v>
      </c>
    </row>
    <row r="503" spans="1:14">
      <c r="B503" t="s">
        <v>5930</v>
      </c>
      <c r="C503" s="43" t="s">
        <v>7</v>
      </c>
      <c r="D503" s="43" t="s">
        <v>5934</v>
      </c>
      <c r="E503" s="43" t="s">
        <v>5932</v>
      </c>
      <c r="F503" s="43" t="s">
        <v>25</v>
      </c>
      <c r="G503" s="43" t="s">
        <v>13</v>
      </c>
      <c r="H503" s="43" t="s">
        <v>1632</v>
      </c>
      <c r="I503" s="43" t="s">
        <v>11</v>
      </c>
      <c r="J503" s="228">
        <v>0</v>
      </c>
      <c r="K503" s="202">
        <v>0</v>
      </c>
      <c r="L503" s="202">
        <v>0</v>
      </c>
    </row>
    <row r="504" spans="1:14">
      <c r="B504" t="s">
        <v>5930</v>
      </c>
      <c r="C504" s="43" t="s">
        <v>15</v>
      </c>
      <c r="D504" s="43" t="s">
        <v>5935</v>
      </c>
      <c r="E504" s="43" t="s">
        <v>5936</v>
      </c>
      <c r="F504" s="43" t="s">
        <v>8</v>
      </c>
      <c r="G504" s="43" t="s">
        <v>32</v>
      </c>
      <c r="H504" s="43" t="s">
        <v>33</v>
      </c>
      <c r="I504" s="43" t="s">
        <v>279</v>
      </c>
      <c r="J504" s="228">
        <v>0</v>
      </c>
      <c r="K504" s="202">
        <v>0</v>
      </c>
      <c r="L504" s="202">
        <v>0</v>
      </c>
    </row>
    <row r="505" spans="1:14">
      <c r="B505" t="s">
        <v>5930</v>
      </c>
      <c r="C505" s="43" t="s">
        <v>15</v>
      </c>
      <c r="D505" s="43" t="s">
        <v>5937</v>
      </c>
      <c r="E505" s="43" t="s">
        <v>5936</v>
      </c>
      <c r="F505" s="43" t="s">
        <v>12</v>
      </c>
      <c r="G505" s="43" t="s">
        <v>13</v>
      </c>
      <c r="H505" s="43" t="s">
        <v>36</v>
      </c>
      <c r="I505" s="43" t="s">
        <v>174</v>
      </c>
      <c r="J505" s="228">
        <v>0</v>
      </c>
      <c r="K505" s="202">
        <v>0</v>
      </c>
      <c r="L505" s="202">
        <v>0</v>
      </c>
    </row>
    <row r="506" spans="1:14">
      <c r="B506" t="s">
        <v>5930</v>
      </c>
      <c r="C506" s="43" t="s">
        <v>15</v>
      </c>
      <c r="D506" s="43" t="s">
        <v>5938</v>
      </c>
      <c r="E506" s="43" t="s">
        <v>5936</v>
      </c>
      <c r="F506" s="43" t="s">
        <v>25</v>
      </c>
      <c r="G506" s="43" t="s">
        <v>26</v>
      </c>
      <c r="H506" s="43" t="s">
        <v>38</v>
      </c>
      <c r="I506" s="43" t="s">
        <v>23</v>
      </c>
      <c r="J506" s="228">
        <v>0</v>
      </c>
      <c r="K506" s="202">
        <v>0</v>
      </c>
      <c r="L506" s="202">
        <v>0</v>
      </c>
    </row>
    <row r="507" spans="1:14">
      <c r="B507" t="s">
        <v>5930</v>
      </c>
      <c r="C507" s="43" t="s">
        <v>29</v>
      </c>
      <c r="D507" s="43" t="s">
        <v>5939</v>
      </c>
      <c r="E507" s="43" t="s">
        <v>5940</v>
      </c>
      <c r="F507" s="43" t="s">
        <v>8</v>
      </c>
      <c r="G507" s="43" t="s">
        <v>18</v>
      </c>
      <c r="H507" s="43" t="s">
        <v>618</v>
      </c>
      <c r="I507" s="43" t="s">
        <v>619</v>
      </c>
      <c r="J507" s="228">
        <v>0</v>
      </c>
      <c r="K507" s="202">
        <v>0</v>
      </c>
      <c r="L507" s="202">
        <v>0</v>
      </c>
    </row>
    <row r="508" spans="1:14">
      <c r="B508" t="s">
        <v>5930</v>
      </c>
      <c r="C508" s="43" t="s">
        <v>29</v>
      </c>
      <c r="D508" s="43" t="s">
        <v>5941</v>
      </c>
      <c r="E508" s="43" t="s">
        <v>5940</v>
      </c>
      <c r="F508" s="43" t="s">
        <v>12</v>
      </c>
      <c r="G508" s="43" t="s">
        <v>13</v>
      </c>
      <c r="H508" s="43" t="s">
        <v>74</v>
      </c>
      <c r="I508" s="43" t="s">
        <v>174</v>
      </c>
      <c r="J508" s="228">
        <v>0</v>
      </c>
      <c r="K508" s="202">
        <v>0</v>
      </c>
      <c r="L508" s="202">
        <v>0</v>
      </c>
    </row>
    <row r="509" spans="1:14" ht="15.75" thickBot="1">
      <c r="B509" t="s">
        <v>5930</v>
      </c>
      <c r="C509" s="43" t="s">
        <v>29</v>
      </c>
      <c r="D509" s="43" t="s">
        <v>5942</v>
      </c>
      <c r="E509" s="43" t="s">
        <v>5940</v>
      </c>
      <c r="F509" s="43" t="s">
        <v>25</v>
      </c>
      <c r="G509" s="43" t="s">
        <v>26</v>
      </c>
      <c r="H509" s="43" t="s">
        <v>622</v>
      </c>
      <c r="I509" s="43" t="s">
        <v>23</v>
      </c>
      <c r="J509" s="229">
        <v>0</v>
      </c>
      <c r="K509" s="231">
        <v>0</v>
      </c>
      <c r="L509" s="231">
        <v>0</v>
      </c>
    </row>
    <row r="510" spans="1:14" ht="16.5" thickBot="1">
      <c r="J510" s="226">
        <f>SUM(J501:J509)</f>
        <v>0</v>
      </c>
      <c r="K510" s="226">
        <f>SUM(K501:K509)</f>
        <v>0</v>
      </c>
      <c r="L510" s="226">
        <f>SUM(L501:L509)</f>
        <v>0</v>
      </c>
      <c r="N510" s="225">
        <f>L510+K510+J510</f>
        <v>0</v>
      </c>
    </row>
    <row r="512" spans="1:14">
      <c r="A512" s="138">
        <f>+A501+1</f>
        <v>55</v>
      </c>
      <c r="B512" t="s">
        <v>5943</v>
      </c>
      <c r="C512" s="44" t="s">
        <v>7</v>
      </c>
      <c r="D512" s="44" t="s">
        <v>5944</v>
      </c>
      <c r="E512" s="44" t="s">
        <v>5945</v>
      </c>
      <c r="F512" s="44" t="s">
        <v>8</v>
      </c>
      <c r="G512" s="44" t="s">
        <v>32</v>
      </c>
      <c r="H512" s="44" t="s">
        <v>33</v>
      </c>
      <c r="I512" s="44" t="s">
        <v>279</v>
      </c>
      <c r="J512" s="227">
        <v>0</v>
      </c>
      <c r="K512" s="230">
        <v>0</v>
      </c>
      <c r="L512" s="230">
        <v>0</v>
      </c>
    </row>
    <row r="513" spans="1:14">
      <c r="B513" t="s">
        <v>5943</v>
      </c>
      <c r="C513" s="44" t="s">
        <v>7</v>
      </c>
      <c r="D513" s="44" t="s">
        <v>5946</v>
      </c>
      <c r="E513" s="44" t="s">
        <v>5945</v>
      </c>
      <c r="F513" s="44" t="s">
        <v>12</v>
      </c>
      <c r="G513" s="44" t="s">
        <v>13</v>
      </c>
      <c r="H513" s="44" t="s">
        <v>36</v>
      </c>
      <c r="I513" s="44" t="s">
        <v>174</v>
      </c>
      <c r="J513" s="228">
        <v>0</v>
      </c>
      <c r="K513" s="202">
        <v>0</v>
      </c>
      <c r="L513" s="202">
        <v>0</v>
      </c>
    </row>
    <row r="514" spans="1:14">
      <c r="B514" t="s">
        <v>5943</v>
      </c>
      <c r="C514" s="44" t="s">
        <v>7</v>
      </c>
      <c r="D514" s="44" t="s">
        <v>5947</v>
      </c>
      <c r="E514" s="44" t="s">
        <v>5945</v>
      </c>
      <c r="F514" s="44" t="s">
        <v>25</v>
      </c>
      <c r="G514" s="44" t="s">
        <v>26</v>
      </c>
      <c r="H514" s="44" t="s">
        <v>38</v>
      </c>
      <c r="I514" s="44" t="s">
        <v>23</v>
      </c>
      <c r="J514" s="228">
        <v>0</v>
      </c>
      <c r="K514" s="202">
        <v>0</v>
      </c>
      <c r="L514" s="202">
        <v>0</v>
      </c>
    </row>
    <row r="515" spans="1:14">
      <c r="B515" t="s">
        <v>5943</v>
      </c>
      <c r="C515" s="44" t="s">
        <v>15</v>
      </c>
      <c r="D515" s="44" t="s">
        <v>5948</v>
      </c>
      <c r="E515" s="44" t="s">
        <v>5949</v>
      </c>
      <c r="F515" s="44" t="s">
        <v>8</v>
      </c>
      <c r="G515" s="44" t="s">
        <v>582</v>
      </c>
      <c r="H515" s="44" t="s">
        <v>5950</v>
      </c>
      <c r="I515" s="44" t="s">
        <v>619</v>
      </c>
      <c r="J515" s="228">
        <v>0</v>
      </c>
      <c r="K515" s="202">
        <v>0</v>
      </c>
      <c r="L515" s="202">
        <v>0</v>
      </c>
    </row>
    <row r="516" spans="1:14">
      <c r="B516" t="s">
        <v>5943</v>
      </c>
      <c r="C516" s="44" t="s">
        <v>15</v>
      </c>
      <c r="D516" s="44" t="s">
        <v>5951</v>
      </c>
      <c r="E516" s="44" t="s">
        <v>5949</v>
      </c>
      <c r="F516" s="44" t="s">
        <v>12</v>
      </c>
      <c r="G516" s="44" t="s">
        <v>13</v>
      </c>
      <c r="H516" s="44" t="s">
        <v>22</v>
      </c>
      <c r="I516" s="44" t="s">
        <v>58</v>
      </c>
      <c r="J516" s="228">
        <v>0</v>
      </c>
      <c r="K516" s="202">
        <v>0</v>
      </c>
      <c r="L516" s="202">
        <v>0</v>
      </c>
    </row>
    <row r="517" spans="1:14">
      <c r="B517" t="s">
        <v>5943</v>
      </c>
      <c r="C517" s="44" t="s">
        <v>15</v>
      </c>
      <c r="D517" s="44" t="s">
        <v>5952</v>
      </c>
      <c r="E517" s="44" t="s">
        <v>5949</v>
      </c>
      <c r="F517" s="44" t="s">
        <v>25</v>
      </c>
      <c r="G517" s="44" t="s">
        <v>26</v>
      </c>
      <c r="H517" s="44" t="s">
        <v>5953</v>
      </c>
      <c r="I517" s="44" t="s">
        <v>23</v>
      </c>
      <c r="J517" s="228">
        <v>0</v>
      </c>
      <c r="K517" s="202">
        <v>0</v>
      </c>
      <c r="L517" s="202">
        <v>0</v>
      </c>
    </row>
    <row r="518" spans="1:14">
      <c r="B518" t="s">
        <v>5943</v>
      </c>
      <c r="C518" s="44" t="s">
        <v>29</v>
      </c>
      <c r="D518" s="44" t="s">
        <v>5954</v>
      </c>
      <c r="E518" s="44" t="s">
        <v>5955</v>
      </c>
      <c r="F518" s="44" t="s">
        <v>8</v>
      </c>
      <c r="G518" s="44" t="s">
        <v>32</v>
      </c>
      <c r="H518" s="44" t="s">
        <v>33</v>
      </c>
      <c r="I518" s="44" t="s">
        <v>279</v>
      </c>
      <c r="J518" s="228">
        <v>0</v>
      </c>
      <c r="K518" s="202">
        <v>0</v>
      </c>
      <c r="L518" s="202">
        <v>0</v>
      </c>
    </row>
    <row r="519" spans="1:14">
      <c r="B519" t="s">
        <v>5943</v>
      </c>
      <c r="C519" s="44" t="s">
        <v>29</v>
      </c>
      <c r="D519" s="44" t="s">
        <v>5956</v>
      </c>
      <c r="E519" s="44" t="s">
        <v>5955</v>
      </c>
      <c r="F519" s="44" t="s">
        <v>12</v>
      </c>
      <c r="G519" s="44" t="s">
        <v>13</v>
      </c>
      <c r="H519" s="44" t="s">
        <v>36</v>
      </c>
      <c r="I519" s="44" t="s">
        <v>174</v>
      </c>
      <c r="J519" s="228">
        <v>0</v>
      </c>
      <c r="K519" s="202">
        <v>0</v>
      </c>
      <c r="L519" s="202">
        <v>0</v>
      </c>
    </row>
    <row r="520" spans="1:14" ht="15.75" thickBot="1">
      <c r="B520" t="s">
        <v>5943</v>
      </c>
      <c r="C520" s="44" t="s">
        <v>29</v>
      </c>
      <c r="D520" s="44" t="s">
        <v>5957</v>
      </c>
      <c r="E520" s="44" t="s">
        <v>5955</v>
      </c>
      <c r="F520" s="44" t="s">
        <v>25</v>
      </c>
      <c r="G520" s="44" t="s">
        <v>26</v>
      </c>
      <c r="H520" s="44" t="s">
        <v>38</v>
      </c>
      <c r="I520" s="44" t="s">
        <v>23</v>
      </c>
      <c r="J520" s="229">
        <v>0</v>
      </c>
      <c r="K520" s="231">
        <v>0</v>
      </c>
      <c r="L520" s="231">
        <v>0</v>
      </c>
    </row>
    <row r="521" spans="1:14" ht="16.5" thickBot="1">
      <c r="J521" s="226">
        <f>SUM(J512:J520)</f>
        <v>0</v>
      </c>
      <c r="K521" s="226">
        <f>SUM(K512:K520)</f>
        <v>0</v>
      </c>
      <c r="L521" s="226">
        <f>SUM(L512:L520)</f>
        <v>0</v>
      </c>
      <c r="N521" s="225">
        <f>L521+K521+J521</f>
        <v>0</v>
      </c>
    </row>
    <row r="523" spans="1:14">
      <c r="A523" s="138">
        <f>+A512+1</f>
        <v>56</v>
      </c>
      <c r="B523" t="s">
        <v>5958</v>
      </c>
      <c r="C523" s="45" t="s">
        <v>7</v>
      </c>
      <c r="D523" s="45" t="s">
        <v>5959</v>
      </c>
      <c r="E523" s="45" t="s">
        <v>5536</v>
      </c>
      <c r="F523" s="45" t="s">
        <v>856</v>
      </c>
      <c r="G523" s="45" t="s">
        <v>1631</v>
      </c>
      <c r="H523" s="45" t="s">
        <v>1632</v>
      </c>
      <c r="I523" s="45" t="s">
        <v>279</v>
      </c>
      <c r="J523" s="227">
        <v>0</v>
      </c>
      <c r="K523" s="230">
        <v>0</v>
      </c>
      <c r="L523" s="230">
        <v>0</v>
      </c>
    </row>
    <row r="524" spans="1:14">
      <c r="B524" t="s">
        <v>5958</v>
      </c>
      <c r="C524" s="45" t="s">
        <v>7</v>
      </c>
      <c r="D524" s="45" t="s">
        <v>5960</v>
      </c>
      <c r="E524" s="45" t="s">
        <v>5536</v>
      </c>
      <c r="F524" s="45" t="s">
        <v>12</v>
      </c>
      <c r="G524" s="45" t="s">
        <v>13</v>
      </c>
      <c r="H524" s="45" t="s">
        <v>1634</v>
      </c>
      <c r="I524" s="45" t="s">
        <v>174</v>
      </c>
      <c r="J524" s="228">
        <v>0</v>
      </c>
      <c r="K524" s="202">
        <v>0</v>
      </c>
      <c r="L524" s="202">
        <v>0</v>
      </c>
    </row>
    <row r="525" spans="1:14" ht="15.75" thickBot="1">
      <c r="B525" t="s">
        <v>5958</v>
      </c>
      <c r="C525" s="45" t="s">
        <v>7</v>
      </c>
      <c r="D525" s="45" t="s">
        <v>5961</v>
      </c>
      <c r="E525" s="45" t="s">
        <v>5536</v>
      </c>
      <c r="F525" s="45" t="s">
        <v>25</v>
      </c>
      <c r="G525" s="45" t="s">
        <v>13</v>
      </c>
      <c r="H525" s="45" t="s">
        <v>1632</v>
      </c>
      <c r="I525" s="45" t="s">
        <v>11</v>
      </c>
      <c r="J525" s="229">
        <v>0</v>
      </c>
      <c r="K525" s="231">
        <v>0</v>
      </c>
      <c r="L525" s="231">
        <v>0</v>
      </c>
    </row>
    <row r="526" spans="1:14" ht="16.5" thickBot="1">
      <c r="J526" s="226">
        <f>SUM(J523:J525)</f>
        <v>0</v>
      </c>
      <c r="K526" s="226">
        <f>SUM(K523:K525)</f>
        <v>0</v>
      </c>
      <c r="L526" s="226">
        <f>SUM(L523:L525)</f>
        <v>0</v>
      </c>
      <c r="N526" s="225">
        <f>L526+K526+J526</f>
        <v>0</v>
      </c>
    </row>
    <row r="528" spans="1:14">
      <c r="A528" s="138">
        <f>+A523+1</f>
        <v>57</v>
      </c>
      <c r="B528" t="s">
        <v>5962</v>
      </c>
      <c r="C528" s="46" t="s">
        <v>7</v>
      </c>
      <c r="D528" s="46" t="s">
        <v>5963</v>
      </c>
      <c r="E528" s="46" t="s">
        <v>5964</v>
      </c>
      <c r="F528" s="46" t="s">
        <v>8</v>
      </c>
      <c r="G528" s="46" t="s">
        <v>18</v>
      </c>
      <c r="H528" s="46" t="s">
        <v>618</v>
      </c>
      <c r="I528" s="46" t="s">
        <v>1015</v>
      </c>
      <c r="J528" s="227">
        <v>0</v>
      </c>
      <c r="K528" s="230">
        <v>0</v>
      </c>
      <c r="L528" s="230">
        <v>0</v>
      </c>
    </row>
    <row r="529" spans="1:14">
      <c r="B529" t="s">
        <v>5962</v>
      </c>
      <c r="C529" s="46" t="s">
        <v>7</v>
      </c>
      <c r="D529" s="46" t="s">
        <v>5965</v>
      </c>
      <c r="E529" s="46" t="s">
        <v>5964</v>
      </c>
      <c r="F529" s="46" t="s">
        <v>12</v>
      </c>
      <c r="G529" s="46" t="s">
        <v>13</v>
      </c>
      <c r="H529" s="46" t="s">
        <v>74</v>
      </c>
      <c r="I529" s="46" t="s">
        <v>58</v>
      </c>
      <c r="J529" s="228">
        <v>0</v>
      </c>
      <c r="K529" s="202">
        <v>0</v>
      </c>
      <c r="L529" s="202">
        <v>0</v>
      </c>
    </row>
    <row r="530" spans="1:14">
      <c r="B530" t="s">
        <v>5962</v>
      </c>
      <c r="C530" s="46" t="s">
        <v>7</v>
      </c>
      <c r="D530" s="46" t="s">
        <v>5966</v>
      </c>
      <c r="E530" s="46" t="s">
        <v>5964</v>
      </c>
      <c r="F530" s="46" t="s">
        <v>25</v>
      </c>
      <c r="G530" s="46" t="s">
        <v>26</v>
      </c>
      <c r="H530" s="46" t="s">
        <v>622</v>
      </c>
      <c r="I530" s="46" t="s">
        <v>23</v>
      </c>
      <c r="J530" s="228">
        <v>0</v>
      </c>
      <c r="K530" s="202">
        <v>0</v>
      </c>
      <c r="L530" s="202">
        <v>0</v>
      </c>
    </row>
    <row r="531" spans="1:14">
      <c r="B531" t="s">
        <v>5962</v>
      </c>
      <c r="C531" s="46" t="s">
        <v>15</v>
      </c>
      <c r="D531" s="46" t="s">
        <v>5967</v>
      </c>
      <c r="E531" s="46" t="s">
        <v>5968</v>
      </c>
      <c r="F531" s="46" t="s">
        <v>8</v>
      </c>
      <c r="G531" s="46" t="s">
        <v>18</v>
      </c>
      <c r="H531" s="46" t="s">
        <v>618</v>
      </c>
      <c r="I531" s="46" t="s">
        <v>619</v>
      </c>
      <c r="J531" s="228">
        <v>0</v>
      </c>
      <c r="K531" s="202">
        <v>0</v>
      </c>
      <c r="L531" s="202">
        <v>0</v>
      </c>
    </row>
    <row r="532" spans="1:14">
      <c r="B532" t="s">
        <v>5962</v>
      </c>
      <c r="C532" s="46" t="s">
        <v>15</v>
      </c>
      <c r="D532" s="46" t="s">
        <v>5969</v>
      </c>
      <c r="E532" s="46" t="s">
        <v>5968</v>
      </c>
      <c r="F532" s="46" t="s">
        <v>12</v>
      </c>
      <c r="G532" s="46" t="s">
        <v>13</v>
      </c>
      <c r="H532" s="46" t="s">
        <v>74</v>
      </c>
      <c r="I532" s="46" t="s">
        <v>58</v>
      </c>
      <c r="J532" s="228">
        <v>0</v>
      </c>
      <c r="K532" s="202">
        <v>0</v>
      </c>
      <c r="L532" s="202">
        <v>0</v>
      </c>
    </row>
    <row r="533" spans="1:14">
      <c r="B533" t="s">
        <v>5962</v>
      </c>
      <c r="C533" s="46" t="s">
        <v>15</v>
      </c>
      <c r="D533" s="46" t="s">
        <v>5970</v>
      </c>
      <c r="E533" s="46" t="s">
        <v>5968</v>
      </c>
      <c r="F533" s="46" t="s">
        <v>25</v>
      </c>
      <c r="G533" s="46" t="s">
        <v>26</v>
      </c>
      <c r="H533" s="46" t="s">
        <v>622</v>
      </c>
      <c r="I533" s="46" t="s">
        <v>23</v>
      </c>
      <c r="J533" s="228">
        <v>0</v>
      </c>
      <c r="K533" s="202">
        <v>0</v>
      </c>
      <c r="L533" s="202">
        <v>0</v>
      </c>
    </row>
    <row r="534" spans="1:14">
      <c r="B534" t="s">
        <v>5962</v>
      </c>
      <c r="C534" s="46" t="s">
        <v>29</v>
      </c>
      <c r="D534" s="46" t="s">
        <v>5971</v>
      </c>
      <c r="E534" s="46" t="s">
        <v>5972</v>
      </c>
      <c r="F534" s="46" t="s">
        <v>8</v>
      </c>
      <c r="G534" s="46" t="s">
        <v>32</v>
      </c>
      <c r="H534" s="46" t="s">
        <v>1566</v>
      </c>
      <c r="I534" s="46" t="s">
        <v>257</v>
      </c>
      <c r="J534" s="228">
        <v>0</v>
      </c>
      <c r="K534" s="202">
        <v>0</v>
      </c>
      <c r="L534" s="202">
        <v>0</v>
      </c>
    </row>
    <row r="535" spans="1:14">
      <c r="B535" t="s">
        <v>5962</v>
      </c>
      <c r="C535" s="46" t="s">
        <v>29</v>
      </c>
      <c r="D535" s="46" t="s">
        <v>5973</v>
      </c>
      <c r="E535" s="46" t="s">
        <v>5972</v>
      </c>
      <c r="F535" s="46" t="s">
        <v>12</v>
      </c>
      <c r="G535" s="46" t="s">
        <v>13</v>
      </c>
      <c r="H535" s="46" t="s">
        <v>87</v>
      </c>
      <c r="I535" s="46" t="s">
        <v>58</v>
      </c>
      <c r="J535" s="228">
        <v>0</v>
      </c>
      <c r="K535" s="202">
        <v>0</v>
      </c>
      <c r="L535" s="202">
        <v>0</v>
      </c>
    </row>
    <row r="536" spans="1:14">
      <c r="B536" t="s">
        <v>5962</v>
      </c>
      <c r="C536" s="46" t="s">
        <v>29</v>
      </c>
      <c r="D536" s="46" t="s">
        <v>5974</v>
      </c>
      <c r="E536" s="46" t="s">
        <v>5972</v>
      </c>
      <c r="F536" s="46" t="s">
        <v>48</v>
      </c>
      <c r="G536" s="46" t="s">
        <v>26</v>
      </c>
      <c r="H536" s="46" t="s">
        <v>60</v>
      </c>
      <c r="I536" s="46" t="s">
        <v>23</v>
      </c>
      <c r="J536" s="228">
        <v>0</v>
      </c>
      <c r="K536" s="202">
        <v>0</v>
      </c>
      <c r="L536" s="202">
        <v>0</v>
      </c>
    </row>
    <row r="537" spans="1:14">
      <c r="B537" t="s">
        <v>5962</v>
      </c>
      <c r="C537" s="46" t="s">
        <v>29</v>
      </c>
      <c r="D537" s="46" t="s">
        <v>5975</v>
      </c>
      <c r="E537" s="46" t="s">
        <v>5972</v>
      </c>
      <c r="F537" s="46" t="s">
        <v>25</v>
      </c>
      <c r="G537" s="46" t="s">
        <v>26</v>
      </c>
      <c r="H537" s="46" t="s">
        <v>60</v>
      </c>
      <c r="I537" s="46" t="s">
        <v>23</v>
      </c>
      <c r="J537" s="228">
        <v>0</v>
      </c>
      <c r="K537" s="202">
        <v>0</v>
      </c>
      <c r="L537" s="202">
        <v>0</v>
      </c>
    </row>
    <row r="538" spans="1:14">
      <c r="B538" t="s">
        <v>5962</v>
      </c>
      <c r="C538" s="46" t="s">
        <v>39</v>
      </c>
      <c r="D538" s="46" t="s">
        <v>5976</v>
      </c>
      <c r="E538" s="46" t="s">
        <v>5977</v>
      </c>
      <c r="F538" s="46" t="s">
        <v>8</v>
      </c>
      <c r="G538" s="46" t="s">
        <v>32</v>
      </c>
      <c r="H538" s="46" t="s">
        <v>33</v>
      </c>
      <c r="I538" s="46" t="s">
        <v>257</v>
      </c>
      <c r="J538" s="228">
        <v>0</v>
      </c>
      <c r="K538" s="202">
        <v>0</v>
      </c>
      <c r="L538" s="202">
        <v>0</v>
      </c>
    </row>
    <row r="539" spans="1:14">
      <c r="B539" t="s">
        <v>5962</v>
      </c>
      <c r="C539" s="46" t="s">
        <v>39</v>
      </c>
      <c r="D539" s="46" t="s">
        <v>5978</v>
      </c>
      <c r="E539" s="46" t="s">
        <v>5977</v>
      </c>
      <c r="F539" s="46" t="s">
        <v>12</v>
      </c>
      <c r="G539" s="46" t="s">
        <v>13</v>
      </c>
      <c r="H539" s="46" t="s">
        <v>36</v>
      </c>
      <c r="I539" s="46" t="s">
        <v>58</v>
      </c>
      <c r="J539" s="228">
        <v>0</v>
      </c>
      <c r="K539" s="202">
        <v>0</v>
      </c>
      <c r="L539" s="202">
        <v>0</v>
      </c>
    </row>
    <row r="540" spans="1:14" ht="15.75" thickBot="1">
      <c r="B540" t="s">
        <v>5962</v>
      </c>
      <c r="C540" s="46" t="s">
        <v>39</v>
      </c>
      <c r="D540" s="46" t="s">
        <v>5979</v>
      </c>
      <c r="E540" s="46" t="s">
        <v>5977</v>
      </c>
      <c r="F540" s="46" t="s">
        <v>25</v>
      </c>
      <c r="G540" s="46" t="s">
        <v>26</v>
      </c>
      <c r="H540" s="46" t="s">
        <v>60</v>
      </c>
      <c r="I540" s="46" t="s">
        <v>23</v>
      </c>
      <c r="J540" s="229">
        <v>0</v>
      </c>
      <c r="K540" s="231">
        <v>0</v>
      </c>
      <c r="L540" s="231">
        <v>0</v>
      </c>
    </row>
    <row r="541" spans="1:14" ht="16.5" thickBot="1">
      <c r="J541" s="226">
        <f>SUM(J528:J540)</f>
        <v>0</v>
      </c>
      <c r="K541" s="226">
        <f>SUM(K528:K540)</f>
        <v>0</v>
      </c>
      <c r="L541" s="226">
        <f>SUM(L528:L540)</f>
        <v>0</v>
      </c>
      <c r="N541" s="225">
        <f>L541+K541+J541</f>
        <v>0</v>
      </c>
    </row>
    <row r="543" spans="1:14">
      <c r="A543" s="138">
        <f>+A528+1</f>
        <v>58</v>
      </c>
      <c r="B543" t="s">
        <v>5980</v>
      </c>
      <c r="C543" s="47" t="s">
        <v>7</v>
      </c>
      <c r="D543" s="47" t="s">
        <v>5981</v>
      </c>
      <c r="E543" s="47" t="s">
        <v>5982</v>
      </c>
      <c r="F543" s="47" t="s">
        <v>8</v>
      </c>
      <c r="G543" s="47" t="s">
        <v>32</v>
      </c>
      <c r="H543" s="47" t="s">
        <v>231</v>
      </c>
      <c r="I543" s="47" t="s">
        <v>55</v>
      </c>
      <c r="J543" s="227">
        <v>0</v>
      </c>
      <c r="K543" s="230">
        <v>0</v>
      </c>
      <c r="L543" s="230">
        <v>0</v>
      </c>
    </row>
    <row r="544" spans="1:14">
      <c r="B544" t="s">
        <v>5980</v>
      </c>
      <c r="C544" s="47" t="s">
        <v>7</v>
      </c>
      <c r="D544" s="47" t="s">
        <v>5983</v>
      </c>
      <c r="E544" s="47" t="s">
        <v>5982</v>
      </c>
      <c r="F544" s="47" t="s">
        <v>12</v>
      </c>
      <c r="G544" s="47" t="s">
        <v>13</v>
      </c>
      <c r="H544" s="47" t="s">
        <v>87</v>
      </c>
      <c r="I544" s="47" t="s">
        <v>174</v>
      </c>
      <c r="J544" s="228">
        <v>0</v>
      </c>
      <c r="K544" s="202">
        <v>0</v>
      </c>
      <c r="L544" s="202">
        <v>0</v>
      </c>
    </row>
    <row r="545" spans="1:14" ht="15.75" thickBot="1">
      <c r="B545" t="s">
        <v>5980</v>
      </c>
      <c r="C545" s="47" t="s">
        <v>7</v>
      </c>
      <c r="D545" s="47" t="s">
        <v>5984</v>
      </c>
      <c r="E545" s="47" t="s">
        <v>5982</v>
      </c>
      <c r="F545" s="47" t="s">
        <v>25</v>
      </c>
      <c r="G545" s="47" t="s">
        <v>26</v>
      </c>
      <c r="H545" s="47" t="s">
        <v>60</v>
      </c>
      <c r="I545" s="47" t="s">
        <v>23</v>
      </c>
      <c r="J545" s="229">
        <v>0</v>
      </c>
      <c r="K545" s="231">
        <v>0</v>
      </c>
      <c r="L545" s="231">
        <v>0</v>
      </c>
    </row>
    <row r="546" spans="1:14" ht="16.5" thickBot="1">
      <c r="J546" s="226">
        <f>SUM(J543:J545)</f>
        <v>0</v>
      </c>
      <c r="K546" s="226">
        <f>SUM(K543:K545)</f>
        <v>0</v>
      </c>
      <c r="L546" s="226">
        <f>SUM(L543:L545)</f>
        <v>0</v>
      </c>
      <c r="N546" s="225">
        <f>L546+K546+J546</f>
        <v>0</v>
      </c>
    </row>
    <row r="548" spans="1:14">
      <c r="A548" s="138">
        <f>+A543+1</f>
        <v>59</v>
      </c>
      <c r="B548" t="s">
        <v>5985</v>
      </c>
      <c r="C548" s="48" t="s">
        <v>7</v>
      </c>
      <c r="D548" s="48" t="s">
        <v>5986</v>
      </c>
      <c r="E548" s="48" t="s">
        <v>5391</v>
      </c>
      <c r="F548" s="48" t="s">
        <v>856</v>
      </c>
      <c r="G548" s="48" t="s">
        <v>1631</v>
      </c>
      <c r="H548" s="48" t="s">
        <v>1632</v>
      </c>
      <c r="I548" s="48" t="s">
        <v>279</v>
      </c>
      <c r="J548" s="227">
        <v>0</v>
      </c>
      <c r="K548" s="230">
        <v>0</v>
      </c>
      <c r="L548" s="230">
        <v>0</v>
      </c>
    </row>
    <row r="549" spans="1:14">
      <c r="B549" t="s">
        <v>5985</v>
      </c>
      <c r="C549" s="48" t="s">
        <v>7</v>
      </c>
      <c r="D549" s="48" t="s">
        <v>5987</v>
      </c>
      <c r="E549" s="48" t="s">
        <v>5391</v>
      </c>
      <c r="F549" s="48" t="s">
        <v>12</v>
      </c>
      <c r="G549" s="48" t="s">
        <v>13</v>
      </c>
      <c r="H549" s="48" t="s">
        <v>1634</v>
      </c>
      <c r="I549" s="48" t="s">
        <v>174</v>
      </c>
      <c r="J549" s="228">
        <v>0</v>
      </c>
      <c r="K549" s="202">
        <v>0</v>
      </c>
      <c r="L549" s="202">
        <v>0</v>
      </c>
    </row>
    <row r="550" spans="1:14" ht="15.75" thickBot="1">
      <c r="B550" t="s">
        <v>5985</v>
      </c>
      <c r="C550" s="48" t="s">
        <v>7</v>
      </c>
      <c r="D550" s="48" t="s">
        <v>5988</v>
      </c>
      <c r="E550" s="48" t="s">
        <v>5391</v>
      </c>
      <c r="F550" s="48" t="s">
        <v>25</v>
      </c>
      <c r="G550" s="48" t="s">
        <v>13</v>
      </c>
      <c r="H550" s="48" t="s">
        <v>5467</v>
      </c>
      <c r="I550" s="48" t="s">
        <v>11</v>
      </c>
      <c r="J550" s="229">
        <v>0</v>
      </c>
      <c r="K550" s="231">
        <v>0</v>
      </c>
      <c r="L550" s="231">
        <v>0</v>
      </c>
    </row>
    <row r="551" spans="1:14" ht="16.5" thickBot="1">
      <c r="J551" s="226">
        <f>SUM(J548:J550)</f>
        <v>0</v>
      </c>
      <c r="K551" s="226">
        <f>SUM(K548:K550)</f>
        <v>0</v>
      </c>
      <c r="L551" s="226">
        <f>SUM(L548:L550)</f>
        <v>0</v>
      </c>
      <c r="N551" s="225">
        <f>L551+K551+J551</f>
        <v>0</v>
      </c>
    </row>
    <row r="553" spans="1:14">
      <c r="A553" s="220">
        <f>A548+1</f>
        <v>60</v>
      </c>
      <c r="B553" t="s">
        <v>5989</v>
      </c>
      <c r="C553" s="49" t="s">
        <v>7</v>
      </c>
      <c r="D553" s="49" t="s">
        <v>1161</v>
      </c>
      <c r="E553" s="49" t="s">
        <v>5541</v>
      </c>
      <c r="F553" s="49" t="s">
        <v>12</v>
      </c>
      <c r="G553" s="49" t="s">
        <v>13</v>
      </c>
      <c r="H553" s="49" t="s">
        <v>87</v>
      </c>
      <c r="I553" s="49" t="s">
        <v>28</v>
      </c>
      <c r="J553" s="227">
        <v>0</v>
      </c>
      <c r="K553" s="230">
        <v>0</v>
      </c>
      <c r="L553" s="230">
        <v>0</v>
      </c>
    </row>
    <row r="554" spans="1:14">
      <c r="B554" t="s">
        <v>5989</v>
      </c>
      <c r="C554" s="49" t="s">
        <v>7</v>
      </c>
      <c r="D554" s="49" t="s">
        <v>1899</v>
      </c>
      <c r="E554" s="49" t="s">
        <v>5541</v>
      </c>
      <c r="F554" s="49" t="s">
        <v>25</v>
      </c>
      <c r="G554" s="49" t="s">
        <v>13</v>
      </c>
      <c r="H554" s="49" t="s">
        <v>5589</v>
      </c>
      <c r="I554" s="49" t="s">
        <v>28</v>
      </c>
      <c r="J554" s="228">
        <v>0</v>
      </c>
      <c r="K554" s="202">
        <v>0</v>
      </c>
      <c r="L554" s="202">
        <v>0</v>
      </c>
    </row>
    <row r="555" spans="1:14">
      <c r="B555" t="s">
        <v>5989</v>
      </c>
      <c r="C555" s="49" t="s">
        <v>15</v>
      </c>
      <c r="D555" s="49" t="s">
        <v>5990</v>
      </c>
      <c r="E555" s="49" t="s">
        <v>5541</v>
      </c>
      <c r="F555" s="49" t="s">
        <v>856</v>
      </c>
      <c r="G555" s="49" t="s">
        <v>1631</v>
      </c>
      <c r="H555" s="49" t="s">
        <v>5467</v>
      </c>
      <c r="I555" s="49" t="s">
        <v>279</v>
      </c>
      <c r="J555" s="228">
        <v>0</v>
      </c>
      <c r="K555" s="202">
        <v>0</v>
      </c>
      <c r="L555" s="202">
        <v>0</v>
      </c>
    </row>
    <row r="556" spans="1:14">
      <c r="B556" t="s">
        <v>5989</v>
      </c>
      <c r="C556" s="49" t="s">
        <v>15</v>
      </c>
      <c r="D556" s="49" t="s">
        <v>1161</v>
      </c>
      <c r="E556" s="49" t="s">
        <v>5541</v>
      </c>
      <c r="F556" s="49" t="s">
        <v>12</v>
      </c>
      <c r="G556" s="49" t="s">
        <v>13</v>
      </c>
      <c r="H556" s="49" t="s">
        <v>1634</v>
      </c>
      <c r="I556" s="49" t="s">
        <v>28</v>
      </c>
      <c r="J556" s="228">
        <v>0</v>
      </c>
      <c r="K556" s="202">
        <v>0</v>
      </c>
      <c r="L556" s="202">
        <v>0</v>
      </c>
    </row>
    <row r="557" spans="1:14" ht="15.75" thickBot="1">
      <c r="B557" t="s">
        <v>5989</v>
      </c>
      <c r="C557" s="49" t="s">
        <v>15</v>
      </c>
      <c r="D557" s="49" t="s">
        <v>1899</v>
      </c>
      <c r="E557" s="49" t="s">
        <v>5541</v>
      </c>
      <c r="F557" s="49" t="s">
        <v>80</v>
      </c>
      <c r="G557" s="49" t="s">
        <v>81</v>
      </c>
      <c r="H557" s="49" t="s">
        <v>81</v>
      </c>
      <c r="I557" s="49" t="s">
        <v>279</v>
      </c>
      <c r="J557" s="229">
        <v>0</v>
      </c>
      <c r="K557" s="231">
        <v>0</v>
      </c>
      <c r="L557" s="231">
        <v>0</v>
      </c>
    </row>
    <row r="558" spans="1:14" ht="16.5" thickBot="1">
      <c r="J558" s="226">
        <f>SUM(J553:J557)</f>
        <v>0</v>
      </c>
      <c r="K558" s="226">
        <f>SUM(K553:K557)</f>
        <v>0</v>
      </c>
      <c r="L558" s="226">
        <f>SUM(L553:L557)</f>
        <v>0</v>
      </c>
      <c r="N558" s="225">
        <f>L558+K558+J558</f>
        <v>0</v>
      </c>
    </row>
    <row r="560" spans="1:14">
      <c r="A560" s="138">
        <f>+A553+1</f>
        <v>61</v>
      </c>
      <c r="B560" t="s">
        <v>5991</v>
      </c>
      <c r="C560" s="50" t="s">
        <v>7</v>
      </c>
      <c r="D560" s="50" t="s">
        <v>5992</v>
      </c>
      <c r="E560" s="50" t="s">
        <v>5993</v>
      </c>
      <c r="F560" s="50" t="s">
        <v>8</v>
      </c>
      <c r="G560" s="50" t="s">
        <v>32</v>
      </c>
      <c r="H560" s="50" t="s">
        <v>33</v>
      </c>
      <c r="I560" s="50" t="s">
        <v>34</v>
      </c>
      <c r="J560" s="227">
        <v>0</v>
      </c>
      <c r="K560" s="230">
        <v>0</v>
      </c>
      <c r="L560" s="230">
        <v>0</v>
      </c>
    </row>
    <row r="561" spans="1:14">
      <c r="B561" t="s">
        <v>5991</v>
      </c>
      <c r="C561" s="50" t="s">
        <v>7</v>
      </c>
      <c r="D561" s="50" t="s">
        <v>5994</v>
      </c>
      <c r="E561" s="50" t="s">
        <v>5993</v>
      </c>
      <c r="F561" s="50" t="s">
        <v>12</v>
      </c>
      <c r="G561" s="50" t="s">
        <v>13</v>
      </c>
      <c r="H561" s="50" t="s">
        <v>36</v>
      </c>
      <c r="I561" s="50" t="s">
        <v>23</v>
      </c>
      <c r="J561" s="228">
        <v>0</v>
      </c>
      <c r="K561" s="202">
        <v>0</v>
      </c>
      <c r="L561" s="202">
        <v>0</v>
      </c>
    </row>
    <row r="562" spans="1:14">
      <c r="B562" t="s">
        <v>5991</v>
      </c>
      <c r="C562" s="50" t="s">
        <v>7</v>
      </c>
      <c r="D562" s="50" t="s">
        <v>5995</v>
      </c>
      <c r="E562" s="50" t="s">
        <v>5993</v>
      </c>
      <c r="F562" s="50" t="s">
        <v>25</v>
      </c>
      <c r="G562" s="50" t="s">
        <v>26</v>
      </c>
      <c r="H562" s="50" t="s">
        <v>38</v>
      </c>
      <c r="I562" s="50" t="s">
        <v>23</v>
      </c>
      <c r="J562" s="228">
        <v>0</v>
      </c>
      <c r="K562" s="202">
        <v>0</v>
      </c>
      <c r="L562" s="202">
        <v>0</v>
      </c>
    </row>
    <row r="563" spans="1:14">
      <c r="B563" t="s">
        <v>5991</v>
      </c>
      <c r="C563" s="50" t="s">
        <v>15</v>
      </c>
      <c r="D563" s="50" t="s">
        <v>5996</v>
      </c>
      <c r="E563" s="50" t="s">
        <v>5997</v>
      </c>
      <c r="F563" s="50" t="s">
        <v>8</v>
      </c>
      <c r="G563" s="50" t="s">
        <v>70</v>
      </c>
      <c r="H563" s="50" t="s">
        <v>5409</v>
      </c>
      <c r="I563" s="50" t="s">
        <v>72</v>
      </c>
      <c r="J563" s="228">
        <v>0</v>
      </c>
      <c r="K563" s="202">
        <v>0</v>
      </c>
      <c r="L563" s="202">
        <v>0</v>
      </c>
    </row>
    <row r="564" spans="1:14">
      <c r="B564" t="s">
        <v>5991</v>
      </c>
      <c r="C564" s="50" t="s">
        <v>15</v>
      </c>
      <c r="D564" s="50" t="s">
        <v>5998</v>
      </c>
      <c r="E564" s="50" t="s">
        <v>5997</v>
      </c>
      <c r="F564" s="50" t="s">
        <v>12</v>
      </c>
      <c r="G564" s="50" t="s">
        <v>13</v>
      </c>
      <c r="H564" s="50" t="s">
        <v>2264</v>
      </c>
      <c r="I564" s="50" t="s">
        <v>58</v>
      </c>
      <c r="J564" s="228">
        <v>0</v>
      </c>
      <c r="K564" s="202">
        <v>0</v>
      </c>
      <c r="L564" s="202">
        <v>0</v>
      </c>
    </row>
    <row r="565" spans="1:14">
      <c r="B565" t="s">
        <v>5991</v>
      </c>
      <c r="C565" s="50" t="s">
        <v>15</v>
      </c>
      <c r="D565" s="50" t="s">
        <v>5999</v>
      </c>
      <c r="E565" s="50" t="s">
        <v>5997</v>
      </c>
      <c r="F565" s="50" t="s">
        <v>48</v>
      </c>
      <c r="G565" s="50" t="s">
        <v>26</v>
      </c>
      <c r="H565" s="50" t="s">
        <v>60</v>
      </c>
      <c r="I565" s="50" t="s">
        <v>23</v>
      </c>
      <c r="J565" s="228">
        <v>0</v>
      </c>
      <c r="K565" s="202">
        <v>0</v>
      </c>
      <c r="L565" s="202">
        <v>0</v>
      </c>
    </row>
    <row r="566" spans="1:14">
      <c r="B566" t="s">
        <v>5991</v>
      </c>
      <c r="C566" s="50" t="s">
        <v>29</v>
      </c>
      <c r="D566" s="50" t="s">
        <v>6000</v>
      </c>
      <c r="E566" s="50" t="s">
        <v>5469</v>
      </c>
      <c r="F566" s="50" t="s">
        <v>8</v>
      </c>
      <c r="G566" s="50" t="s">
        <v>32</v>
      </c>
      <c r="H566" s="50" t="s">
        <v>33</v>
      </c>
      <c r="I566" s="50" t="s">
        <v>279</v>
      </c>
      <c r="J566" s="228">
        <v>0</v>
      </c>
      <c r="K566" s="202">
        <v>0</v>
      </c>
      <c r="L566" s="202">
        <v>0</v>
      </c>
    </row>
    <row r="567" spans="1:14">
      <c r="B567" t="s">
        <v>5991</v>
      </c>
      <c r="C567" s="50" t="s">
        <v>29</v>
      </c>
      <c r="D567" s="50" t="s">
        <v>6001</v>
      </c>
      <c r="E567" s="50" t="s">
        <v>5469</v>
      </c>
      <c r="F567" s="50" t="s">
        <v>12</v>
      </c>
      <c r="G567" s="50" t="s">
        <v>13</v>
      </c>
      <c r="H567" s="50" t="s">
        <v>36</v>
      </c>
      <c r="I567" s="50" t="s">
        <v>174</v>
      </c>
      <c r="J567" s="228">
        <v>0</v>
      </c>
      <c r="K567" s="202">
        <v>0</v>
      </c>
      <c r="L567" s="202">
        <v>0</v>
      </c>
    </row>
    <row r="568" spans="1:14" ht="15.75" thickBot="1">
      <c r="B568" t="s">
        <v>5991</v>
      </c>
      <c r="C568" s="50" t="s">
        <v>29</v>
      </c>
      <c r="D568" s="50" t="s">
        <v>6002</v>
      </c>
      <c r="E568" s="50" t="s">
        <v>5469</v>
      </c>
      <c r="F568" s="50" t="s">
        <v>25</v>
      </c>
      <c r="G568" s="50" t="s">
        <v>26</v>
      </c>
      <c r="H568" s="50" t="s">
        <v>38</v>
      </c>
      <c r="I568" s="50" t="s">
        <v>23</v>
      </c>
      <c r="J568" s="229">
        <v>0</v>
      </c>
      <c r="K568" s="231">
        <v>0</v>
      </c>
      <c r="L568" s="231">
        <v>0</v>
      </c>
    </row>
    <row r="569" spans="1:14" ht="16.5" thickBot="1">
      <c r="J569" s="226">
        <f>SUM(J560:J568)</f>
        <v>0</v>
      </c>
      <c r="K569" s="226">
        <f>SUM(K560:K568)</f>
        <v>0</v>
      </c>
      <c r="L569" s="226">
        <f>SUM(L560:L568)</f>
        <v>0</v>
      </c>
      <c r="N569" s="225">
        <f>L569+K569+J569</f>
        <v>0</v>
      </c>
    </row>
    <row r="571" spans="1:14">
      <c r="A571" s="138">
        <f>+A560+1</f>
        <v>62</v>
      </c>
      <c r="B571" t="s">
        <v>6003</v>
      </c>
      <c r="C571" s="51" t="s">
        <v>7</v>
      </c>
      <c r="D571" s="51" t="s">
        <v>6004</v>
      </c>
      <c r="E571" s="51" t="s">
        <v>813</v>
      </c>
      <c r="F571" s="51" t="s">
        <v>8</v>
      </c>
      <c r="G571" s="51" t="s">
        <v>53</v>
      </c>
      <c r="H571" s="51" t="s">
        <v>1957</v>
      </c>
      <c r="I571" s="51" t="s">
        <v>781</v>
      </c>
      <c r="J571" s="227">
        <v>0</v>
      </c>
      <c r="K571" s="230">
        <v>0</v>
      </c>
      <c r="L571" s="230">
        <v>0</v>
      </c>
    </row>
    <row r="572" spans="1:14">
      <c r="B572" t="s">
        <v>6003</v>
      </c>
      <c r="C572" s="51" t="s">
        <v>7</v>
      </c>
      <c r="D572" s="51" t="s">
        <v>6005</v>
      </c>
      <c r="E572" s="51" t="s">
        <v>813</v>
      </c>
      <c r="F572" s="51" t="s">
        <v>12</v>
      </c>
      <c r="G572" s="51" t="s">
        <v>13</v>
      </c>
      <c r="H572" s="51" t="s">
        <v>57</v>
      </c>
      <c r="I572" s="51" t="s">
        <v>58</v>
      </c>
      <c r="J572" s="228">
        <v>0</v>
      </c>
      <c r="K572" s="202">
        <v>0</v>
      </c>
      <c r="L572" s="202">
        <v>0</v>
      </c>
    </row>
    <row r="573" spans="1:14">
      <c r="B573" t="s">
        <v>6003</v>
      </c>
      <c r="C573" s="51" t="s">
        <v>7</v>
      </c>
      <c r="D573" s="51" t="s">
        <v>6006</v>
      </c>
      <c r="E573" s="51" t="s">
        <v>813</v>
      </c>
      <c r="F573" s="51" t="s">
        <v>25</v>
      </c>
      <c r="G573" s="51" t="s">
        <v>26</v>
      </c>
      <c r="H573" s="51" t="s">
        <v>60</v>
      </c>
      <c r="I573" s="51" t="s">
        <v>23</v>
      </c>
      <c r="J573" s="228">
        <v>0</v>
      </c>
      <c r="K573" s="202">
        <v>0</v>
      </c>
      <c r="L573" s="202">
        <v>0</v>
      </c>
    </row>
    <row r="574" spans="1:14" ht="15.75" thickBot="1">
      <c r="B574" t="s">
        <v>6003</v>
      </c>
      <c r="C574" s="51" t="s">
        <v>15</v>
      </c>
      <c r="D574" s="51" t="s">
        <v>6007</v>
      </c>
      <c r="E574" s="51" t="s">
        <v>1586</v>
      </c>
      <c r="F574" s="51" t="s">
        <v>386</v>
      </c>
      <c r="G574" s="51" t="s">
        <v>671</v>
      </c>
      <c r="H574" s="51" t="s">
        <v>2616</v>
      </c>
      <c r="I574" s="51" t="s">
        <v>98</v>
      </c>
      <c r="J574" s="229">
        <v>0</v>
      </c>
      <c r="K574" s="231">
        <v>0</v>
      </c>
      <c r="L574" s="231">
        <v>0</v>
      </c>
    </row>
    <row r="575" spans="1:14" ht="16.5" thickBot="1">
      <c r="J575" s="226">
        <f>SUM(J571:J574)</f>
        <v>0</v>
      </c>
      <c r="K575" s="226">
        <f>SUM(K571:K574)</f>
        <v>0</v>
      </c>
      <c r="L575" s="226">
        <f>SUM(L571:L574)</f>
        <v>0</v>
      </c>
      <c r="N575" s="225">
        <f>L575+K575+J575</f>
        <v>0</v>
      </c>
    </row>
    <row r="577" spans="1:14">
      <c r="A577" s="138">
        <f>+A571+1</f>
        <v>63</v>
      </c>
      <c r="B577" t="s">
        <v>6008</v>
      </c>
      <c r="C577" s="52" t="s">
        <v>7</v>
      </c>
      <c r="D577" s="52" t="s">
        <v>6009</v>
      </c>
      <c r="E577" s="52" t="s">
        <v>5391</v>
      </c>
      <c r="F577" s="52" t="s">
        <v>856</v>
      </c>
      <c r="G577" s="52" t="s">
        <v>1631</v>
      </c>
      <c r="H577" s="52" t="s">
        <v>1632</v>
      </c>
      <c r="I577" s="52" t="s">
        <v>279</v>
      </c>
      <c r="J577" s="227">
        <v>0</v>
      </c>
      <c r="K577" s="230">
        <v>0</v>
      </c>
      <c r="L577" s="230">
        <v>0</v>
      </c>
    </row>
    <row r="578" spans="1:14">
      <c r="B578" t="s">
        <v>6008</v>
      </c>
      <c r="C578" s="52" t="s">
        <v>7</v>
      </c>
      <c r="D578" s="52" t="s">
        <v>6010</v>
      </c>
      <c r="E578" s="52" t="s">
        <v>5391</v>
      </c>
      <c r="F578" s="52" t="s">
        <v>12</v>
      </c>
      <c r="G578" s="52" t="s">
        <v>13</v>
      </c>
      <c r="H578" s="52" t="s">
        <v>1634</v>
      </c>
      <c r="I578" s="52" t="s">
        <v>174</v>
      </c>
      <c r="J578" s="228">
        <v>0</v>
      </c>
      <c r="K578" s="202">
        <v>0</v>
      </c>
      <c r="L578" s="202">
        <v>0</v>
      </c>
    </row>
    <row r="579" spans="1:14" ht="15.75" thickBot="1">
      <c r="B579" t="s">
        <v>6008</v>
      </c>
      <c r="C579" s="52" t="s">
        <v>7</v>
      </c>
      <c r="D579" s="52" t="s">
        <v>6011</v>
      </c>
      <c r="E579" s="52" t="s">
        <v>5391</v>
      </c>
      <c r="F579" s="52" t="s">
        <v>25</v>
      </c>
      <c r="G579" s="52" t="s">
        <v>13</v>
      </c>
      <c r="H579" s="52" t="s">
        <v>5467</v>
      </c>
      <c r="I579" s="52" t="s">
        <v>11</v>
      </c>
      <c r="J579" s="229">
        <v>0</v>
      </c>
      <c r="K579" s="231">
        <v>0</v>
      </c>
      <c r="L579" s="231">
        <v>0</v>
      </c>
    </row>
    <row r="580" spans="1:14" ht="16.5" thickBot="1">
      <c r="J580" s="226">
        <f>SUM(J577:J579)</f>
        <v>0</v>
      </c>
      <c r="K580" s="226">
        <f>SUM(K577:K579)</f>
        <v>0</v>
      </c>
      <c r="L580" s="226">
        <f>SUM(L577:L579)</f>
        <v>0</v>
      </c>
      <c r="N580" s="225">
        <f>L580+K580+J580</f>
        <v>0</v>
      </c>
    </row>
    <row r="582" spans="1:14">
      <c r="A582" s="138">
        <f>+A577+1</f>
        <v>64</v>
      </c>
      <c r="B582" t="s">
        <v>6012</v>
      </c>
      <c r="C582" s="53" t="s">
        <v>7</v>
      </c>
      <c r="D582" s="53" t="s">
        <v>6013</v>
      </c>
      <c r="E582" s="53" t="s">
        <v>6014</v>
      </c>
      <c r="F582" s="53" t="s">
        <v>8</v>
      </c>
      <c r="G582" s="53" t="s">
        <v>18</v>
      </c>
      <c r="H582" s="53" t="s">
        <v>618</v>
      </c>
      <c r="I582" s="53" t="s">
        <v>437</v>
      </c>
      <c r="J582" s="227">
        <v>0</v>
      </c>
      <c r="K582" s="230">
        <v>0</v>
      </c>
      <c r="L582" s="230">
        <v>0</v>
      </c>
    </row>
    <row r="583" spans="1:14">
      <c r="B583" t="s">
        <v>6012</v>
      </c>
      <c r="C583" s="53" t="s">
        <v>7</v>
      </c>
      <c r="D583" s="53" t="s">
        <v>6015</v>
      </c>
      <c r="E583" s="53" t="s">
        <v>6014</v>
      </c>
      <c r="F583" s="53" t="s">
        <v>12</v>
      </c>
      <c r="G583" s="53" t="s">
        <v>13</v>
      </c>
      <c r="H583" s="53" t="s">
        <v>74</v>
      </c>
      <c r="I583" s="53" t="s">
        <v>174</v>
      </c>
      <c r="J583" s="228">
        <v>0</v>
      </c>
      <c r="K583" s="202">
        <v>0</v>
      </c>
      <c r="L583" s="202">
        <v>0</v>
      </c>
    </row>
    <row r="584" spans="1:14">
      <c r="B584" t="s">
        <v>6012</v>
      </c>
      <c r="C584" s="53" t="s">
        <v>7</v>
      </c>
      <c r="D584" s="53" t="s">
        <v>6016</v>
      </c>
      <c r="E584" s="53" t="s">
        <v>6014</v>
      </c>
      <c r="F584" s="53" t="s">
        <v>25</v>
      </c>
      <c r="G584" s="53" t="s">
        <v>26</v>
      </c>
      <c r="H584" s="53" t="s">
        <v>622</v>
      </c>
      <c r="I584" s="53" t="s">
        <v>23</v>
      </c>
      <c r="J584" s="228">
        <v>0</v>
      </c>
      <c r="K584" s="202">
        <v>0</v>
      </c>
      <c r="L584" s="202">
        <v>0</v>
      </c>
    </row>
    <row r="585" spans="1:14">
      <c r="B585" t="s">
        <v>6012</v>
      </c>
      <c r="C585" s="53" t="s">
        <v>15</v>
      </c>
      <c r="D585" s="53" t="s">
        <v>6017</v>
      </c>
      <c r="E585" s="53" t="s">
        <v>6018</v>
      </c>
      <c r="F585" s="53" t="s">
        <v>8</v>
      </c>
      <c r="G585" s="53" t="s">
        <v>32</v>
      </c>
      <c r="H585" s="53" t="s">
        <v>33</v>
      </c>
      <c r="I585" s="53" t="s">
        <v>279</v>
      </c>
      <c r="J585" s="228">
        <v>0</v>
      </c>
      <c r="K585" s="202">
        <v>0</v>
      </c>
      <c r="L585" s="202">
        <v>0</v>
      </c>
    </row>
    <row r="586" spans="1:14">
      <c r="B586" t="s">
        <v>6012</v>
      </c>
      <c r="C586" s="53" t="s">
        <v>15</v>
      </c>
      <c r="D586" s="53" t="s">
        <v>6019</v>
      </c>
      <c r="E586" s="53" t="s">
        <v>6018</v>
      </c>
      <c r="F586" s="53" t="s">
        <v>12</v>
      </c>
      <c r="G586" s="53" t="s">
        <v>13</v>
      </c>
      <c r="H586" s="53" t="s">
        <v>36</v>
      </c>
      <c r="I586" s="53" t="s">
        <v>174</v>
      </c>
      <c r="J586" s="228">
        <v>0</v>
      </c>
      <c r="K586" s="202">
        <v>0</v>
      </c>
      <c r="L586" s="202">
        <v>0</v>
      </c>
    </row>
    <row r="587" spans="1:14">
      <c r="B587" t="s">
        <v>6012</v>
      </c>
      <c r="C587" s="53" t="s">
        <v>15</v>
      </c>
      <c r="D587" s="53" t="s">
        <v>6020</v>
      </c>
      <c r="E587" s="53" t="s">
        <v>6018</v>
      </c>
      <c r="F587" s="53" t="s">
        <v>25</v>
      </c>
      <c r="G587" s="53" t="s">
        <v>26</v>
      </c>
      <c r="H587" s="53" t="s">
        <v>38</v>
      </c>
      <c r="I587" s="53" t="s">
        <v>23</v>
      </c>
      <c r="J587" s="228">
        <v>0</v>
      </c>
      <c r="K587" s="202">
        <v>0</v>
      </c>
      <c r="L587" s="202">
        <v>0</v>
      </c>
    </row>
    <row r="588" spans="1:14">
      <c r="B588" t="s">
        <v>6012</v>
      </c>
      <c r="C588" s="53" t="s">
        <v>29</v>
      </c>
      <c r="D588" s="53" t="s">
        <v>6021</v>
      </c>
      <c r="E588" s="53" t="s">
        <v>6022</v>
      </c>
      <c r="F588" s="53" t="s">
        <v>8</v>
      </c>
      <c r="G588" s="53" t="s">
        <v>32</v>
      </c>
      <c r="H588" s="53" t="s">
        <v>33</v>
      </c>
      <c r="I588" s="53" t="s">
        <v>279</v>
      </c>
      <c r="J588" s="228">
        <v>0</v>
      </c>
      <c r="K588" s="202">
        <v>0</v>
      </c>
      <c r="L588" s="202">
        <v>0</v>
      </c>
    </row>
    <row r="589" spans="1:14">
      <c r="B589" t="s">
        <v>6012</v>
      </c>
      <c r="C589" s="53" t="s">
        <v>29</v>
      </c>
      <c r="D589" s="53" t="s">
        <v>6023</v>
      </c>
      <c r="E589" s="53" t="s">
        <v>6022</v>
      </c>
      <c r="F589" s="53" t="s">
        <v>12</v>
      </c>
      <c r="G589" s="53" t="s">
        <v>13</v>
      </c>
      <c r="H589" s="53" t="s">
        <v>36</v>
      </c>
      <c r="I589" s="53" t="s">
        <v>174</v>
      </c>
      <c r="J589" s="228">
        <v>0</v>
      </c>
      <c r="K589" s="202">
        <v>0</v>
      </c>
      <c r="L589" s="202">
        <v>0</v>
      </c>
    </row>
    <row r="590" spans="1:14" ht="15.75" thickBot="1">
      <c r="B590" t="s">
        <v>6012</v>
      </c>
      <c r="C590" s="53" t="s">
        <v>29</v>
      </c>
      <c r="D590" s="53" t="s">
        <v>6024</v>
      </c>
      <c r="E590" s="53" t="s">
        <v>6022</v>
      </c>
      <c r="F590" s="53" t="s">
        <v>25</v>
      </c>
      <c r="G590" s="53" t="s">
        <v>26</v>
      </c>
      <c r="H590" s="53" t="s">
        <v>38</v>
      </c>
      <c r="I590" s="53" t="s">
        <v>23</v>
      </c>
      <c r="J590" s="229">
        <v>0</v>
      </c>
      <c r="K590" s="231">
        <v>0</v>
      </c>
      <c r="L590" s="231">
        <v>0</v>
      </c>
    </row>
    <row r="591" spans="1:14" ht="16.5" thickBot="1">
      <c r="J591" s="226">
        <f>SUM(J582:J590)</f>
        <v>0</v>
      </c>
      <c r="K591" s="226">
        <f>SUM(K582:K590)</f>
        <v>0</v>
      </c>
      <c r="L591" s="226">
        <f>SUM(L582:L590)</f>
        <v>0</v>
      </c>
      <c r="N591" s="225">
        <f>L591+K591+J591</f>
        <v>0</v>
      </c>
    </row>
    <row r="593" spans="1:14">
      <c r="A593" s="138">
        <f>+A582+1</f>
        <v>65</v>
      </c>
      <c r="B593" t="s">
        <v>6025</v>
      </c>
      <c r="C593" s="54" t="s">
        <v>7</v>
      </c>
      <c r="D593" s="54" t="s">
        <v>6026</v>
      </c>
      <c r="E593" s="54" t="s">
        <v>5536</v>
      </c>
      <c r="F593" s="54" t="s">
        <v>856</v>
      </c>
      <c r="G593" s="54" t="s">
        <v>1631</v>
      </c>
      <c r="H593" s="54" t="s">
        <v>1632</v>
      </c>
      <c r="I593" s="54" t="s">
        <v>279</v>
      </c>
      <c r="J593" s="227">
        <v>0</v>
      </c>
      <c r="K593" s="230">
        <v>0</v>
      </c>
      <c r="L593" s="230">
        <v>0</v>
      </c>
    </row>
    <row r="594" spans="1:14">
      <c r="B594" t="s">
        <v>6025</v>
      </c>
      <c r="C594" s="54" t="s">
        <v>7</v>
      </c>
      <c r="D594" s="54" t="s">
        <v>6027</v>
      </c>
      <c r="E594" s="54" t="s">
        <v>5536</v>
      </c>
      <c r="F594" s="54" t="s">
        <v>12</v>
      </c>
      <c r="G594" s="54" t="s">
        <v>13</v>
      </c>
      <c r="H594" s="54" t="s">
        <v>1634</v>
      </c>
      <c r="I594" s="54" t="s">
        <v>174</v>
      </c>
      <c r="J594" s="228">
        <v>0</v>
      </c>
      <c r="K594" s="202">
        <v>0</v>
      </c>
      <c r="L594" s="202">
        <v>0</v>
      </c>
    </row>
    <row r="595" spans="1:14" ht="15.75" thickBot="1">
      <c r="B595" t="s">
        <v>6025</v>
      </c>
      <c r="C595" s="54" t="s">
        <v>7</v>
      </c>
      <c r="D595" s="54" t="s">
        <v>6028</v>
      </c>
      <c r="E595" s="54" t="s">
        <v>5536</v>
      </c>
      <c r="F595" s="54" t="s">
        <v>25</v>
      </c>
      <c r="G595" s="54" t="s">
        <v>13</v>
      </c>
      <c r="H595" s="54" t="s">
        <v>5467</v>
      </c>
      <c r="I595" s="54" t="s">
        <v>11</v>
      </c>
      <c r="J595" s="229">
        <v>0</v>
      </c>
      <c r="K595" s="231">
        <v>0</v>
      </c>
      <c r="L595" s="231">
        <v>0</v>
      </c>
    </row>
    <row r="596" spans="1:14" ht="16.5" thickBot="1">
      <c r="J596" s="226">
        <f>SUM(J593:J595)</f>
        <v>0</v>
      </c>
      <c r="K596" s="226">
        <f>SUM(K593:K595)</f>
        <v>0</v>
      </c>
      <c r="L596" s="226">
        <f>SUM(L593:L595)</f>
        <v>0</v>
      </c>
      <c r="N596" s="225">
        <f>L596+K596+J596</f>
        <v>0</v>
      </c>
    </row>
    <row r="598" spans="1:14">
      <c r="A598" s="138">
        <f>+A593+1</f>
        <v>66</v>
      </c>
      <c r="B598" t="s">
        <v>6029</v>
      </c>
      <c r="C598" s="55" t="s">
        <v>7</v>
      </c>
      <c r="D598" s="55" t="s">
        <v>6030</v>
      </c>
      <c r="E598" s="55" t="s">
        <v>5413</v>
      </c>
      <c r="F598" s="55" t="s">
        <v>856</v>
      </c>
      <c r="G598" s="55" t="s">
        <v>1631</v>
      </c>
      <c r="H598" s="55" t="s">
        <v>1632</v>
      </c>
      <c r="I598" s="55" t="s">
        <v>279</v>
      </c>
      <c r="J598" s="227">
        <v>0</v>
      </c>
      <c r="K598" s="230">
        <v>0</v>
      </c>
      <c r="L598" s="230">
        <v>0</v>
      </c>
    </row>
    <row r="599" spans="1:14">
      <c r="B599" t="s">
        <v>6029</v>
      </c>
      <c r="C599" s="55" t="s">
        <v>7</v>
      </c>
      <c r="D599" s="55" t="s">
        <v>6031</v>
      </c>
      <c r="E599" s="55" t="s">
        <v>5413</v>
      </c>
      <c r="F599" s="55" t="s">
        <v>12</v>
      </c>
      <c r="G599" s="55" t="s">
        <v>13</v>
      </c>
      <c r="H599" s="55" t="s">
        <v>1634</v>
      </c>
      <c r="I599" s="55" t="s">
        <v>174</v>
      </c>
      <c r="J599" s="228">
        <v>0</v>
      </c>
      <c r="K599" s="202">
        <v>0</v>
      </c>
      <c r="L599" s="202">
        <v>0</v>
      </c>
    </row>
    <row r="600" spans="1:14" ht="15.75" thickBot="1">
      <c r="B600" t="s">
        <v>6029</v>
      </c>
      <c r="C600" s="55" t="s">
        <v>7</v>
      </c>
      <c r="D600" s="55" t="s">
        <v>6032</v>
      </c>
      <c r="E600" s="55" t="s">
        <v>5413</v>
      </c>
      <c r="F600" s="55" t="s">
        <v>25</v>
      </c>
      <c r="G600" s="55" t="s">
        <v>13</v>
      </c>
      <c r="H600" s="55" t="s">
        <v>5467</v>
      </c>
      <c r="I600" s="55" t="s">
        <v>11</v>
      </c>
      <c r="J600" s="229">
        <v>0</v>
      </c>
      <c r="K600" s="231">
        <v>0</v>
      </c>
      <c r="L600" s="231">
        <v>0</v>
      </c>
    </row>
    <row r="601" spans="1:14" ht="16.5" thickBot="1">
      <c r="J601" s="226">
        <f>SUM(J598:J600)</f>
        <v>0</v>
      </c>
      <c r="K601" s="226">
        <f>SUM(K598:K600)</f>
        <v>0</v>
      </c>
      <c r="L601" s="226">
        <f>SUM(L598:L600)</f>
        <v>0</v>
      </c>
      <c r="N601" s="225">
        <f>L601+K601+J601</f>
        <v>0</v>
      </c>
    </row>
    <row r="603" spans="1:14">
      <c r="A603" s="138">
        <f>+A598+1</f>
        <v>67</v>
      </c>
      <c r="B603" t="s">
        <v>6033</v>
      </c>
      <c r="C603" s="56" t="s">
        <v>7</v>
      </c>
      <c r="D603" s="56" t="s">
        <v>6034</v>
      </c>
      <c r="E603" s="56" t="s">
        <v>5536</v>
      </c>
      <c r="F603" s="56" t="s">
        <v>856</v>
      </c>
      <c r="G603" s="56" t="s">
        <v>1631</v>
      </c>
      <c r="H603" s="56" t="s">
        <v>1632</v>
      </c>
      <c r="I603" s="56" t="s">
        <v>279</v>
      </c>
      <c r="J603" s="227">
        <v>0</v>
      </c>
      <c r="K603" s="230">
        <v>0</v>
      </c>
      <c r="L603" s="230">
        <v>0</v>
      </c>
    </row>
    <row r="604" spans="1:14">
      <c r="B604" t="s">
        <v>6033</v>
      </c>
      <c r="C604" s="56" t="s">
        <v>7</v>
      </c>
      <c r="D604" s="56" t="s">
        <v>6035</v>
      </c>
      <c r="E604" s="56" t="s">
        <v>5536</v>
      </c>
      <c r="F604" s="56" t="s">
        <v>12</v>
      </c>
      <c r="G604" s="56" t="s">
        <v>13</v>
      </c>
      <c r="H604" s="56" t="s">
        <v>1634</v>
      </c>
      <c r="I604" s="56" t="s">
        <v>23</v>
      </c>
      <c r="J604" s="228">
        <v>0</v>
      </c>
      <c r="K604" s="202">
        <v>0</v>
      </c>
      <c r="L604" s="202">
        <v>0</v>
      </c>
    </row>
    <row r="605" spans="1:14" ht="15.75" thickBot="1">
      <c r="B605" t="s">
        <v>6033</v>
      </c>
      <c r="C605" s="56" t="s">
        <v>7</v>
      </c>
      <c r="D605" s="56" t="s">
        <v>6036</v>
      </c>
      <c r="E605" s="56" t="s">
        <v>5536</v>
      </c>
      <c r="F605" s="56" t="s">
        <v>25</v>
      </c>
      <c r="G605" s="56" t="s">
        <v>13</v>
      </c>
      <c r="H605" s="56" t="s">
        <v>5467</v>
      </c>
      <c r="I605" s="56" t="s">
        <v>279</v>
      </c>
      <c r="J605" s="229">
        <v>0</v>
      </c>
      <c r="K605" s="231">
        <v>0</v>
      </c>
      <c r="L605" s="231">
        <v>0</v>
      </c>
    </row>
    <row r="606" spans="1:14" ht="16.5" thickBot="1">
      <c r="J606" s="226">
        <f>SUM(J603:J605)</f>
        <v>0</v>
      </c>
      <c r="K606" s="226">
        <f>SUM(K603:K605)</f>
        <v>0</v>
      </c>
      <c r="L606" s="226">
        <f>SUM(L603:L605)</f>
        <v>0</v>
      </c>
      <c r="N606" s="225">
        <f>L606+K606+J606</f>
        <v>0</v>
      </c>
    </row>
    <row r="608" spans="1:14">
      <c r="A608" s="138">
        <f>+A603+1</f>
        <v>68</v>
      </c>
      <c r="B608" t="s">
        <v>6037</v>
      </c>
      <c r="C608" s="57" t="s">
        <v>7</v>
      </c>
      <c r="D608" s="57" t="s">
        <v>6038</v>
      </c>
      <c r="E608" s="57" t="s">
        <v>6039</v>
      </c>
      <c r="F608" s="57" t="s">
        <v>8</v>
      </c>
      <c r="G608" s="57" t="s">
        <v>18</v>
      </c>
      <c r="H608" s="57" t="s">
        <v>618</v>
      </c>
      <c r="I608" s="57" t="s">
        <v>619</v>
      </c>
      <c r="J608" s="227">
        <v>0</v>
      </c>
      <c r="K608" s="230">
        <v>0</v>
      </c>
      <c r="L608" s="230">
        <v>0</v>
      </c>
    </row>
    <row r="609" spans="1:14">
      <c r="B609" t="s">
        <v>6037</v>
      </c>
      <c r="C609" s="57" t="s">
        <v>7</v>
      </c>
      <c r="D609" s="57" t="s">
        <v>6040</v>
      </c>
      <c r="E609" s="57" t="s">
        <v>6039</v>
      </c>
      <c r="F609" s="57" t="s">
        <v>12</v>
      </c>
      <c r="G609" s="57" t="s">
        <v>13</v>
      </c>
      <c r="H609" s="57" t="s">
        <v>74</v>
      </c>
      <c r="I609" s="57" t="s">
        <v>58</v>
      </c>
      <c r="J609" s="228">
        <v>0</v>
      </c>
      <c r="K609" s="202">
        <v>0</v>
      </c>
      <c r="L609" s="202">
        <v>0</v>
      </c>
    </row>
    <row r="610" spans="1:14">
      <c r="B610" t="s">
        <v>6037</v>
      </c>
      <c r="C610" s="57" t="s">
        <v>7</v>
      </c>
      <c r="D610" s="57" t="s">
        <v>6041</v>
      </c>
      <c r="E610" s="57" t="s">
        <v>6039</v>
      </c>
      <c r="F610" s="57" t="s">
        <v>25</v>
      </c>
      <c r="G610" s="57" t="s">
        <v>26</v>
      </c>
      <c r="H610" s="57" t="s">
        <v>622</v>
      </c>
      <c r="I610" s="57" t="s">
        <v>23</v>
      </c>
      <c r="J610" s="228">
        <v>0</v>
      </c>
      <c r="K610" s="202">
        <v>0</v>
      </c>
      <c r="L610" s="202">
        <v>0</v>
      </c>
    </row>
    <row r="611" spans="1:14">
      <c r="B611" t="s">
        <v>6037</v>
      </c>
      <c r="C611" s="57" t="s">
        <v>15</v>
      </c>
      <c r="D611" s="57" t="s">
        <v>6042</v>
      </c>
      <c r="E611" s="57" t="s">
        <v>6043</v>
      </c>
      <c r="F611" s="57" t="s">
        <v>8</v>
      </c>
      <c r="G611" s="57" t="s">
        <v>18</v>
      </c>
      <c r="H611" s="57" t="s">
        <v>618</v>
      </c>
      <c r="I611" s="57" t="s">
        <v>619</v>
      </c>
      <c r="J611" s="228">
        <v>0</v>
      </c>
      <c r="K611" s="202">
        <v>0</v>
      </c>
      <c r="L611" s="202">
        <v>0</v>
      </c>
    </row>
    <row r="612" spans="1:14">
      <c r="B612" t="s">
        <v>6037</v>
      </c>
      <c r="C612" s="57" t="s">
        <v>15</v>
      </c>
      <c r="D612" s="57" t="s">
        <v>6044</v>
      </c>
      <c r="E612" s="57" t="s">
        <v>6043</v>
      </c>
      <c r="F612" s="57" t="s">
        <v>12</v>
      </c>
      <c r="G612" s="57" t="s">
        <v>13</v>
      </c>
      <c r="H612" s="57" t="s">
        <v>74</v>
      </c>
      <c r="I612" s="57" t="s">
        <v>58</v>
      </c>
      <c r="J612" s="228">
        <v>0</v>
      </c>
      <c r="K612" s="202">
        <v>0</v>
      </c>
      <c r="L612" s="202">
        <v>0</v>
      </c>
    </row>
    <row r="613" spans="1:14">
      <c r="B613" t="s">
        <v>6037</v>
      </c>
      <c r="C613" s="57" t="s">
        <v>15</v>
      </c>
      <c r="D613" s="57" t="s">
        <v>6045</v>
      </c>
      <c r="E613" s="57" t="s">
        <v>6043</v>
      </c>
      <c r="F613" s="57" t="s">
        <v>25</v>
      </c>
      <c r="G613" s="57" t="s">
        <v>26</v>
      </c>
      <c r="H613" s="57" t="s">
        <v>622</v>
      </c>
      <c r="I613" s="57" t="s">
        <v>23</v>
      </c>
      <c r="J613" s="228">
        <v>0</v>
      </c>
      <c r="K613" s="202">
        <v>0</v>
      </c>
      <c r="L613" s="202">
        <v>0</v>
      </c>
    </row>
    <row r="614" spans="1:14">
      <c r="B614" t="s">
        <v>6037</v>
      </c>
      <c r="C614" s="57" t="s">
        <v>29</v>
      </c>
      <c r="D614" s="57" t="s">
        <v>6046</v>
      </c>
      <c r="E614" s="57" t="s">
        <v>1586</v>
      </c>
      <c r="F614" s="57" t="s">
        <v>8</v>
      </c>
      <c r="G614" s="57" t="s">
        <v>43</v>
      </c>
      <c r="H614" s="57" t="s">
        <v>211</v>
      </c>
      <c r="I614" s="57" t="s">
        <v>23</v>
      </c>
      <c r="J614" s="228">
        <v>0</v>
      </c>
      <c r="K614" s="202">
        <v>0</v>
      </c>
      <c r="L614" s="202">
        <v>0</v>
      </c>
    </row>
    <row r="615" spans="1:14">
      <c r="B615" t="s">
        <v>6037</v>
      </c>
      <c r="C615" s="57" t="s">
        <v>29</v>
      </c>
      <c r="D615" s="57" t="s">
        <v>6047</v>
      </c>
      <c r="E615" s="57" t="s">
        <v>5404</v>
      </c>
      <c r="F615" s="57" t="s">
        <v>12</v>
      </c>
      <c r="G615" s="57" t="s">
        <v>13</v>
      </c>
      <c r="H615" s="57" t="s">
        <v>46</v>
      </c>
      <c r="I615" s="57" t="s">
        <v>23</v>
      </c>
      <c r="J615" s="228">
        <v>0</v>
      </c>
      <c r="K615" s="202">
        <v>0</v>
      </c>
      <c r="L615" s="202">
        <v>0</v>
      </c>
    </row>
    <row r="616" spans="1:14" ht="15.75" thickBot="1">
      <c r="B616" t="s">
        <v>6037</v>
      </c>
      <c r="C616" s="57" t="s">
        <v>29</v>
      </c>
      <c r="D616" s="57" t="s">
        <v>6048</v>
      </c>
      <c r="E616" s="57" t="s">
        <v>1586</v>
      </c>
      <c r="F616" s="57" t="s">
        <v>80</v>
      </c>
      <c r="G616" s="57" t="s">
        <v>81</v>
      </c>
      <c r="H616" s="57" t="s">
        <v>81</v>
      </c>
      <c r="I616" s="57" t="s">
        <v>23</v>
      </c>
      <c r="J616" s="229">
        <v>0</v>
      </c>
      <c r="K616" s="231">
        <v>0</v>
      </c>
      <c r="L616" s="231">
        <v>0</v>
      </c>
    </row>
    <row r="617" spans="1:14" ht="16.5" thickBot="1">
      <c r="J617" s="226">
        <f>SUM(J608:J616)</f>
        <v>0</v>
      </c>
      <c r="K617" s="226">
        <f>SUM(K608:K616)</f>
        <v>0</v>
      </c>
      <c r="L617" s="226">
        <f>SUM(L608:L616)</f>
        <v>0</v>
      </c>
      <c r="N617" s="225">
        <f>L617+K617+J617</f>
        <v>0</v>
      </c>
    </row>
    <row r="619" spans="1:14">
      <c r="A619" s="138">
        <f>+A608+1</f>
        <v>69</v>
      </c>
      <c r="B619" t="s">
        <v>6049</v>
      </c>
      <c r="C619" s="58" t="s">
        <v>7</v>
      </c>
      <c r="D619" s="58" t="s">
        <v>6050</v>
      </c>
      <c r="E619" s="58" t="s">
        <v>5391</v>
      </c>
      <c r="F619" s="58" t="s">
        <v>856</v>
      </c>
      <c r="G619" s="58" t="s">
        <v>1631</v>
      </c>
      <c r="H619" s="58" t="s">
        <v>1632</v>
      </c>
      <c r="I619" s="58" t="s">
        <v>279</v>
      </c>
      <c r="J619" s="227">
        <v>0</v>
      </c>
      <c r="K619" s="230">
        <v>0</v>
      </c>
      <c r="L619" s="230">
        <v>0</v>
      </c>
    </row>
    <row r="620" spans="1:14">
      <c r="B620" t="s">
        <v>6049</v>
      </c>
      <c r="C620" s="58" t="s">
        <v>7</v>
      </c>
      <c r="D620" s="58" t="s">
        <v>6051</v>
      </c>
      <c r="E620" s="58" t="s">
        <v>5391</v>
      </c>
      <c r="F620" s="58" t="s">
        <v>12</v>
      </c>
      <c r="G620" s="58" t="s">
        <v>13</v>
      </c>
      <c r="H620" s="58" t="s">
        <v>1634</v>
      </c>
      <c r="I620" s="58" t="s">
        <v>58</v>
      </c>
      <c r="J620" s="228">
        <v>0</v>
      </c>
      <c r="K620" s="202">
        <v>0</v>
      </c>
      <c r="L620" s="202">
        <v>0</v>
      </c>
    </row>
    <row r="621" spans="1:14" ht="15.75" thickBot="1">
      <c r="B621" t="s">
        <v>6049</v>
      </c>
      <c r="C621" s="58" t="s">
        <v>7</v>
      </c>
      <c r="D621" s="58" t="s">
        <v>6052</v>
      </c>
      <c r="E621" s="58" t="s">
        <v>5391</v>
      </c>
      <c r="F621" s="58" t="s">
        <v>25</v>
      </c>
      <c r="G621" s="58" t="s">
        <v>13</v>
      </c>
      <c r="H621" s="58" t="s">
        <v>1632</v>
      </c>
      <c r="I621" s="58" t="s">
        <v>11</v>
      </c>
      <c r="J621" s="229">
        <v>0</v>
      </c>
      <c r="K621" s="231">
        <v>0</v>
      </c>
      <c r="L621" s="231">
        <v>0</v>
      </c>
    </row>
    <row r="622" spans="1:14" ht="16.5" thickBot="1">
      <c r="J622" s="226">
        <f>SUM(J619:J621)</f>
        <v>0</v>
      </c>
      <c r="K622" s="226">
        <f>SUM(K619:K621)</f>
        <v>0</v>
      </c>
      <c r="L622" s="226">
        <f>SUM(L619:L621)</f>
        <v>0</v>
      </c>
      <c r="N622" s="225">
        <f>L622+K622+J622</f>
        <v>0</v>
      </c>
    </row>
    <row r="624" spans="1:14">
      <c r="A624" s="138">
        <f>+A619+1</f>
        <v>70</v>
      </c>
      <c r="B624" t="s">
        <v>6053</v>
      </c>
      <c r="C624" s="59" t="s">
        <v>7</v>
      </c>
      <c r="D624" s="59" t="s">
        <v>6054</v>
      </c>
      <c r="E624" s="59" t="s">
        <v>5524</v>
      </c>
      <c r="F624" s="59" t="s">
        <v>8</v>
      </c>
      <c r="G624" s="59" t="s">
        <v>6055</v>
      </c>
      <c r="H624" s="59" t="s">
        <v>6056</v>
      </c>
      <c r="I624" s="59" t="s">
        <v>118</v>
      </c>
      <c r="J624" s="227">
        <v>0</v>
      </c>
      <c r="K624" s="230">
        <v>0</v>
      </c>
      <c r="L624" s="230">
        <v>0</v>
      </c>
    </row>
    <row r="625" spans="2:12">
      <c r="B625" t="s">
        <v>6053</v>
      </c>
      <c r="C625" s="59" t="s">
        <v>7</v>
      </c>
      <c r="D625" s="59" t="s">
        <v>6057</v>
      </c>
      <c r="E625" s="59" t="s">
        <v>5524</v>
      </c>
      <c r="F625" s="59" t="s">
        <v>12</v>
      </c>
      <c r="G625" s="59" t="s">
        <v>13</v>
      </c>
      <c r="H625" s="59" t="s">
        <v>281</v>
      </c>
      <c r="I625" s="59" t="s">
        <v>23</v>
      </c>
      <c r="J625" s="228">
        <v>0</v>
      </c>
      <c r="K625" s="202">
        <v>0</v>
      </c>
      <c r="L625" s="202">
        <v>0</v>
      </c>
    </row>
    <row r="626" spans="2:12">
      <c r="B626" t="s">
        <v>6053</v>
      </c>
      <c r="C626" s="59" t="s">
        <v>7</v>
      </c>
      <c r="D626" s="59" t="s">
        <v>6058</v>
      </c>
      <c r="E626" s="59" t="s">
        <v>5524</v>
      </c>
      <c r="F626" s="59" t="s">
        <v>48</v>
      </c>
      <c r="G626" s="59" t="s">
        <v>26</v>
      </c>
      <c r="H626" s="59" t="s">
        <v>60</v>
      </c>
      <c r="I626" s="59" t="s">
        <v>23</v>
      </c>
      <c r="J626" s="228">
        <v>0</v>
      </c>
      <c r="K626" s="202">
        <v>0</v>
      </c>
      <c r="L626" s="202">
        <v>0</v>
      </c>
    </row>
    <row r="627" spans="2:12">
      <c r="B627" t="s">
        <v>6053</v>
      </c>
      <c r="C627" s="59" t="s">
        <v>15</v>
      </c>
      <c r="D627" s="59" t="s">
        <v>6059</v>
      </c>
      <c r="E627" s="59" t="s">
        <v>6060</v>
      </c>
      <c r="F627" s="59" t="s">
        <v>8</v>
      </c>
      <c r="G627" s="59" t="s">
        <v>32</v>
      </c>
      <c r="H627" s="59" t="s">
        <v>33</v>
      </c>
      <c r="I627" s="59" t="s">
        <v>279</v>
      </c>
      <c r="J627" s="228">
        <v>0</v>
      </c>
      <c r="K627" s="202">
        <v>0</v>
      </c>
      <c r="L627" s="202">
        <v>0</v>
      </c>
    </row>
    <row r="628" spans="2:12">
      <c r="B628" t="s">
        <v>6053</v>
      </c>
      <c r="C628" s="59" t="s">
        <v>15</v>
      </c>
      <c r="D628" s="59" t="s">
        <v>6061</v>
      </c>
      <c r="E628" s="59" t="s">
        <v>6060</v>
      </c>
      <c r="F628" s="59" t="s">
        <v>12</v>
      </c>
      <c r="G628" s="59" t="s">
        <v>13</v>
      </c>
      <c r="H628" s="59" t="s">
        <v>36</v>
      </c>
      <c r="I628" s="59" t="s">
        <v>174</v>
      </c>
      <c r="J628" s="228">
        <v>0</v>
      </c>
      <c r="K628" s="202">
        <v>0</v>
      </c>
      <c r="L628" s="202">
        <v>0</v>
      </c>
    </row>
    <row r="629" spans="2:12">
      <c r="B629" t="s">
        <v>6053</v>
      </c>
      <c r="C629" s="59" t="s">
        <v>15</v>
      </c>
      <c r="D629" s="59" t="s">
        <v>6062</v>
      </c>
      <c r="E629" s="59" t="s">
        <v>6060</v>
      </c>
      <c r="F629" s="59" t="s">
        <v>25</v>
      </c>
      <c r="G629" s="59" t="s">
        <v>26</v>
      </c>
      <c r="H629" s="59" t="s">
        <v>38</v>
      </c>
      <c r="I629" s="59" t="s">
        <v>23</v>
      </c>
      <c r="J629" s="228">
        <v>0</v>
      </c>
      <c r="K629" s="202">
        <v>0</v>
      </c>
      <c r="L629" s="202">
        <v>0</v>
      </c>
    </row>
    <row r="630" spans="2:12">
      <c r="B630" t="s">
        <v>6053</v>
      </c>
      <c r="C630" s="59" t="s">
        <v>29</v>
      </c>
      <c r="D630" s="59" t="s">
        <v>6063</v>
      </c>
      <c r="E630" s="59" t="s">
        <v>6064</v>
      </c>
      <c r="F630" s="59" t="s">
        <v>8</v>
      </c>
      <c r="G630" s="59" t="s">
        <v>32</v>
      </c>
      <c r="H630" s="59" t="s">
        <v>184</v>
      </c>
      <c r="I630" s="59" t="s">
        <v>34</v>
      </c>
      <c r="J630" s="228">
        <v>0</v>
      </c>
      <c r="K630" s="202">
        <v>0</v>
      </c>
      <c r="L630" s="202">
        <v>0</v>
      </c>
    </row>
    <row r="631" spans="2:12">
      <c r="B631" t="s">
        <v>6053</v>
      </c>
      <c r="C631" s="59" t="s">
        <v>29</v>
      </c>
      <c r="D631" s="59" t="s">
        <v>6065</v>
      </c>
      <c r="E631" s="59" t="s">
        <v>6064</v>
      </c>
      <c r="F631" s="59" t="s">
        <v>12</v>
      </c>
      <c r="G631" s="59" t="s">
        <v>13</v>
      </c>
      <c r="H631" s="59" t="s">
        <v>87</v>
      </c>
      <c r="I631" s="59" t="s">
        <v>23</v>
      </c>
      <c r="J631" s="228">
        <v>0</v>
      </c>
      <c r="K631" s="202">
        <v>0</v>
      </c>
      <c r="L631" s="202">
        <v>0</v>
      </c>
    </row>
    <row r="632" spans="2:12">
      <c r="B632" t="s">
        <v>6053</v>
      </c>
      <c r="C632" s="59" t="s">
        <v>29</v>
      </c>
      <c r="D632" s="59" t="s">
        <v>6066</v>
      </c>
      <c r="E632" s="59" t="s">
        <v>6064</v>
      </c>
      <c r="F632" s="59" t="s">
        <v>48</v>
      </c>
      <c r="G632" s="59" t="s">
        <v>26</v>
      </c>
      <c r="H632" s="59" t="s">
        <v>60</v>
      </c>
      <c r="I632" s="59" t="s">
        <v>23</v>
      </c>
      <c r="J632" s="228">
        <v>0</v>
      </c>
      <c r="K632" s="202">
        <v>0</v>
      </c>
      <c r="L632" s="202">
        <v>0</v>
      </c>
    </row>
    <row r="633" spans="2:12">
      <c r="B633" t="s">
        <v>6053</v>
      </c>
      <c r="C633" s="59" t="s">
        <v>29</v>
      </c>
      <c r="D633" s="59" t="s">
        <v>6067</v>
      </c>
      <c r="E633" s="59" t="s">
        <v>6064</v>
      </c>
      <c r="F633" s="59" t="s">
        <v>25</v>
      </c>
      <c r="G633" s="59" t="s">
        <v>26</v>
      </c>
      <c r="H633" s="59" t="s">
        <v>60</v>
      </c>
      <c r="I633" s="59" t="s">
        <v>23</v>
      </c>
      <c r="J633" s="228">
        <v>0</v>
      </c>
      <c r="K633" s="202">
        <v>0</v>
      </c>
      <c r="L633" s="202">
        <v>0</v>
      </c>
    </row>
    <row r="634" spans="2:12">
      <c r="B634" t="s">
        <v>6053</v>
      </c>
      <c r="C634" s="59" t="s">
        <v>39</v>
      </c>
      <c r="D634" s="59" t="s">
        <v>6068</v>
      </c>
      <c r="E634" s="59" t="s">
        <v>6069</v>
      </c>
      <c r="F634" s="59" t="s">
        <v>8</v>
      </c>
      <c r="G634" s="59" t="s">
        <v>6070</v>
      </c>
      <c r="H634" s="59" t="s">
        <v>6071</v>
      </c>
      <c r="I634" s="59" t="s">
        <v>118</v>
      </c>
      <c r="J634" s="228">
        <v>0</v>
      </c>
      <c r="K634" s="202">
        <v>0</v>
      </c>
      <c r="L634" s="202">
        <v>0</v>
      </c>
    </row>
    <row r="635" spans="2:12">
      <c r="B635" t="s">
        <v>6053</v>
      </c>
      <c r="C635" s="59" t="s">
        <v>39</v>
      </c>
      <c r="D635" s="59" t="s">
        <v>6072</v>
      </c>
      <c r="E635" s="59" t="s">
        <v>6069</v>
      </c>
      <c r="F635" s="59" t="s">
        <v>12</v>
      </c>
      <c r="G635" s="59" t="s">
        <v>13</v>
      </c>
      <c r="H635" s="59" t="s">
        <v>507</v>
      </c>
      <c r="I635" s="59" t="s">
        <v>58</v>
      </c>
      <c r="J635" s="228">
        <v>0</v>
      </c>
      <c r="K635" s="202">
        <v>0</v>
      </c>
      <c r="L635" s="202">
        <v>0</v>
      </c>
    </row>
    <row r="636" spans="2:12">
      <c r="B636" t="s">
        <v>6053</v>
      </c>
      <c r="C636" s="59" t="s">
        <v>39</v>
      </c>
      <c r="D636" s="59" t="s">
        <v>6073</v>
      </c>
      <c r="E636" s="59" t="s">
        <v>6069</v>
      </c>
      <c r="F636" s="59" t="s">
        <v>80</v>
      </c>
      <c r="G636" s="59" t="s">
        <v>81</v>
      </c>
      <c r="H636" s="59" t="s">
        <v>81</v>
      </c>
      <c r="I636" s="59" t="s">
        <v>118</v>
      </c>
      <c r="J636" s="228">
        <v>0</v>
      </c>
      <c r="K636" s="202">
        <v>0</v>
      </c>
      <c r="L636" s="202">
        <v>0</v>
      </c>
    </row>
    <row r="637" spans="2:12">
      <c r="B637" t="s">
        <v>6053</v>
      </c>
      <c r="C637" s="59" t="s">
        <v>40</v>
      </c>
      <c r="D637" s="59" t="s">
        <v>6074</v>
      </c>
      <c r="E637" s="59" t="s">
        <v>6069</v>
      </c>
      <c r="F637" s="59" t="s">
        <v>8</v>
      </c>
      <c r="G637" s="59" t="s">
        <v>6070</v>
      </c>
      <c r="H637" s="59" t="s">
        <v>6071</v>
      </c>
      <c r="I637" s="59" t="s">
        <v>118</v>
      </c>
      <c r="J637" s="228">
        <v>0</v>
      </c>
      <c r="K637" s="202">
        <v>0</v>
      </c>
      <c r="L637" s="202">
        <v>0</v>
      </c>
    </row>
    <row r="638" spans="2:12">
      <c r="B638" t="s">
        <v>6053</v>
      </c>
      <c r="C638" s="59" t="s">
        <v>40</v>
      </c>
      <c r="D638" s="59" t="s">
        <v>6075</v>
      </c>
      <c r="E638" s="59" t="s">
        <v>6069</v>
      </c>
      <c r="F638" s="59" t="s">
        <v>12</v>
      </c>
      <c r="G638" s="59" t="s">
        <v>13</v>
      </c>
      <c r="H638" s="59" t="s">
        <v>507</v>
      </c>
      <c r="I638" s="59" t="s">
        <v>58</v>
      </c>
      <c r="J638" s="228">
        <v>0</v>
      </c>
      <c r="K638" s="202">
        <v>0</v>
      </c>
      <c r="L638" s="202">
        <v>0</v>
      </c>
    </row>
    <row r="639" spans="2:12">
      <c r="B639" t="s">
        <v>6053</v>
      </c>
      <c r="C639" s="59" t="s">
        <v>40</v>
      </c>
      <c r="D639" s="59" t="s">
        <v>6076</v>
      </c>
      <c r="E639" s="59" t="s">
        <v>6069</v>
      </c>
      <c r="F639" s="59" t="s">
        <v>80</v>
      </c>
      <c r="G639" s="59" t="s">
        <v>81</v>
      </c>
      <c r="H639" s="59" t="s">
        <v>81</v>
      </c>
      <c r="I639" s="59" t="s">
        <v>118</v>
      </c>
      <c r="J639" s="228">
        <v>0</v>
      </c>
      <c r="K639" s="202">
        <v>0</v>
      </c>
      <c r="L639" s="202">
        <v>0</v>
      </c>
    </row>
    <row r="640" spans="2:12">
      <c r="B640" t="s">
        <v>6053</v>
      </c>
      <c r="C640" s="59" t="s">
        <v>51</v>
      </c>
      <c r="D640" s="59" t="s">
        <v>6077</v>
      </c>
      <c r="E640" s="59" t="s">
        <v>5524</v>
      </c>
      <c r="F640" s="59" t="s">
        <v>856</v>
      </c>
      <c r="G640" s="59" t="s">
        <v>1631</v>
      </c>
      <c r="H640" s="59" t="s">
        <v>1632</v>
      </c>
      <c r="I640" s="59" t="s">
        <v>355</v>
      </c>
      <c r="J640" s="228">
        <v>0</v>
      </c>
      <c r="K640" s="202">
        <v>0</v>
      </c>
      <c r="L640" s="202">
        <v>0</v>
      </c>
    </row>
    <row r="641" spans="1:14">
      <c r="B641" t="s">
        <v>6053</v>
      </c>
      <c r="C641" s="59" t="s">
        <v>51</v>
      </c>
      <c r="D641" s="59" t="s">
        <v>6078</v>
      </c>
      <c r="E641" s="59" t="s">
        <v>5524</v>
      </c>
      <c r="F641" s="59" t="s">
        <v>12</v>
      </c>
      <c r="G641" s="59" t="s">
        <v>13</v>
      </c>
      <c r="H641" s="59" t="s">
        <v>1634</v>
      </c>
      <c r="I641" s="59" t="s">
        <v>174</v>
      </c>
      <c r="J641" s="228">
        <v>0</v>
      </c>
      <c r="K641" s="202">
        <v>0</v>
      </c>
      <c r="L641" s="202">
        <v>0</v>
      </c>
    </row>
    <row r="642" spans="1:14" ht="15.75" thickBot="1">
      <c r="B642" t="s">
        <v>6053</v>
      </c>
      <c r="C642" s="59" t="s">
        <v>51</v>
      </c>
      <c r="D642" s="59" t="s">
        <v>6079</v>
      </c>
      <c r="E642" s="59" t="s">
        <v>5524</v>
      </c>
      <c r="F642" s="59" t="s">
        <v>14</v>
      </c>
      <c r="G642" s="59" t="s">
        <v>13</v>
      </c>
      <c r="H642" s="59" t="s">
        <v>1632</v>
      </c>
      <c r="I642" s="59" t="s">
        <v>11</v>
      </c>
      <c r="J642" s="229">
        <v>0</v>
      </c>
      <c r="K642" s="231">
        <v>0</v>
      </c>
      <c r="L642" s="231">
        <v>0</v>
      </c>
    </row>
    <row r="643" spans="1:14" ht="16.5" thickBot="1">
      <c r="J643" s="226">
        <f>SUM(J624:J642)</f>
        <v>0</v>
      </c>
      <c r="K643" s="226">
        <f>SUM(K624:K642)</f>
        <v>0</v>
      </c>
      <c r="L643" s="226">
        <f>SUM(L624:L642)</f>
        <v>0</v>
      </c>
      <c r="N643" s="225">
        <f>L643+K643+J643</f>
        <v>0</v>
      </c>
    </row>
    <row r="645" spans="1:14">
      <c r="A645" s="138">
        <f>+A624+1</f>
        <v>71</v>
      </c>
      <c r="B645" t="s">
        <v>6080</v>
      </c>
      <c r="C645" s="60" t="s">
        <v>7</v>
      </c>
      <c r="D645" s="60" t="s">
        <v>6081</v>
      </c>
      <c r="E645" s="60" t="s">
        <v>5524</v>
      </c>
      <c r="F645" s="60" t="s">
        <v>8</v>
      </c>
      <c r="G645" s="60" t="s">
        <v>70</v>
      </c>
      <c r="H645" s="60" t="s">
        <v>161</v>
      </c>
      <c r="I645" s="60" t="s">
        <v>399</v>
      </c>
      <c r="J645" s="227">
        <v>0</v>
      </c>
      <c r="K645" s="230">
        <v>0</v>
      </c>
      <c r="L645" s="230">
        <v>0</v>
      </c>
    </row>
    <row r="646" spans="1:14">
      <c r="B646" t="s">
        <v>6080</v>
      </c>
      <c r="C646" s="60" t="s">
        <v>7</v>
      </c>
      <c r="D646" s="60" t="s">
        <v>6082</v>
      </c>
      <c r="E646" s="60" t="s">
        <v>5524</v>
      </c>
      <c r="F646" s="60" t="s">
        <v>12</v>
      </c>
      <c r="G646" s="60" t="s">
        <v>13</v>
      </c>
      <c r="H646" s="60" t="s">
        <v>350</v>
      </c>
      <c r="I646" s="60" t="s">
        <v>58</v>
      </c>
      <c r="J646" s="228">
        <v>0</v>
      </c>
      <c r="K646" s="202">
        <v>0</v>
      </c>
      <c r="L646" s="202">
        <v>0</v>
      </c>
    </row>
    <row r="647" spans="1:14" ht="15.75" thickBot="1">
      <c r="B647" t="s">
        <v>6080</v>
      </c>
      <c r="C647" s="60" t="s">
        <v>7</v>
      </c>
      <c r="D647" s="60" t="s">
        <v>6083</v>
      </c>
      <c r="E647" s="60" t="s">
        <v>5524</v>
      </c>
      <c r="F647" s="60" t="s">
        <v>25</v>
      </c>
      <c r="G647" s="60" t="s">
        <v>26</v>
      </c>
      <c r="H647" s="60" t="s">
        <v>60</v>
      </c>
      <c r="I647" s="60" t="s">
        <v>23</v>
      </c>
      <c r="J647" s="229">
        <v>0</v>
      </c>
      <c r="K647" s="231">
        <v>0</v>
      </c>
      <c r="L647" s="231">
        <v>0</v>
      </c>
    </row>
    <row r="648" spans="1:14" ht="16.5" thickBot="1">
      <c r="J648" s="226">
        <f>SUM(J645:J647)</f>
        <v>0</v>
      </c>
      <c r="K648" s="226">
        <f>SUM(K645:K647)</f>
        <v>0</v>
      </c>
      <c r="L648" s="226">
        <f>SUM(L645:L647)</f>
        <v>0</v>
      </c>
      <c r="N648" s="225">
        <f>L648+K648+J648</f>
        <v>0</v>
      </c>
    </row>
    <row r="650" spans="1:14">
      <c r="A650" s="138">
        <f>+A645+1</f>
        <v>72</v>
      </c>
      <c r="B650" t="s">
        <v>6084</v>
      </c>
      <c r="C650" s="61" t="s">
        <v>7</v>
      </c>
      <c r="D650" s="61" t="s">
        <v>6085</v>
      </c>
      <c r="E650" s="61" t="s">
        <v>5804</v>
      </c>
      <c r="F650" s="61" t="s">
        <v>8</v>
      </c>
      <c r="G650" s="61" t="s">
        <v>18</v>
      </c>
      <c r="H650" s="61" t="s">
        <v>618</v>
      </c>
      <c r="I650" s="61" t="s">
        <v>619</v>
      </c>
      <c r="J650" s="227">
        <v>0</v>
      </c>
      <c r="K650" s="230">
        <v>0</v>
      </c>
      <c r="L650" s="230">
        <v>0</v>
      </c>
    </row>
    <row r="651" spans="1:14">
      <c r="B651" t="s">
        <v>6084</v>
      </c>
      <c r="C651" s="61" t="s">
        <v>7</v>
      </c>
      <c r="D651" s="61" t="s">
        <v>6086</v>
      </c>
      <c r="E651" s="61" t="s">
        <v>5804</v>
      </c>
      <c r="F651" s="61" t="s">
        <v>12</v>
      </c>
      <c r="G651" s="61" t="s">
        <v>13</v>
      </c>
      <c r="H651" s="61" t="s">
        <v>74</v>
      </c>
      <c r="I651" s="61" t="s">
        <v>174</v>
      </c>
      <c r="J651" s="228">
        <v>0</v>
      </c>
      <c r="K651" s="202">
        <v>0</v>
      </c>
      <c r="L651" s="202">
        <v>0</v>
      </c>
    </row>
    <row r="652" spans="1:14">
      <c r="B652" t="s">
        <v>6084</v>
      </c>
      <c r="C652" s="61" t="s">
        <v>7</v>
      </c>
      <c r="D652" s="61" t="s">
        <v>6087</v>
      </c>
      <c r="E652" s="61" t="s">
        <v>5804</v>
      </c>
      <c r="F652" s="61" t="s">
        <v>25</v>
      </c>
      <c r="G652" s="61" t="s">
        <v>26</v>
      </c>
      <c r="H652" s="61" t="s">
        <v>622</v>
      </c>
      <c r="I652" s="61" t="s">
        <v>23</v>
      </c>
      <c r="J652" s="228">
        <v>0</v>
      </c>
      <c r="K652" s="202">
        <v>0</v>
      </c>
      <c r="L652" s="202">
        <v>0</v>
      </c>
    </row>
    <row r="653" spans="1:14">
      <c r="B653" t="s">
        <v>6084</v>
      </c>
      <c r="C653" s="61" t="s">
        <v>15</v>
      </c>
      <c r="D653" s="61" t="s">
        <v>6088</v>
      </c>
      <c r="E653" s="61" t="s">
        <v>5413</v>
      </c>
      <c r="F653" s="61" t="s">
        <v>856</v>
      </c>
      <c r="G653" s="61" t="s">
        <v>1631</v>
      </c>
      <c r="H653" s="61" t="s">
        <v>1632</v>
      </c>
      <c r="I653" s="61" t="s">
        <v>279</v>
      </c>
      <c r="J653" s="228">
        <v>0</v>
      </c>
      <c r="K653" s="202">
        <v>0</v>
      </c>
      <c r="L653" s="202">
        <v>0</v>
      </c>
    </row>
    <row r="654" spans="1:14">
      <c r="B654" t="s">
        <v>6084</v>
      </c>
      <c r="C654" s="61" t="s">
        <v>15</v>
      </c>
      <c r="D654" s="61" t="s">
        <v>6089</v>
      </c>
      <c r="E654" s="61" t="s">
        <v>5413</v>
      </c>
      <c r="F654" s="61" t="s">
        <v>12</v>
      </c>
      <c r="G654" s="61" t="s">
        <v>13</v>
      </c>
      <c r="H654" s="61" t="s">
        <v>1634</v>
      </c>
      <c r="I654" s="61" t="s">
        <v>174</v>
      </c>
      <c r="J654" s="228">
        <v>0</v>
      </c>
      <c r="K654" s="202">
        <v>0</v>
      </c>
      <c r="L654" s="202">
        <v>0</v>
      </c>
    </row>
    <row r="655" spans="1:14" ht="15.75" thickBot="1">
      <c r="B655" t="s">
        <v>6084</v>
      </c>
      <c r="C655" s="61" t="s">
        <v>15</v>
      </c>
      <c r="D655" s="61" t="s">
        <v>6090</v>
      </c>
      <c r="E655" s="61" t="s">
        <v>5413</v>
      </c>
      <c r="F655" s="61" t="s">
        <v>25</v>
      </c>
      <c r="G655" s="61" t="s">
        <v>13</v>
      </c>
      <c r="H655" s="61" t="s">
        <v>1632</v>
      </c>
      <c r="I655" s="61" t="s">
        <v>11</v>
      </c>
      <c r="J655" s="229">
        <v>0</v>
      </c>
      <c r="K655" s="231">
        <v>0</v>
      </c>
      <c r="L655" s="231">
        <v>0</v>
      </c>
    </row>
    <row r="656" spans="1:14" ht="16.5" thickBot="1">
      <c r="J656" s="226">
        <f>SUM(J650:J655)</f>
        <v>0</v>
      </c>
      <c r="K656" s="226">
        <f>SUM(K650:K655)</f>
        <v>0</v>
      </c>
      <c r="L656" s="226">
        <f>SUM(L650:L655)</f>
        <v>0</v>
      </c>
      <c r="N656" s="225">
        <f>L656+K656+J656</f>
        <v>0</v>
      </c>
    </row>
    <row r="658" spans="1:14">
      <c r="A658" s="138">
        <f>+A650+1</f>
        <v>73</v>
      </c>
      <c r="B658" t="s">
        <v>6091</v>
      </c>
      <c r="C658" s="62" t="s">
        <v>7</v>
      </c>
      <c r="D658" s="62" t="s">
        <v>6092</v>
      </c>
      <c r="E658" s="62" t="s">
        <v>5524</v>
      </c>
      <c r="F658" s="62" t="s">
        <v>8</v>
      </c>
      <c r="G658" s="62" t="s">
        <v>70</v>
      </c>
      <c r="H658" s="62" t="s">
        <v>6093</v>
      </c>
      <c r="I658" s="62" t="s">
        <v>437</v>
      </c>
      <c r="J658" s="227">
        <v>0</v>
      </c>
      <c r="K658" s="230">
        <v>0</v>
      </c>
      <c r="L658" s="230">
        <v>0</v>
      </c>
    </row>
    <row r="659" spans="1:14">
      <c r="B659" t="s">
        <v>6091</v>
      </c>
      <c r="C659" s="62" t="s">
        <v>7</v>
      </c>
      <c r="D659" s="62" t="s">
        <v>6094</v>
      </c>
      <c r="E659" s="62" t="s">
        <v>5524</v>
      </c>
      <c r="F659" s="62" t="s">
        <v>12</v>
      </c>
      <c r="G659" s="62" t="s">
        <v>13</v>
      </c>
      <c r="H659" s="62" t="s">
        <v>36</v>
      </c>
      <c r="I659" s="62" t="s">
        <v>58</v>
      </c>
      <c r="J659" s="228">
        <v>0</v>
      </c>
      <c r="K659" s="202">
        <v>0</v>
      </c>
      <c r="L659" s="202">
        <v>0</v>
      </c>
    </row>
    <row r="660" spans="1:14" ht="15.75" thickBot="1">
      <c r="B660" t="s">
        <v>6091</v>
      </c>
      <c r="C660" s="62" t="s">
        <v>7</v>
      </c>
      <c r="D660" s="62" t="s">
        <v>6095</v>
      </c>
      <c r="E660" s="62" t="s">
        <v>5524</v>
      </c>
      <c r="F660" s="62" t="s">
        <v>25</v>
      </c>
      <c r="G660" s="62" t="s">
        <v>26</v>
      </c>
      <c r="H660" s="62" t="s">
        <v>60</v>
      </c>
      <c r="I660" s="62" t="s">
        <v>23</v>
      </c>
      <c r="J660" s="229">
        <v>0</v>
      </c>
      <c r="K660" s="231">
        <v>0</v>
      </c>
      <c r="L660" s="231">
        <v>0</v>
      </c>
    </row>
    <row r="661" spans="1:14" ht="16.5" thickBot="1">
      <c r="J661" s="226">
        <f>SUM(J658:J660)</f>
        <v>0</v>
      </c>
      <c r="K661" s="226">
        <f>SUM(K658:K660)</f>
        <v>0</v>
      </c>
      <c r="L661" s="226">
        <f>SUM(L658:L660)</f>
        <v>0</v>
      </c>
      <c r="N661" s="225">
        <f>L661+K661+J661</f>
        <v>0</v>
      </c>
    </row>
    <row r="663" spans="1:14">
      <c r="A663" s="138">
        <f>+A658+1</f>
        <v>74</v>
      </c>
      <c r="B663" t="s">
        <v>6096</v>
      </c>
      <c r="C663" s="63" t="s">
        <v>7</v>
      </c>
      <c r="D663" s="63" t="s">
        <v>6097</v>
      </c>
      <c r="E663" s="63" t="s">
        <v>5932</v>
      </c>
      <c r="F663" s="63" t="s">
        <v>856</v>
      </c>
      <c r="G663" s="63" t="s">
        <v>1631</v>
      </c>
      <c r="H663" s="63" t="s">
        <v>1632</v>
      </c>
      <c r="I663" s="63" t="s">
        <v>279</v>
      </c>
      <c r="J663" s="227">
        <v>0</v>
      </c>
      <c r="K663" s="230">
        <v>0</v>
      </c>
      <c r="L663" s="230">
        <v>0</v>
      </c>
    </row>
    <row r="664" spans="1:14">
      <c r="B664" t="s">
        <v>6096</v>
      </c>
      <c r="C664" s="63" t="s">
        <v>7</v>
      </c>
      <c r="D664" s="63" t="s">
        <v>6098</v>
      </c>
      <c r="E664" s="63" t="s">
        <v>5932</v>
      </c>
      <c r="F664" s="63" t="s">
        <v>12</v>
      </c>
      <c r="G664" s="63" t="s">
        <v>13</v>
      </c>
      <c r="H664" s="63" t="s">
        <v>1634</v>
      </c>
      <c r="I664" s="63" t="s">
        <v>174</v>
      </c>
      <c r="J664" s="228">
        <v>0</v>
      </c>
      <c r="K664" s="202">
        <v>0</v>
      </c>
      <c r="L664" s="202">
        <v>0</v>
      </c>
    </row>
    <row r="665" spans="1:14" ht="15.75" thickBot="1">
      <c r="B665" t="s">
        <v>6096</v>
      </c>
      <c r="C665" s="63" t="s">
        <v>7</v>
      </c>
      <c r="D665" s="63" t="s">
        <v>6099</v>
      </c>
      <c r="E665" s="63" t="s">
        <v>5932</v>
      </c>
      <c r="F665" s="63" t="s">
        <v>25</v>
      </c>
      <c r="G665" s="63" t="s">
        <v>13</v>
      </c>
      <c r="H665" s="63" t="s">
        <v>1632</v>
      </c>
      <c r="I665" s="63" t="s">
        <v>11</v>
      </c>
      <c r="J665" s="229">
        <v>0</v>
      </c>
      <c r="K665" s="231">
        <v>0</v>
      </c>
      <c r="L665" s="231">
        <v>0</v>
      </c>
    </row>
    <row r="666" spans="1:14" ht="16.5" thickBot="1">
      <c r="J666" s="226">
        <f>SUM(J663:J665)</f>
        <v>0</v>
      </c>
      <c r="K666" s="226">
        <f>SUM(K663:K665)</f>
        <v>0</v>
      </c>
      <c r="L666" s="226">
        <f>SUM(L663:L665)</f>
        <v>0</v>
      </c>
      <c r="N666" s="225">
        <f>L666+K666+J666</f>
        <v>0</v>
      </c>
    </row>
    <row r="668" spans="1:14">
      <c r="A668" s="220">
        <f>A663+1</f>
        <v>75</v>
      </c>
      <c r="B668" t="s">
        <v>6100</v>
      </c>
      <c r="C668" s="64" t="s">
        <v>7</v>
      </c>
      <c r="D668" s="64" t="s">
        <v>6102</v>
      </c>
      <c r="E668" s="64" t="s">
        <v>6101</v>
      </c>
      <c r="F668" s="64" t="s">
        <v>12</v>
      </c>
      <c r="G668" s="64" t="s">
        <v>13</v>
      </c>
      <c r="H668" s="64" t="s">
        <v>9</v>
      </c>
      <c r="I668" s="64" t="s">
        <v>355</v>
      </c>
      <c r="J668" s="227">
        <v>0</v>
      </c>
      <c r="K668" s="230">
        <v>0</v>
      </c>
      <c r="L668" s="230">
        <v>0</v>
      </c>
    </row>
    <row r="669" spans="1:14">
      <c r="B669" t="s">
        <v>6100</v>
      </c>
      <c r="C669" s="64" t="s">
        <v>15</v>
      </c>
      <c r="D669" s="64" t="s">
        <v>6103</v>
      </c>
      <c r="E669" s="64" t="s">
        <v>5815</v>
      </c>
      <c r="F669" s="64" t="s">
        <v>8</v>
      </c>
      <c r="G669" s="64" t="s">
        <v>53</v>
      </c>
      <c r="H669" s="64" t="s">
        <v>5546</v>
      </c>
      <c r="I669" s="64" t="s">
        <v>355</v>
      </c>
      <c r="J669" s="228">
        <v>0</v>
      </c>
      <c r="K669" s="202">
        <v>0</v>
      </c>
      <c r="L669" s="202">
        <v>0</v>
      </c>
    </row>
    <row r="670" spans="1:14">
      <c r="B670" t="s">
        <v>6100</v>
      </c>
      <c r="C670" s="64" t="s">
        <v>15</v>
      </c>
      <c r="D670" s="64" t="s">
        <v>6104</v>
      </c>
      <c r="E670" s="64" t="s">
        <v>5815</v>
      </c>
      <c r="F670" s="64" t="s">
        <v>12</v>
      </c>
      <c r="G670" s="64" t="s">
        <v>13</v>
      </c>
      <c r="H670" s="64" t="s">
        <v>281</v>
      </c>
      <c r="I670" s="64" t="s">
        <v>174</v>
      </c>
      <c r="J670" s="228">
        <v>0</v>
      </c>
      <c r="K670" s="202">
        <v>0</v>
      </c>
      <c r="L670" s="202">
        <v>0</v>
      </c>
    </row>
    <row r="671" spans="1:14" ht="15.75" thickBot="1">
      <c r="B671" t="s">
        <v>6100</v>
      </c>
      <c r="C671" s="64" t="s">
        <v>15</v>
      </c>
      <c r="D671" s="64" t="s">
        <v>6105</v>
      </c>
      <c r="E671" s="64" t="s">
        <v>5815</v>
      </c>
      <c r="F671" s="64" t="s">
        <v>80</v>
      </c>
      <c r="G671" s="64" t="s">
        <v>81</v>
      </c>
      <c r="H671" s="64" t="s">
        <v>81</v>
      </c>
      <c r="I671" s="64" t="s">
        <v>174</v>
      </c>
      <c r="J671" s="229">
        <v>0</v>
      </c>
      <c r="K671" s="231">
        <v>0</v>
      </c>
      <c r="L671" s="231">
        <v>0</v>
      </c>
    </row>
    <row r="672" spans="1:14" ht="16.5" thickBot="1">
      <c r="J672" s="226">
        <f>SUM(J668:J671)</f>
        <v>0</v>
      </c>
      <c r="K672" s="226">
        <f>SUM(K668:K671)</f>
        <v>0</v>
      </c>
      <c r="L672" s="226">
        <f>SUM(L668:L671)</f>
        <v>0</v>
      </c>
      <c r="N672" s="225">
        <f>L672+K672+J672</f>
        <v>0</v>
      </c>
    </row>
    <row r="674" spans="1:12">
      <c r="A674" s="138">
        <f>A668+1</f>
        <v>76</v>
      </c>
      <c r="B674" t="s">
        <v>6106</v>
      </c>
      <c r="C674" s="65" t="s">
        <v>7</v>
      </c>
      <c r="D674" s="65" t="s">
        <v>6107</v>
      </c>
      <c r="E674" s="65" t="s">
        <v>5524</v>
      </c>
      <c r="F674" s="65" t="s">
        <v>8</v>
      </c>
      <c r="G674" s="65" t="s">
        <v>70</v>
      </c>
      <c r="H674" s="65" t="s">
        <v>6108</v>
      </c>
      <c r="I674" s="65" t="s">
        <v>55</v>
      </c>
      <c r="J674" s="227">
        <v>0</v>
      </c>
      <c r="K674" s="230">
        <v>0</v>
      </c>
      <c r="L674" s="230">
        <v>0</v>
      </c>
    </row>
    <row r="675" spans="1:12">
      <c r="B675" t="s">
        <v>6106</v>
      </c>
      <c r="C675" s="65" t="s">
        <v>7</v>
      </c>
      <c r="D675" s="65" t="s">
        <v>6109</v>
      </c>
      <c r="E675" s="65" t="s">
        <v>5524</v>
      </c>
      <c r="F675" s="65" t="s">
        <v>12</v>
      </c>
      <c r="G675" s="65" t="s">
        <v>13</v>
      </c>
      <c r="H675" s="65" t="s">
        <v>2264</v>
      </c>
      <c r="I675" s="65" t="s">
        <v>174</v>
      </c>
      <c r="J675" s="228">
        <v>0</v>
      </c>
      <c r="K675" s="202">
        <v>0</v>
      </c>
      <c r="L675" s="202">
        <v>0</v>
      </c>
    </row>
    <row r="676" spans="1:12">
      <c r="B676" t="s">
        <v>6106</v>
      </c>
      <c r="C676" s="65" t="s">
        <v>7</v>
      </c>
      <c r="D676" s="65" t="s">
        <v>6110</v>
      </c>
      <c r="E676" s="65" t="s">
        <v>5524</v>
      </c>
      <c r="F676" s="65" t="s">
        <v>25</v>
      </c>
      <c r="G676" s="65" t="s">
        <v>26</v>
      </c>
      <c r="H676" s="65" t="s">
        <v>60</v>
      </c>
      <c r="I676" s="65" t="s">
        <v>23</v>
      </c>
      <c r="J676" s="228">
        <v>0</v>
      </c>
      <c r="K676" s="202">
        <v>0</v>
      </c>
      <c r="L676" s="202">
        <v>0</v>
      </c>
    </row>
    <row r="677" spans="1:12">
      <c r="B677" t="s">
        <v>6106</v>
      </c>
      <c r="C677" s="65" t="s">
        <v>15</v>
      </c>
      <c r="D677" s="65" t="s">
        <v>6111</v>
      </c>
      <c r="E677" s="65" t="s">
        <v>6112</v>
      </c>
      <c r="F677" s="65" t="s">
        <v>8</v>
      </c>
      <c r="G677" s="65" t="s">
        <v>26</v>
      </c>
      <c r="H677" s="65" t="s">
        <v>331</v>
      </c>
      <c r="I677" s="65" t="s">
        <v>279</v>
      </c>
      <c r="J677" s="228">
        <v>0</v>
      </c>
      <c r="K677" s="202">
        <v>0</v>
      </c>
      <c r="L677" s="202">
        <v>0</v>
      </c>
    </row>
    <row r="678" spans="1:12">
      <c r="B678" t="s">
        <v>6106</v>
      </c>
      <c r="C678" s="65" t="s">
        <v>15</v>
      </c>
      <c r="D678" s="65" t="s">
        <v>6113</v>
      </c>
      <c r="E678" s="65" t="s">
        <v>6112</v>
      </c>
      <c r="F678" s="65" t="s">
        <v>12</v>
      </c>
      <c r="G678" s="65" t="s">
        <v>13</v>
      </c>
      <c r="H678" s="65" t="s">
        <v>652</v>
      </c>
      <c r="I678" s="65" t="s">
        <v>174</v>
      </c>
      <c r="J678" s="228">
        <v>0</v>
      </c>
      <c r="K678" s="202">
        <v>0</v>
      </c>
      <c r="L678" s="202">
        <v>0</v>
      </c>
    </row>
    <row r="679" spans="1:12">
      <c r="B679" t="s">
        <v>6106</v>
      </c>
      <c r="C679" s="65" t="s">
        <v>15</v>
      </c>
      <c r="D679" s="65" t="s">
        <v>6114</v>
      </c>
      <c r="E679" s="65" t="s">
        <v>6112</v>
      </c>
      <c r="F679" s="65" t="s">
        <v>25</v>
      </c>
      <c r="G679" s="65" t="s">
        <v>26</v>
      </c>
      <c r="H679" s="65" t="s">
        <v>335</v>
      </c>
      <c r="I679" s="65" t="s">
        <v>23</v>
      </c>
      <c r="J679" s="228">
        <v>0</v>
      </c>
      <c r="K679" s="202">
        <v>0</v>
      </c>
      <c r="L679" s="202">
        <v>0</v>
      </c>
    </row>
    <row r="680" spans="1:12">
      <c r="B680" t="s">
        <v>6106</v>
      </c>
      <c r="C680" s="65" t="s">
        <v>15</v>
      </c>
      <c r="D680" s="65" t="s">
        <v>6115</v>
      </c>
      <c r="E680" s="65" t="s">
        <v>6112</v>
      </c>
      <c r="F680" s="65" t="s">
        <v>25</v>
      </c>
      <c r="G680" s="65" t="s">
        <v>26</v>
      </c>
      <c r="H680" s="65" t="s">
        <v>335</v>
      </c>
      <c r="I680" s="65" t="s">
        <v>23</v>
      </c>
      <c r="J680" s="228">
        <v>0</v>
      </c>
      <c r="K680" s="202">
        <v>0</v>
      </c>
      <c r="L680" s="202">
        <v>0</v>
      </c>
    </row>
    <row r="681" spans="1:12">
      <c r="B681" t="s">
        <v>6106</v>
      </c>
      <c r="C681" s="65" t="s">
        <v>29</v>
      </c>
      <c r="D681" s="65" t="s">
        <v>6116</v>
      </c>
      <c r="E681" s="65" t="s">
        <v>6117</v>
      </c>
      <c r="F681" s="65" t="s">
        <v>8</v>
      </c>
      <c r="G681" s="65" t="s">
        <v>32</v>
      </c>
      <c r="H681" s="65" t="s">
        <v>33</v>
      </c>
      <c r="I681" s="65" t="s">
        <v>257</v>
      </c>
      <c r="J681" s="228">
        <v>0</v>
      </c>
      <c r="K681" s="202">
        <v>0</v>
      </c>
      <c r="L681" s="202">
        <v>0</v>
      </c>
    </row>
    <row r="682" spans="1:12">
      <c r="B682" t="s">
        <v>6106</v>
      </c>
      <c r="C682" s="65" t="s">
        <v>29</v>
      </c>
      <c r="D682" s="65" t="s">
        <v>6118</v>
      </c>
      <c r="E682" s="65" t="s">
        <v>6117</v>
      </c>
      <c r="F682" s="65" t="s">
        <v>12</v>
      </c>
      <c r="G682" s="65" t="s">
        <v>13</v>
      </c>
      <c r="H682" s="65" t="s">
        <v>36</v>
      </c>
      <c r="I682" s="65" t="s">
        <v>58</v>
      </c>
      <c r="J682" s="228">
        <v>0</v>
      </c>
      <c r="K682" s="202">
        <v>0</v>
      </c>
      <c r="L682" s="202">
        <v>0</v>
      </c>
    </row>
    <row r="683" spans="1:12">
      <c r="B683" t="s">
        <v>6106</v>
      </c>
      <c r="C683" s="65" t="s">
        <v>29</v>
      </c>
      <c r="D683" s="65" t="s">
        <v>6119</v>
      </c>
      <c r="E683" s="65" t="s">
        <v>6117</v>
      </c>
      <c r="F683" s="65" t="s">
        <v>25</v>
      </c>
      <c r="G683" s="65" t="s">
        <v>26</v>
      </c>
      <c r="H683" s="65" t="s">
        <v>38</v>
      </c>
      <c r="I683" s="65" t="s">
        <v>23</v>
      </c>
      <c r="J683" s="228">
        <v>0</v>
      </c>
      <c r="K683" s="202">
        <v>0</v>
      </c>
      <c r="L683" s="202">
        <v>0</v>
      </c>
    </row>
    <row r="684" spans="1:12">
      <c r="B684" t="s">
        <v>6106</v>
      </c>
      <c r="C684" s="65" t="s">
        <v>39</v>
      </c>
      <c r="D684" s="65" t="s">
        <v>6120</v>
      </c>
      <c r="E684" s="65" t="s">
        <v>6121</v>
      </c>
      <c r="F684" s="65" t="s">
        <v>8</v>
      </c>
      <c r="G684" s="65" t="s">
        <v>26</v>
      </c>
      <c r="H684" s="65" t="s">
        <v>331</v>
      </c>
      <c r="I684" s="65" t="s">
        <v>279</v>
      </c>
      <c r="J684" s="228">
        <v>0</v>
      </c>
      <c r="K684" s="202">
        <v>0</v>
      </c>
      <c r="L684" s="202">
        <v>0</v>
      </c>
    </row>
    <row r="685" spans="1:12">
      <c r="B685" t="s">
        <v>6106</v>
      </c>
      <c r="C685" s="65" t="s">
        <v>39</v>
      </c>
      <c r="D685" s="65" t="s">
        <v>6122</v>
      </c>
      <c r="E685" s="65" t="s">
        <v>6121</v>
      </c>
      <c r="F685" s="65" t="s">
        <v>12</v>
      </c>
      <c r="G685" s="65" t="s">
        <v>13</v>
      </c>
      <c r="H685" s="65" t="s">
        <v>652</v>
      </c>
      <c r="I685" s="65" t="s">
        <v>174</v>
      </c>
      <c r="J685" s="228">
        <v>0</v>
      </c>
      <c r="K685" s="202">
        <v>0</v>
      </c>
      <c r="L685" s="202">
        <v>0</v>
      </c>
    </row>
    <row r="686" spans="1:12">
      <c r="B686" t="s">
        <v>6106</v>
      </c>
      <c r="C686" s="65" t="s">
        <v>39</v>
      </c>
      <c r="D686" s="65" t="s">
        <v>6123</v>
      </c>
      <c r="E686" s="65" t="s">
        <v>6121</v>
      </c>
      <c r="F686" s="65" t="s">
        <v>25</v>
      </c>
      <c r="G686" s="65" t="s">
        <v>26</v>
      </c>
      <c r="H686" s="65" t="s">
        <v>335</v>
      </c>
      <c r="I686" s="65" t="s">
        <v>23</v>
      </c>
      <c r="J686" s="228">
        <v>0</v>
      </c>
      <c r="K686" s="202">
        <v>0</v>
      </c>
      <c r="L686" s="202">
        <v>0</v>
      </c>
    </row>
    <row r="687" spans="1:12">
      <c r="B687" t="s">
        <v>6106</v>
      </c>
      <c r="C687" s="65" t="s">
        <v>39</v>
      </c>
      <c r="D687" s="65" t="s">
        <v>6124</v>
      </c>
      <c r="E687" s="65" t="s">
        <v>6121</v>
      </c>
      <c r="F687" s="65" t="s">
        <v>25</v>
      </c>
      <c r="G687" s="65" t="s">
        <v>26</v>
      </c>
      <c r="H687" s="65" t="s">
        <v>335</v>
      </c>
      <c r="I687" s="65" t="s">
        <v>23</v>
      </c>
      <c r="J687" s="228">
        <v>0</v>
      </c>
      <c r="K687" s="202">
        <v>0</v>
      </c>
      <c r="L687" s="202">
        <v>0</v>
      </c>
    </row>
    <row r="688" spans="1:12">
      <c r="B688" t="s">
        <v>6106</v>
      </c>
      <c r="C688" s="65" t="s">
        <v>40</v>
      </c>
      <c r="D688" s="65" t="s">
        <v>6125</v>
      </c>
      <c r="E688" s="65" t="s">
        <v>6121</v>
      </c>
      <c r="F688" s="65" t="s">
        <v>8</v>
      </c>
      <c r="G688" s="65" t="s">
        <v>26</v>
      </c>
      <c r="H688" s="65" t="s">
        <v>331</v>
      </c>
      <c r="I688" s="65" t="s">
        <v>279</v>
      </c>
      <c r="J688" s="228">
        <v>0</v>
      </c>
      <c r="K688" s="202">
        <v>0</v>
      </c>
      <c r="L688" s="202">
        <v>0</v>
      </c>
    </row>
    <row r="689" spans="1:14">
      <c r="B689" t="s">
        <v>6106</v>
      </c>
      <c r="C689" s="65" t="s">
        <v>40</v>
      </c>
      <c r="D689" s="65" t="s">
        <v>6126</v>
      </c>
      <c r="E689" s="65" t="s">
        <v>6121</v>
      </c>
      <c r="F689" s="65" t="s">
        <v>12</v>
      </c>
      <c r="G689" s="65" t="s">
        <v>13</v>
      </c>
      <c r="H689" s="65" t="s">
        <v>652</v>
      </c>
      <c r="I689" s="65" t="s">
        <v>174</v>
      </c>
      <c r="J689" s="228">
        <v>0</v>
      </c>
      <c r="K689" s="202">
        <v>0</v>
      </c>
      <c r="L689" s="202">
        <v>0</v>
      </c>
    </row>
    <row r="690" spans="1:14">
      <c r="B690" t="s">
        <v>6106</v>
      </c>
      <c r="C690" s="65" t="s">
        <v>40</v>
      </c>
      <c r="D690" s="65" t="s">
        <v>6127</v>
      </c>
      <c r="E690" s="65" t="s">
        <v>6121</v>
      </c>
      <c r="F690" s="65" t="s">
        <v>25</v>
      </c>
      <c r="G690" s="65" t="s">
        <v>26</v>
      </c>
      <c r="H690" s="65" t="s">
        <v>335</v>
      </c>
      <c r="I690" s="65" t="s">
        <v>23</v>
      </c>
      <c r="J690" s="228">
        <v>0</v>
      </c>
      <c r="K690" s="202">
        <v>0</v>
      </c>
      <c r="L690" s="202">
        <v>0</v>
      </c>
    </row>
    <row r="691" spans="1:14" ht="15.75" thickBot="1">
      <c r="B691" t="s">
        <v>6106</v>
      </c>
      <c r="C691" s="65" t="s">
        <v>40</v>
      </c>
      <c r="D691" s="65" t="s">
        <v>6128</v>
      </c>
      <c r="E691" s="65" t="s">
        <v>6121</v>
      </c>
      <c r="F691" s="65" t="s">
        <v>25</v>
      </c>
      <c r="G691" s="65" t="s">
        <v>26</v>
      </c>
      <c r="H691" s="65" t="s">
        <v>335</v>
      </c>
      <c r="I691" s="65" t="s">
        <v>23</v>
      </c>
      <c r="J691" s="229">
        <v>0</v>
      </c>
      <c r="K691" s="231">
        <v>0</v>
      </c>
      <c r="L691" s="231">
        <v>0</v>
      </c>
    </row>
    <row r="692" spans="1:14" ht="16.5" thickBot="1">
      <c r="J692" s="226">
        <f>SUM(J674:J691)</f>
        <v>0</v>
      </c>
      <c r="K692" s="226">
        <f>SUM(K674:K691)</f>
        <v>0</v>
      </c>
      <c r="L692" s="226">
        <f>SUM(L674:L691)</f>
        <v>0</v>
      </c>
      <c r="N692" s="225">
        <f>L692+K692+J692</f>
        <v>0</v>
      </c>
    </row>
    <row r="694" spans="1:14">
      <c r="A694" s="138">
        <f>+A674+1</f>
        <v>77</v>
      </c>
      <c r="B694" t="s">
        <v>6136</v>
      </c>
      <c r="C694" s="66" t="s">
        <v>7</v>
      </c>
      <c r="D694" s="66" t="s">
        <v>6129</v>
      </c>
      <c r="E694" s="66" t="s">
        <v>1586</v>
      </c>
      <c r="F694" s="66" t="s">
        <v>8</v>
      </c>
      <c r="G694" s="66" t="s">
        <v>53</v>
      </c>
      <c r="H694" s="66" t="s">
        <v>3992</v>
      </c>
      <c r="I694" s="66" t="s">
        <v>279</v>
      </c>
      <c r="J694" s="227">
        <v>0</v>
      </c>
      <c r="K694" s="230">
        <v>0</v>
      </c>
      <c r="L694" s="230">
        <v>0</v>
      </c>
    </row>
    <row r="695" spans="1:14">
      <c r="B695" t="s">
        <v>6136</v>
      </c>
      <c r="C695" s="66" t="s">
        <v>7</v>
      </c>
      <c r="D695" s="66" t="s">
        <v>1161</v>
      </c>
      <c r="E695" s="66" t="s">
        <v>1586</v>
      </c>
      <c r="F695" s="66" t="s">
        <v>12</v>
      </c>
      <c r="G695" s="66" t="s">
        <v>13</v>
      </c>
      <c r="H695" s="66" t="s">
        <v>57</v>
      </c>
      <c r="I695" s="66" t="s">
        <v>28</v>
      </c>
      <c r="J695" s="228">
        <v>0</v>
      </c>
      <c r="K695" s="202">
        <v>0</v>
      </c>
      <c r="L695" s="202">
        <v>0</v>
      </c>
    </row>
    <row r="696" spans="1:14">
      <c r="B696" t="s">
        <v>6136</v>
      </c>
      <c r="C696" s="66" t="s">
        <v>7</v>
      </c>
      <c r="D696" s="66" t="s">
        <v>1899</v>
      </c>
      <c r="E696" s="66" t="s">
        <v>1586</v>
      </c>
      <c r="F696" s="66" t="s">
        <v>48</v>
      </c>
      <c r="G696" s="66" t="s">
        <v>26</v>
      </c>
      <c r="H696" s="66" t="s">
        <v>60</v>
      </c>
      <c r="I696" s="66" t="s">
        <v>23</v>
      </c>
      <c r="J696" s="228">
        <v>0</v>
      </c>
      <c r="K696" s="202">
        <v>0</v>
      </c>
      <c r="L696" s="202">
        <v>0</v>
      </c>
    </row>
    <row r="697" spans="1:14">
      <c r="B697" t="s">
        <v>6136</v>
      </c>
      <c r="C697" s="66" t="s">
        <v>7</v>
      </c>
      <c r="D697" s="66" t="s">
        <v>6130</v>
      </c>
      <c r="E697" s="66" t="s">
        <v>1586</v>
      </c>
      <c r="F697" s="66" t="s">
        <v>25</v>
      </c>
      <c r="G697" s="66" t="s">
        <v>26</v>
      </c>
      <c r="H697" s="66" t="s">
        <v>60</v>
      </c>
      <c r="I697" s="66" t="s">
        <v>28</v>
      </c>
      <c r="J697" s="228">
        <v>0</v>
      </c>
      <c r="K697" s="202">
        <v>0</v>
      </c>
      <c r="L697" s="202">
        <v>0</v>
      </c>
    </row>
    <row r="698" spans="1:14">
      <c r="B698" t="s">
        <v>6136</v>
      </c>
      <c r="C698" s="66" t="s">
        <v>15</v>
      </c>
      <c r="D698" s="66" t="s">
        <v>6131</v>
      </c>
      <c r="E698" s="66" t="s">
        <v>5815</v>
      </c>
      <c r="F698" s="66" t="s">
        <v>8</v>
      </c>
      <c r="G698" s="66" t="s">
        <v>53</v>
      </c>
      <c r="H698" s="66" t="s">
        <v>6132</v>
      </c>
      <c r="I698" s="66" t="s">
        <v>279</v>
      </c>
      <c r="J698" s="228">
        <v>0</v>
      </c>
      <c r="K698" s="202">
        <v>0</v>
      </c>
      <c r="L698" s="202">
        <v>0</v>
      </c>
    </row>
    <row r="699" spans="1:14">
      <c r="B699" t="s">
        <v>6136</v>
      </c>
      <c r="C699" s="66" t="s">
        <v>15</v>
      </c>
      <c r="D699" s="66" t="s">
        <v>6133</v>
      </c>
      <c r="E699" s="66" t="s">
        <v>5815</v>
      </c>
      <c r="F699" s="66" t="s">
        <v>12</v>
      </c>
      <c r="G699" s="66" t="s">
        <v>13</v>
      </c>
      <c r="H699" s="66" t="s">
        <v>57</v>
      </c>
      <c r="I699" s="66" t="s">
        <v>28</v>
      </c>
      <c r="J699" s="228">
        <v>0</v>
      </c>
      <c r="K699" s="202">
        <v>0</v>
      </c>
      <c r="L699" s="202">
        <v>0</v>
      </c>
    </row>
    <row r="700" spans="1:14">
      <c r="B700" t="s">
        <v>6136</v>
      </c>
      <c r="C700" s="66" t="s">
        <v>15</v>
      </c>
      <c r="D700" s="66" t="s">
        <v>6134</v>
      </c>
      <c r="E700" s="66" t="s">
        <v>5815</v>
      </c>
      <c r="F700" s="66" t="s">
        <v>48</v>
      </c>
      <c r="G700" s="66" t="s">
        <v>26</v>
      </c>
      <c r="H700" s="66" t="s">
        <v>60</v>
      </c>
      <c r="I700" s="66" t="s">
        <v>23</v>
      </c>
      <c r="J700" s="228">
        <v>0</v>
      </c>
      <c r="K700" s="202">
        <v>0</v>
      </c>
      <c r="L700" s="202">
        <v>0</v>
      </c>
    </row>
    <row r="701" spans="1:14" ht="15.75" thickBot="1">
      <c r="B701" t="s">
        <v>6136</v>
      </c>
      <c r="C701" s="66" t="s">
        <v>15</v>
      </c>
      <c r="D701" s="66" t="s">
        <v>6135</v>
      </c>
      <c r="E701" s="66" t="s">
        <v>5815</v>
      </c>
      <c r="F701" s="66" t="s">
        <v>25</v>
      </c>
      <c r="G701" s="66" t="s">
        <v>26</v>
      </c>
      <c r="H701" s="66" t="s">
        <v>60</v>
      </c>
      <c r="I701" s="66" t="s">
        <v>28</v>
      </c>
      <c r="J701" s="229">
        <v>0</v>
      </c>
      <c r="K701" s="231">
        <v>0</v>
      </c>
      <c r="L701" s="231">
        <v>0</v>
      </c>
    </row>
    <row r="702" spans="1:14" ht="16.5" thickBot="1">
      <c r="J702" s="226">
        <f>SUM(J694:J701)</f>
        <v>0</v>
      </c>
      <c r="K702" s="226">
        <f>SUM(K694:K701)</f>
        <v>0</v>
      </c>
      <c r="L702" s="226">
        <f>SUM(L694:L701)</f>
        <v>0</v>
      </c>
      <c r="N702" s="225">
        <f>L702+K702+J702</f>
        <v>0</v>
      </c>
    </row>
    <row r="704" spans="1:14">
      <c r="A704" s="138">
        <f>+A694+1</f>
        <v>78</v>
      </c>
      <c r="B704" t="s">
        <v>6137</v>
      </c>
      <c r="C704" s="67" t="s">
        <v>7</v>
      </c>
      <c r="D704" s="67" t="s">
        <v>6138</v>
      </c>
      <c r="E704" s="67" t="s">
        <v>6139</v>
      </c>
      <c r="F704" s="67" t="s">
        <v>8</v>
      </c>
      <c r="G704" s="67" t="s">
        <v>32</v>
      </c>
      <c r="H704" s="67" t="s">
        <v>5042</v>
      </c>
      <c r="I704" s="67" t="s">
        <v>355</v>
      </c>
      <c r="J704" s="227">
        <v>0</v>
      </c>
      <c r="K704" s="230">
        <v>0</v>
      </c>
      <c r="L704" s="230">
        <v>0</v>
      </c>
    </row>
    <row r="705" spans="1:14">
      <c r="B705" t="s">
        <v>6137</v>
      </c>
      <c r="C705" s="67" t="s">
        <v>7</v>
      </c>
      <c r="D705" s="67" t="s">
        <v>6140</v>
      </c>
      <c r="E705" s="67" t="s">
        <v>6139</v>
      </c>
      <c r="F705" s="67" t="s">
        <v>12</v>
      </c>
      <c r="G705" s="67" t="s">
        <v>13</v>
      </c>
      <c r="H705" s="67" t="s">
        <v>931</v>
      </c>
      <c r="I705" s="67" t="s">
        <v>58</v>
      </c>
      <c r="J705" s="228">
        <v>0</v>
      </c>
      <c r="K705" s="202">
        <v>0</v>
      </c>
      <c r="L705" s="202">
        <v>0</v>
      </c>
    </row>
    <row r="706" spans="1:14" ht="15.75" thickBot="1">
      <c r="B706" t="s">
        <v>6137</v>
      </c>
      <c r="C706" s="67" t="s">
        <v>7</v>
      </c>
      <c r="D706" s="67" t="s">
        <v>6141</v>
      </c>
      <c r="E706" s="67" t="s">
        <v>6139</v>
      </c>
      <c r="F706" s="67" t="s">
        <v>80</v>
      </c>
      <c r="G706" s="67" t="s">
        <v>81</v>
      </c>
      <c r="H706" s="67" t="s">
        <v>81</v>
      </c>
      <c r="I706" s="67" t="s">
        <v>355</v>
      </c>
      <c r="J706" s="229">
        <v>0</v>
      </c>
      <c r="K706" s="231">
        <v>0</v>
      </c>
      <c r="L706" s="231">
        <v>0</v>
      </c>
    </row>
    <row r="707" spans="1:14" ht="16.5" thickBot="1">
      <c r="J707" s="226">
        <f>SUM(J704:J706)</f>
        <v>0</v>
      </c>
      <c r="K707" s="226">
        <f>SUM(K704:K706)</f>
        <v>0</v>
      </c>
      <c r="L707" s="226">
        <f>SUM(L704:L706)</f>
        <v>0</v>
      </c>
      <c r="N707" s="225">
        <f>L707+K707+J707</f>
        <v>0</v>
      </c>
    </row>
    <row r="709" spans="1:14">
      <c r="A709" s="138">
        <f>+A704+1</f>
        <v>79</v>
      </c>
      <c r="B709" t="s">
        <v>6142</v>
      </c>
      <c r="C709" s="68" t="s">
        <v>7</v>
      </c>
      <c r="D709" s="68" t="s">
        <v>6143</v>
      </c>
      <c r="E709" s="68" t="s">
        <v>6144</v>
      </c>
      <c r="F709" s="68" t="s">
        <v>8</v>
      </c>
      <c r="G709" s="68" t="s">
        <v>53</v>
      </c>
      <c r="H709" s="68" t="s">
        <v>6145</v>
      </c>
      <c r="I709" s="68" t="s">
        <v>55</v>
      </c>
      <c r="J709" s="227">
        <v>0</v>
      </c>
      <c r="K709" s="230">
        <v>0</v>
      </c>
      <c r="L709" s="230">
        <v>0</v>
      </c>
    </row>
    <row r="710" spans="1:14">
      <c r="B710" t="s">
        <v>6142</v>
      </c>
      <c r="C710" s="68" t="s">
        <v>7</v>
      </c>
      <c r="D710" s="68" t="s">
        <v>6146</v>
      </c>
      <c r="E710" s="68" t="s">
        <v>6144</v>
      </c>
      <c r="F710" s="68" t="s">
        <v>12</v>
      </c>
      <c r="G710" s="68" t="s">
        <v>13</v>
      </c>
      <c r="H710" s="68" t="s">
        <v>797</v>
      </c>
      <c r="I710" s="68" t="s">
        <v>174</v>
      </c>
      <c r="J710" s="228">
        <v>0</v>
      </c>
      <c r="K710" s="202">
        <v>0</v>
      </c>
      <c r="L710" s="202">
        <v>0</v>
      </c>
    </row>
    <row r="711" spans="1:14">
      <c r="B711" t="s">
        <v>6142</v>
      </c>
      <c r="C711" s="68" t="s">
        <v>7</v>
      </c>
      <c r="D711" s="68" t="s">
        <v>6147</v>
      </c>
      <c r="E711" s="68" t="s">
        <v>6144</v>
      </c>
      <c r="F711" s="68" t="s">
        <v>48</v>
      </c>
      <c r="G711" s="68" t="s">
        <v>13</v>
      </c>
      <c r="H711" s="68" t="s">
        <v>6145</v>
      </c>
      <c r="I711" s="68" t="s">
        <v>174</v>
      </c>
      <c r="J711" s="228">
        <v>0</v>
      </c>
      <c r="K711" s="202">
        <v>0</v>
      </c>
      <c r="L711" s="202">
        <v>0</v>
      </c>
    </row>
    <row r="712" spans="1:14">
      <c r="B712" t="s">
        <v>6142</v>
      </c>
      <c r="C712" s="68" t="s">
        <v>7</v>
      </c>
      <c r="D712" s="68" t="s">
        <v>6148</v>
      </c>
      <c r="E712" s="68" t="s">
        <v>6144</v>
      </c>
      <c r="F712" s="68" t="s">
        <v>25</v>
      </c>
      <c r="G712" s="68" t="s">
        <v>26</v>
      </c>
      <c r="H712" s="68" t="s">
        <v>622</v>
      </c>
      <c r="I712" s="68" t="s">
        <v>23</v>
      </c>
      <c r="J712" s="228">
        <v>0</v>
      </c>
      <c r="K712" s="202">
        <v>0</v>
      </c>
      <c r="L712" s="202">
        <v>0</v>
      </c>
    </row>
    <row r="713" spans="1:14">
      <c r="B713" t="s">
        <v>6142</v>
      </c>
      <c r="C713" s="68" t="s">
        <v>15</v>
      </c>
      <c r="D713" s="68" t="s">
        <v>6149</v>
      </c>
      <c r="E713" s="68" t="s">
        <v>6150</v>
      </c>
      <c r="F713" s="68" t="s">
        <v>856</v>
      </c>
      <c r="G713" s="68" t="s">
        <v>1984</v>
      </c>
      <c r="H713" s="68" t="s">
        <v>6151</v>
      </c>
      <c r="I713" s="68" t="s">
        <v>55</v>
      </c>
      <c r="J713" s="228">
        <v>0</v>
      </c>
      <c r="K713" s="202">
        <v>0</v>
      </c>
      <c r="L713" s="202">
        <v>0</v>
      </c>
    </row>
    <row r="714" spans="1:14">
      <c r="B714" t="s">
        <v>6142</v>
      </c>
      <c r="C714" s="68" t="s">
        <v>15</v>
      </c>
      <c r="D714" s="68" t="s">
        <v>6152</v>
      </c>
      <c r="E714" s="68" t="s">
        <v>6150</v>
      </c>
      <c r="F714" s="68" t="s">
        <v>12</v>
      </c>
      <c r="G714" s="68" t="s">
        <v>13</v>
      </c>
      <c r="H714" s="68" t="s">
        <v>797</v>
      </c>
      <c r="I714" s="68" t="s">
        <v>355</v>
      </c>
      <c r="J714" s="228">
        <v>0</v>
      </c>
      <c r="K714" s="202">
        <v>0</v>
      </c>
      <c r="L714" s="202">
        <v>0</v>
      </c>
    </row>
    <row r="715" spans="1:14">
      <c r="B715" t="s">
        <v>6142</v>
      </c>
      <c r="C715" s="68" t="s">
        <v>15</v>
      </c>
      <c r="D715" s="68" t="s">
        <v>6153</v>
      </c>
      <c r="E715" s="68" t="s">
        <v>6150</v>
      </c>
      <c r="F715" s="68" t="s">
        <v>25</v>
      </c>
      <c r="G715" s="68" t="s">
        <v>13</v>
      </c>
      <c r="H715" s="68" t="s">
        <v>6151</v>
      </c>
      <c r="I715" s="68" t="s">
        <v>355</v>
      </c>
      <c r="J715" s="228">
        <v>0</v>
      </c>
      <c r="K715" s="202">
        <v>0</v>
      </c>
      <c r="L715" s="202">
        <v>0</v>
      </c>
    </row>
    <row r="716" spans="1:14">
      <c r="B716" t="s">
        <v>6142</v>
      </c>
      <c r="C716" s="68" t="s">
        <v>29</v>
      </c>
      <c r="D716" s="68" t="s">
        <v>6154</v>
      </c>
      <c r="E716" s="68" t="s">
        <v>6155</v>
      </c>
      <c r="F716" s="68" t="s">
        <v>856</v>
      </c>
      <c r="G716" s="68" t="s">
        <v>5588</v>
      </c>
      <c r="H716" s="68" t="s">
        <v>6156</v>
      </c>
      <c r="I716" s="68" t="s">
        <v>257</v>
      </c>
      <c r="J716" s="228">
        <v>0</v>
      </c>
      <c r="K716" s="202">
        <v>0</v>
      </c>
      <c r="L716" s="202">
        <v>0</v>
      </c>
    </row>
    <row r="717" spans="1:14">
      <c r="B717" t="s">
        <v>6142</v>
      </c>
      <c r="C717" s="68" t="s">
        <v>29</v>
      </c>
      <c r="D717" s="68" t="s">
        <v>6157</v>
      </c>
      <c r="E717" s="68" t="s">
        <v>6155</v>
      </c>
      <c r="F717" s="68" t="s">
        <v>12</v>
      </c>
      <c r="G717" s="68" t="s">
        <v>13</v>
      </c>
      <c r="H717" s="68" t="s">
        <v>36</v>
      </c>
      <c r="I717" s="68" t="s">
        <v>58</v>
      </c>
      <c r="J717" s="228">
        <v>0</v>
      </c>
      <c r="K717" s="202">
        <v>0</v>
      </c>
      <c r="L717" s="202">
        <v>0</v>
      </c>
    </row>
    <row r="718" spans="1:14" ht="15.75" thickBot="1">
      <c r="B718" t="s">
        <v>6142</v>
      </c>
      <c r="C718" s="68" t="s">
        <v>29</v>
      </c>
      <c r="D718" s="68" t="s">
        <v>6158</v>
      </c>
      <c r="E718" s="68" t="s">
        <v>6155</v>
      </c>
      <c r="F718" s="68" t="s">
        <v>25</v>
      </c>
      <c r="G718" s="68" t="s">
        <v>13</v>
      </c>
      <c r="H718" s="68" t="s">
        <v>6156</v>
      </c>
      <c r="I718" s="68" t="s">
        <v>355</v>
      </c>
      <c r="J718" s="229">
        <v>0</v>
      </c>
      <c r="K718" s="231">
        <v>0</v>
      </c>
      <c r="L718" s="231">
        <v>0</v>
      </c>
    </row>
    <row r="719" spans="1:14" ht="16.5" thickBot="1">
      <c r="J719" s="226">
        <f>SUM(J709:J718)</f>
        <v>0</v>
      </c>
      <c r="K719" s="226">
        <f>SUM(K709:K718)</f>
        <v>0</v>
      </c>
      <c r="L719" s="226">
        <f>SUM(L709:L718)</f>
        <v>0</v>
      </c>
      <c r="N719" s="225">
        <f>L719+K719+J719</f>
        <v>0</v>
      </c>
    </row>
    <row r="721" spans="1:14">
      <c r="A721" s="138">
        <f>+A709+1</f>
        <v>80</v>
      </c>
      <c r="B721" t="s">
        <v>6159</v>
      </c>
      <c r="C721" s="69" t="s">
        <v>7</v>
      </c>
      <c r="D721" s="69" t="s">
        <v>6160</v>
      </c>
      <c r="E721" s="69" t="s">
        <v>5536</v>
      </c>
      <c r="F721" s="69" t="s">
        <v>856</v>
      </c>
      <c r="G721" s="69" t="s">
        <v>1631</v>
      </c>
      <c r="H721" s="69" t="s">
        <v>1632</v>
      </c>
      <c r="I721" s="69" t="s">
        <v>279</v>
      </c>
      <c r="J721" s="227">
        <v>0</v>
      </c>
      <c r="K721" s="230">
        <v>0</v>
      </c>
      <c r="L721" s="230">
        <v>0</v>
      </c>
    </row>
    <row r="722" spans="1:14">
      <c r="B722" t="s">
        <v>6159</v>
      </c>
      <c r="C722" s="69" t="s">
        <v>7</v>
      </c>
      <c r="D722" s="69" t="s">
        <v>6161</v>
      </c>
      <c r="E722" s="69" t="s">
        <v>5536</v>
      </c>
      <c r="F722" s="69" t="s">
        <v>12</v>
      </c>
      <c r="G722" s="69" t="s">
        <v>13</v>
      </c>
      <c r="H722" s="69" t="s">
        <v>1634</v>
      </c>
      <c r="I722" s="69" t="s">
        <v>174</v>
      </c>
      <c r="J722" s="228">
        <v>0</v>
      </c>
      <c r="K722" s="202">
        <v>0</v>
      </c>
      <c r="L722" s="202">
        <v>0</v>
      </c>
    </row>
    <row r="723" spans="1:14" ht="15.75" thickBot="1">
      <c r="B723" t="s">
        <v>6159</v>
      </c>
      <c r="C723" s="69" t="s">
        <v>7</v>
      </c>
      <c r="D723" s="69" t="s">
        <v>6162</v>
      </c>
      <c r="E723" s="69" t="s">
        <v>5536</v>
      </c>
      <c r="F723" s="69" t="s">
        <v>25</v>
      </c>
      <c r="G723" s="69" t="s">
        <v>13</v>
      </c>
      <c r="H723" s="69" t="s">
        <v>5467</v>
      </c>
      <c r="I723" s="69" t="s">
        <v>279</v>
      </c>
      <c r="J723" s="229">
        <v>0</v>
      </c>
      <c r="K723" s="231">
        <v>0</v>
      </c>
      <c r="L723" s="231">
        <v>0</v>
      </c>
    </row>
    <row r="724" spans="1:14" ht="16.5" thickBot="1">
      <c r="J724" s="226">
        <f>SUM(J721:J723)</f>
        <v>0</v>
      </c>
      <c r="K724" s="226">
        <f>SUM(K721:K723)</f>
        <v>0</v>
      </c>
      <c r="L724" s="226">
        <f>SUM(L721:L723)</f>
        <v>0</v>
      </c>
      <c r="N724" s="225">
        <f>L724+K724+J724</f>
        <v>0</v>
      </c>
    </row>
    <row r="726" spans="1:14">
      <c r="A726" s="138">
        <f>+A721+1</f>
        <v>81</v>
      </c>
      <c r="B726" t="s">
        <v>6163</v>
      </c>
      <c r="C726" s="70" t="s">
        <v>7</v>
      </c>
      <c r="D726" s="70" t="s">
        <v>6164</v>
      </c>
      <c r="E726" s="70" t="s">
        <v>5815</v>
      </c>
      <c r="F726" s="70" t="s">
        <v>8</v>
      </c>
      <c r="G726" s="70" t="s">
        <v>53</v>
      </c>
      <c r="H726" s="70" t="s">
        <v>5546</v>
      </c>
      <c r="I726" s="70" t="s">
        <v>98</v>
      </c>
      <c r="J726" s="227">
        <v>0</v>
      </c>
      <c r="K726" s="230">
        <v>0</v>
      </c>
      <c r="L726" s="230">
        <v>0</v>
      </c>
    </row>
    <row r="727" spans="1:14">
      <c r="B727" t="s">
        <v>6163</v>
      </c>
      <c r="C727" s="70" t="s">
        <v>7</v>
      </c>
      <c r="D727" s="70" t="s">
        <v>6165</v>
      </c>
      <c r="E727" s="70" t="s">
        <v>5815</v>
      </c>
      <c r="F727" s="70" t="s">
        <v>12</v>
      </c>
      <c r="G727" s="70" t="s">
        <v>13</v>
      </c>
      <c r="H727" s="70" t="s">
        <v>281</v>
      </c>
      <c r="I727" s="70" t="s">
        <v>23</v>
      </c>
      <c r="J727" s="228">
        <v>0</v>
      </c>
      <c r="K727" s="202">
        <v>0</v>
      </c>
      <c r="L727" s="202">
        <v>0</v>
      </c>
    </row>
    <row r="728" spans="1:14">
      <c r="B728" t="s">
        <v>6163</v>
      </c>
      <c r="C728" s="70" t="s">
        <v>7</v>
      </c>
      <c r="D728" s="70" t="s">
        <v>6166</v>
      </c>
      <c r="E728" s="70" t="s">
        <v>5815</v>
      </c>
      <c r="F728" s="70" t="s">
        <v>49</v>
      </c>
      <c r="G728" s="70" t="s">
        <v>81</v>
      </c>
      <c r="H728" s="70" t="s">
        <v>81</v>
      </c>
      <c r="I728" s="70" t="s">
        <v>98</v>
      </c>
      <c r="J728" s="228">
        <v>0</v>
      </c>
      <c r="K728" s="202">
        <v>0</v>
      </c>
      <c r="L728" s="202">
        <v>0</v>
      </c>
    </row>
    <row r="729" spans="1:14">
      <c r="B729" t="s">
        <v>6163</v>
      </c>
      <c r="C729" s="70" t="s">
        <v>15</v>
      </c>
      <c r="D729" s="70" t="s">
        <v>6167</v>
      </c>
      <c r="E729" s="70" t="s">
        <v>2303</v>
      </c>
      <c r="F729" s="70" t="s">
        <v>8</v>
      </c>
      <c r="G729" s="70" t="s">
        <v>53</v>
      </c>
      <c r="H729" s="70" t="s">
        <v>5546</v>
      </c>
      <c r="I729" s="70" t="s">
        <v>98</v>
      </c>
      <c r="J729" s="228">
        <v>0</v>
      </c>
      <c r="K729" s="202">
        <v>0</v>
      </c>
      <c r="L729" s="202">
        <v>0</v>
      </c>
    </row>
    <row r="730" spans="1:14">
      <c r="B730" t="s">
        <v>6163</v>
      </c>
      <c r="C730" s="70" t="s">
        <v>15</v>
      </c>
      <c r="D730" s="70" t="s">
        <v>6168</v>
      </c>
      <c r="E730" s="70" t="s">
        <v>2303</v>
      </c>
      <c r="F730" s="70" t="s">
        <v>12</v>
      </c>
      <c r="G730" s="70" t="s">
        <v>13</v>
      </c>
      <c r="H730" s="70" t="s">
        <v>281</v>
      </c>
      <c r="I730" s="70" t="s">
        <v>23</v>
      </c>
      <c r="J730" s="228">
        <v>0</v>
      </c>
      <c r="K730" s="202">
        <v>0</v>
      </c>
      <c r="L730" s="202">
        <v>0</v>
      </c>
    </row>
    <row r="731" spans="1:14" ht="15.75" thickBot="1">
      <c r="B731" t="s">
        <v>6163</v>
      </c>
      <c r="C731" s="70" t="s">
        <v>15</v>
      </c>
      <c r="D731" s="70" t="s">
        <v>6169</v>
      </c>
      <c r="E731" s="70" t="s">
        <v>2303</v>
      </c>
      <c r="F731" s="70" t="s">
        <v>80</v>
      </c>
      <c r="G731" s="70" t="s">
        <v>81</v>
      </c>
      <c r="H731" s="70" t="s">
        <v>81</v>
      </c>
      <c r="I731" s="70" t="s">
        <v>98</v>
      </c>
      <c r="J731" s="229">
        <v>0</v>
      </c>
      <c r="K731" s="231">
        <v>0</v>
      </c>
      <c r="L731" s="231">
        <v>0</v>
      </c>
    </row>
    <row r="732" spans="1:14" ht="16.5" thickBot="1">
      <c r="J732" s="226">
        <f>SUM(J726:J731)</f>
        <v>0</v>
      </c>
      <c r="K732" s="226">
        <f>SUM(K726:K731)</f>
        <v>0</v>
      </c>
      <c r="L732" s="226">
        <f>SUM(L726:L731)</f>
        <v>0</v>
      </c>
      <c r="N732" s="225">
        <f>L732+K732+J732</f>
        <v>0</v>
      </c>
    </row>
    <row r="734" spans="1:14">
      <c r="A734" s="138">
        <f>+A726+1</f>
        <v>82</v>
      </c>
      <c r="B734" t="s">
        <v>6170</v>
      </c>
      <c r="C734" s="71" t="s">
        <v>7</v>
      </c>
      <c r="D734" s="71" t="s">
        <v>6171</v>
      </c>
      <c r="E734" s="71" t="s">
        <v>5413</v>
      </c>
      <c r="F734" s="71" t="s">
        <v>856</v>
      </c>
      <c r="G734" s="71" t="s">
        <v>1631</v>
      </c>
      <c r="H734" s="71" t="s">
        <v>1632</v>
      </c>
      <c r="I734" s="71" t="s">
        <v>279</v>
      </c>
      <c r="J734" s="227">
        <v>0</v>
      </c>
      <c r="K734" s="230">
        <v>0</v>
      </c>
      <c r="L734" s="230">
        <v>0</v>
      </c>
    </row>
    <row r="735" spans="1:14">
      <c r="B735" t="s">
        <v>6170</v>
      </c>
      <c r="C735" s="71" t="s">
        <v>7</v>
      </c>
      <c r="D735" s="71" t="s">
        <v>6172</v>
      </c>
      <c r="E735" s="71" t="s">
        <v>5413</v>
      </c>
      <c r="F735" s="71" t="s">
        <v>12</v>
      </c>
      <c r="G735" s="71" t="s">
        <v>13</v>
      </c>
      <c r="H735" s="71" t="s">
        <v>971</v>
      </c>
      <c r="I735" s="71" t="s">
        <v>174</v>
      </c>
      <c r="J735" s="228">
        <v>0</v>
      </c>
      <c r="K735" s="202">
        <v>0</v>
      </c>
      <c r="L735" s="202">
        <v>0</v>
      </c>
    </row>
    <row r="736" spans="1:14" ht="15.75" thickBot="1">
      <c r="B736" t="s">
        <v>6170</v>
      </c>
      <c r="C736" s="71" t="s">
        <v>7</v>
      </c>
      <c r="D736" s="71" t="s">
        <v>6173</v>
      </c>
      <c r="E736" s="71" t="s">
        <v>5413</v>
      </c>
      <c r="F736" s="71" t="s">
        <v>25</v>
      </c>
      <c r="G736" s="71" t="s">
        <v>13</v>
      </c>
      <c r="H736" s="71" t="s">
        <v>1632</v>
      </c>
      <c r="I736" s="71" t="s">
        <v>11</v>
      </c>
      <c r="J736" s="229">
        <v>0</v>
      </c>
      <c r="K736" s="231">
        <v>0</v>
      </c>
      <c r="L736" s="231">
        <v>0</v>
      </c>
    </row>
    <row r="737" spans="1:14" ht="16.5" thickBot="1">
      <c r="J737" s="226">
        <f>SUM(J734:J736)</f>
        <v>0</v>
      </c>
      <c r="K737" s="226">
        <f>SUM(K734:K736)</f>
        <v>0</v>
      </c>
      <c r="L737" s="226">
        <f>SUM(L734:L736)</f>
        <v>0</v>
      </c>
      <c r="N737" s="225">
        <f>L737+K737+J737</f>
        <v>0</v>
      </c>
    </row>
    <row r="739" spans="1:14">
      <c r="A739" s="138">
        <f>+A734+1</f>
        <v>83</v>
      </c>
      <c r="B739" t="s">
        <v>6174</v>
      </c>
      <c r="C739" s="72" t="s">
        <v>7</v>
      </c>
      <c r="D739" s="72" t="s">
        <v>6175</v>
      </c>
      <c r="E739" s="72" t="s">
        <v>6176</v>
      </c>
      <c r="F739" s="72" t="s">
        <v>8</v>
      </c>
      <c r="G739" s="72" t="s">
        <v>18</v>
      </c>
      <c r="H739" s="72" t="s">
        <v>6177</v>
      </c>
      <c r="I739" s="72" t="s">
        <v>399</v>
      </c>
      <c r="J739" s="227">
        <v>0</v>
      </c>
      <c r="K739" s="230">
        <v>0</v>
      </c>
      <c r="L739" s="230">
        <v>0</v>
      </c>
    </row>
    <row r="740" spans="1:14">
      <c r="B740" t="s">
        <v>6174</v>
      </c>
      <c r="C740" s="72" t="s">
        <v>7</v>
      </c>
      <c r="D740" s="72" t="s">
        <v>6178</v>
      </c>
      <c r="E740" s="72" t="s">
        <v>6176</v>
      </c>
      <c r="F740" s="72" t="s">
        <v>12</v>
      </c>
      <c r="G740" s="72" t="s">
        <v>13</v>
      </c>
      <c r="H740" s="72" t="s">
        <v>74</v>
      </c>
      <c r="I740" s="72" t="s">
        <v>23</v>
      </c>
      <c r="J740" s="228">
        <v>0</v>
      </c>
      <c r="K740" s="202">
        <v>0</v>
      </c>
      <c r="L740" s="202">
        <v>0</v>
      </c>
    </row>
    <row r="741" spans="1:14" ht="15.75" thickBot="1">
      <c r="B741" t="s">
        <v>6174</v>
      </c>
      <c r="C741" s="72" t="s">
        <v>7</v>
      </c>
      <c r="D741" s="72" t="s">
        <v>6179</v>
      </c>
      <c r="E741" s="72" t="s">
        <v>6180</v>
      </c>
      <c r="F741" s="72" t="s">
        <v>25</v>
      </c>
      <c r="G741" s="72" t="s">
        <v>26</v>
      </c>
      <c r="H741" s="72" t="s">
        <v>622</v>
      </c>
      <c r="I741" s="72" t="s">
        <v>23</v>
      </c>
      <c r="J741" s="229">
        <v>0</v>
      </c>
      <c r="K741" s="231">
        <v>0</v>
      </c>
      <c r="L741" s="231">
        <v>0</v>
      </c>
    </row>
    <row r="742" spans="1:14" ht="16.5" thickBot="1">
      <c r="J742" s="226">
        <f>SUM(J739:J741)</f>
        <v>0</v>
      </c>
      <c r="K742" s="226">
        <f>SUM(K739:K741)</f>
        <v>0</v>
      </c>
      <c r="L742" s="226">
        <f>SUM(L739:L741)</f>
        <v>0</v>
      </c>
      <c r="N742" s="225">
        <f>L742+K742+J742</f>
        <v>0</v>
      </c>
    </row>
    <row r="744" spans="1:14">
      <c r="A744" s="138">
        <f>+A739+1</f>
        <v>84</v>
      </c>
      <c r="B744" t="s">
        <v>6181</v>
      </c>
      <c r="C744" s="73" t="s">
        <v>7</v>
      </c>
      <c r="D744" s="73" t="s">
        <v>6182</v>
      </c>
      <c r="E744" s="73" t="s">
        <v>6183</v>
      </c>
      <c r="F744" s="73" t="s">
        <v>8</v>
      </c>
      <c r="G744" s="73" t="s">
        <v>32</v>
      </c>
      <c r="H744" s="73" t="s">
        <v>231</v>
      </c>
      <c r="I744" s="73" t="s">
        <v>106</v>
      </c>
      <c r="J744" s="227">
        <v>0</v>
      </c>
      <c r="K744" s="230">
        <v>0</v>
      </c>
      <c r="L744" s="230">
        <v>0</v>
      </c>
    </row>
    <row r="745" spans="1:14">
      <c r="B745" t="s">
        <v>6181</v>
      </c>
      <c r="C745" s="73" t="s">
        <v>7</v>
      </c>
      <c r="D745" s="73" t="s">
        <v>1161</v>
      </c>
      <c r="E745" s="73" t="s">
        <v>6183</v>
      </c>
      <c r="F745" s="73" t="s">
        <v>12</v>
      </c>
      <c r="G745" s="73" t="s">
        <v>13</v>
      </c>
      <c r="H745" s="73" t="s">
        <v>87</v>
      </c>
      <c r="I745" s="73" t="s">
        <v>23</v>
      </c>
      <c r="J745" s="228">
        <v>0</v>
      </c>
      <c r="K745" s="202">
        <v>0</v>
      </c>
      <c r="L745" s="202">
        <v>0</v>
      </c>
    </row>
    <row r="746" spans="1:14">
      <c r="B746" t="s">
        <v>6181</v>
      </c>
      <c r="C746" s="73" t="s">
        <v>7</v>
      </c>
      <c r="D746" s="73" t="s">
        <v>1899</v>
      </c>
      <c r="E746" s="73" t="s">
        <v>6183</v>
      </c>
      <c r="F746" s="73" t="s">
        <v>25</v>
      </c>
      <c r="G746" s="73" t="s">
        <v>26</v>
      </c>
      <c r="H746" s="73" t="s">
        <v>60</v>
      </c>
      <c r="I746" s="73" t="s">
        <v>23</v>
      </c>
      <c r="J746" s="228">
        <v>0</v>
      </c>
      <c r="K746" s="202">
        <v>0</v>
      </c>
      <c r="L746" s="202">
        <v>0</v>
      </c>
    </row>
    <row r="747" spans="1:14">
      <c r="B747" t="s">
        <v>6181</v>
      </c>
      <c r="C747" s="73" t="s">
        <v>15</v>
      </c>
      <c r="D747" s="73" t="s">
        <v>6184</v>
      </c>
      <c r="E747" s="73" t="s">
        <v>6185</v>
      </c>
      <c r="F747" s="73" t="s">
        <v>8</v>
      </c>
      <c r="G747" s="73" t="s">
        <v>32</v>
      </c>
      <c r="H747" s="73" t="s">
        <v>231</v>
      </c>
      <c r="I747" s="73" t="s">
        <v>106</v>
      </c>
      <c r="J747" s="228">
        <v>0</v>
      </c>
      <c r="K747" s="202">
        <v>0</v>
      </c>
      <c r="L747" s="202">
        <v>0</v>
      </c>
    </row>
    <row r="748" spans="1:14">
      <c r="B748" t="s">
        <v>6181</v>
      </c>
      <c r="C748" s="73" t="s">
        <v>15</v>
      </c>
      <c r="D748" s="73" t="s">
        <v>6186</v>
      </c>
      <c r="E748" s="73" t="s">
        <v>6185</v>
      </c>
      <c r="F748" s="73" t="s">
        <v>12</v>
      </c>
      <c r="G748" s="73" t="s">
        <v>13</v>
      </c>
      <c r="H748" s="73" t="s">
        <v>87</v>
      </c>
      <c r="I748" s="73" t="s">
        <v>23</v>
      </c>
      <c r="J748" s="228">
        <v>0</v>
      </c>
      <c r="K748" s="202">
        <v>0</v>
      </c>
      <c r="L748" s="202">
        <v>0</v>
      </c>
    </row>
    <row r="749" spans="1:14">
      <c r="B749" t="s">
        <v>6181</v>
      </c>
      <c r="C749" s="73" t="s">
        <v>15</v>
      </c>
      <c r="D749" s="73" t="s">
        <v>6187</v>
      </c>
      <c r="E749" s="73" t="s">
        <v>6185</v>
      </c>
      <c r="F749" s="73" t="s">
        <v>25</v>
      </c>
      <c r="G749" s="73" t="s">
        <v>26</v>
      </c>
      <c r="H749" s="73" t="s">
        <v>60</v>
      </c>
      <c r="I749" s="73" t="s">
        <v>23</v>
      </c>
      <c r="J749" s="228">
        <v>0</v>
      </c>
      <c r="K749" s="202">
        <v>0</v>
      </c>
      <c r="L749" s="202">
        <v>0</v>
      </c>
    </row>
    <row r="750" spans="1:14">
      <c r="B750" t="s">
        <v>6181</v>
      </c>
      <c r="C750" s="73" t="s">
        <v>29</v>
      </c>
      <c r="D750" s="73" t="s">
        <v>6188</v>
      </c>
      <c r="E750" s="73" t="s">
        <v>6189</v>
      </c>
      <c r="F750" s="73" t="s">
        <v>8</v>
      </c>
      <c r="G750" s="73" t="s">
        <v>1908</v>
      </c>
      <c r="H750" s="73" t="s">
        <v>6190</v>
      </c>
      <c r="I750" s="73" t="s">
        <v>859</v>
      </c>
      <c r="J750" s="228">
        <v>0</v>
      </c>
      <c r="K750" s="202">
        <v>0</v>
      </c>
      <c r="L750" s="202">
        <v>0</v>
      </c>
    </row>
    <row r="751" spans="1:14">
      <c r="B751" t="s">
        <v>6181</v>
      </c>
      <c r="C751" s="73" t="s">
        <v>29</v>
      </c>
      <c r="D751" s="73" t="s">
        <v>1161</v>
      </c>
      <c r="E751" s="73" t="s">
        <v>6189</v>
      </c>
      <c r="F751" s="73" t="s">
        <v>12</v>
      </c>
      <c r="G751" s="73" t="s">
        <v>13</v>
      </c>
      <c r="H751" s="73" t="s">
        <v>2264</v>
      </c>
      <c r="I751" s="73" t="s">
        <v>23</v>
      </c>
      <c r="J751" s="228">
        <v>0</v>
      </c>
      <c r="K751" s="202">
        <v>0</v>
      </c>
      <c r="L751" s="202">
        <v>0</v>
      </c>
    </row>
    <row r="752" spans="1:14">
      <c r="B752" t="s">
        <v>6181</v>
      </c>
      <c r="C752" s="73" t="s">
        <v>29</v>
      </c>
      <c r="D752" s="73" t="s">
        <v>1899</v>
      </c>
      <c r="E752" s="73" t="s">
        <v>6189</v>
      </c>
      <c r="F752" s="73" t="s">
        <v>48</v>
      </c>
      <c r="G752" s="73" t="s">
        <v>26</v>
      </c>
      <c r="H752" s="73" t="s">
        <v>60</v>
      </c>
      <c r="I752" s="73" t="s">
        <v>23</v>
      </c>
      <c r="J752" s="228">
        <v>0</v>
      </c>
      <c r="K752" s="202">
        <v>0</v>
      </c>
      <c r="L752" s="202">
        <v>0</v>
      </c>
    </row>
    <row r="753" spans="1:14">
      <c r="B753" t="s">
        <v>6181</v>
      </c>
      <c r="C753" s="73" t="s">
        <v>39</v>
      </c>
      <c r="D753" s="73" t="s">
        <v>6191</v>
      </c>
      <c r="E753" s="73" t="s">
        <v>6192</v>
      </c>
      <c r="F753" s="73" t="s">
        <v>8</v>
      </c>
      <c r="G753" s="73" t="s">
        <v>1908</v>
      </c>
      <c r="H753" s="73" t="s">
        <v>6190</v>
      </c>
      <c r="I753" s="73" t="s">
        <v>859</v>
      </c>
      <c r="J753" s="228">
        <v>0</v>
      </c>
      <c r="K753" s="202">
        <v>0</v>
      </c>
      <c r="L753" s="202">
        <v>0</v>
      </c>
    </row>
    <row r="754" spans="1:14">
      <c r="B754" t="s">
        <v>6181</v>
      </c>
      <c r="C754" s="73" t="s">
        <v>39</v>
      </c>
      <c r="D754" s="73" t="s">
        <v>6193</v>
      </c>
      <c r="E754" s="73" t="s">
        <v>6192</v>
      </c>
      <c r="F754" s="73" t="s">
        <v>12</v>
      </c>
      <c r="G754" s="73" t="s">
        <v>13</v>
      </c>
      <c r="H754" s="73" t="s">
        <v>2264</v>
      </c>
      <c r="I754" s="73" t="s">
        <v>23</v>
      </c>
      <c r="J754" s="228">
        <v>0</v>
      </c>
      <c r="K754" s="202">
        <v>0</v>
      </c>
      <c r="L754" s="202">
        <v>0</v>
      </c>
    </row>
    <row r="755" spans="1:14" ht="15.75" thickBot="1">
      <c r="B755" t="s">
        <v>6181</v>
      </c>
      <c r="C755" s="73" t="s">
        <v>39</v>
      </c>
      <c r="D755" s="73" t="s">
        <v>6194</v>
      </c>
      <c r="E755" s="73" t="s">
        <v>6192</v>
      </c>
      <c r="F755" s="73" t="s">
        <v>48</v>
      </c>
      <c r="G755" s="73" t="s">
        <v>26</v>
      </c>
      <c r="H755" s="73" t="s">
        <v>60</v>
      </c>
      <c r="I755" s="73" t="s">
        <v>23</v>
      </c>
      <c r="J755" s="229">
        <v>0</v>
      </c>
      <c r="K755" s="231">
        <v>0</v>
      </c>
      <c r="L755" s="231">
        <v>0</v>
      </c>
    </row>
    <row r="756" spans="1:14" ht="16.5" thickBot="1">
      <c r="J756" s="226">
        <f>SUM(J744:J755)</f>
        <v>0</v>
      </c>
      <c r="K756" s="226">
        <f>SUM(K744:K755)</f>
        <v>0</v>
      </c>
      <c r="L756" s="226">
        <f>SUM(L744:L755)</f>
        <v>0</v>
      </c>
      <c r="N756" s="225">
        <f>L756+K756+J756</f>
        <v>0</v>
      </c>
    </row>
    <row r="758" spans="1:14">
      <c r="A758" s="138">
        <f>+A744+1</f>
        <v>85</v>
      </c>
      <c r="B758" t="s">
        <v>6195</v>
      </c>
      <c r="C758" s="74" t="s">
        <v>7</v>
      </c>
      <c r="D758" s="74" t="s">
        <v>6196</v>
      </c>
      <c r="E758" s="74" t="s">
        <v>5536</v>
      </c>
      <c r="F758" s="74" t="s">
        <v>856</v>
      </c>
      <c r="G758" s="74" t="s">
        <v>1631</v>
      </c>
      <c r="H758" s="74" t="s">
        <v>1632</v>
      </c>
      <c r="I758" s="74" t="s">
        <v>279</v>
      </c>
      <c r="J758" s="227">
        <v>0</v>
      </c>
      <c r="K758" s="230">
        <v>0</v>
      </c>
      <c r="L758" s="230">
        <v>0</v>
      </c>
    </row>
    <row r="759" spans="1:14">
      <c r="B759" t="s">
        <v>6195</v>
      </c>
      <c r="C759" s="74" t="s">
        <v>7</v>
      </c>
      <c r="D759" s="74" t="s">
        <v>6197</v>
      </c>
      <c r="E759" s="74" t="s">
        <v>5536</v>
      </c>
      <c r="F759" s="74" t="s">
        <v>12</v>
      </c>
      <c r="G759" s="74" t="s">
        <v>13</v>
      </c>
      <c r="H759" s="74" t="s">
        <v>1634</v>
      </c>
      <c r="I759" s="74" t="s">
        <v>174</v>
      </c>
      <c r="J759" s="228">
        <v>0</v>
      </c>
      <c r="K759" s="202">
        <v>0</v>
      </c>
      <c r="L759" s="202">
        <v>0</v>
      </c>
    </row>
    <row r="760" spans="1:14" ht="15.75" thickBot="1">
      <c r="B760" t="s">
        <v>6195</v>
      </c>
      <c r="C760" s="74" t="s">
        <v>7</v>
      </c>
      <c r="D760" s="74" t="s">
        <v>6198</v>
      </c>
      <c r="E760" s="74" t="s">
        <v>5536</v>
      </c>
      <c r="F760" s="74" t="s">
        <v>25</v>
      </c>
      <c r="G760" s="74" t="s">
        <v>13</v>
      </c>
      <c r="H760" s="74" t="s">
        <v>5467</v>
      </c>
      <c r="I760" s="74" t="s">
        <v>11</v>
      </c>
      <c r="J760" s="229">
        <v>0</v>
      </c>
      <c r="K760" s="231">
        <v>0</v>
      </c>
      <c r="L760" s="231">
        <v>0</v>
      </c>
    </row>
    <row r="761" spans="1:14" ht="16.5" thickBot="1">
      <c r="J761" s="226">
        <f>SUM(J758:J760)</f>
        <v>0</v>
      </c>
      <c r="K761" s="226">
        <f>SUM(K758:K760)</f>
        <v>0</v>
      </c>
      <c r="L761" s="226">
        <f>SUM(L758:L760)</f>
        <v>0</v>
      </c>
      <c r="N761" s="225">
        <f>L761+K761+J761</f>
        <v>0</v>
      </c>
    </row>
    <row r="763" spans="1:14">
      <c r="A763" s="138">
        <f>+A758+1</f>
        <v>86</v>
      </c>
      <c r="B763" t="s">
        <v>6199</v>
      </c>
      <c r="C763" s="75" t="s">
        <v>7</v>
      </c>
      <c r="D763" s="75" t="s">
        <v>5884</v>
      </c>
      <c r="E763" s="75" t="s">
        <v>5524</v>
      </c>
      <c r="F763" s="75" t="s">
        <v>8</v>
      </c>
      <c r="G763" s="75" t="s">
        <v>6055</v>
      </c>
      <c r="H763" s="75" t="s">
        <v>6200</v>
      </c>
      <c r="I763" s="75" t="s">
        <v>118</v>
      </c>
      <c r="J763" s="227">
        <v>0</v>
      </c>
      <c r="K763" s="230">
        <v>0</v>
      </c>
      <c r="L763" s="230">
        <v>0</v>
      </c>
    </row>
    <row r="764" spans="1:14">
      <c r="B764" t="s">
        <v>6199</v>
      </c>
      <c r="C764" s="75" t="s">
        <v>7</v>
      </c>
      <c r="D764" s="75" t="s">
        <v>6201</v>
      </c>
      <c r="E764" s="75" t="s">
        <v>5524</v>
      </c>
      <c r="F764" s="75" t="s">
        <v>12</v>
      </c>
      <c r="G764" s="75" t="s">
        <v>13</v>
      </c>
      <c r="H764" s="75" t="s">
        <v>281</v>
      </c>
      <c r="I764" s="75" t="s">
        <v>58</v>
      </c>
      <c r="J764" s="228">
        <v>0</v>
      </c>
      <c r="K764" s="202">
        <v>0</v>
      </c>
      <c r="L764" s="202">
        <v>0</v>
      </c>
    </row>
    <row r="765" spans="1:14" ht="15.75" thickBot="1">
      <c r="B765" t="s">
        <v>6199</v>
      </c>
      <c r="C765" s="75" t="s">
        <v>7</v>
      </c>
      <c r="D765" s="75" t="s">
        <v>6202</v>
      </c>
      <c r="E765" s="75" t="s">
        <v>5524</v>
      </c>
      <c r="F765" s="75" t="s">
        <v>25</v>
      </c>
      <c r="G765" s="75" t="s">
        <v>26</v>
      </c>
      <c r="H765" s="75" t="s">
        <v>60</v>
      </c>
      <c r="I765" s="75" t="s">
        <v>23</v>
      </c>
      <c r="J765" s="229">
        <v>0</v>
      </c>
      <c r="K765" s="231">
        <v>0</v>
      </c>
      <c r="L765" s="231">
        <v>0</v>
      </c>
    </row>
    <row r="766" spans="1:14" ht="16.5" thickBot="1">
      <c r="J766" s="226">
        <f>SUM(J763:J765)</f>
        <v>0</v>
      </c>
      <c r="K766" s="226">
        <f>SUM(K763:K765)</f>
        <v>0</v>
      </c>
      <c r="L766" s="226">
        <f>SUM(L763:L765)</f>
        <v>0</v>
      </c>
      <c r="N766" s="225">
        <f>L766+K766+J766</f>
        <v>0</v>
      </c>
    </row>
    <row r="768" spans="1:14">
      <c r="A768" s="138">
        <f>+A763+1</f>
        <v>87</v>
      </c>
      <c r="B768" t="s">
        <v>6203</v>
      </c>
      <c r="C768" s="76" t="s">
        <v>7</v>
      </c>
      <c r="D768" s="76" t="s">
        <v>5884</v>
      </c>
      <c r="E768" s="76" t="s">
        <v>5524</v>
      </c>
      <c r="F768" s="76" t="s">
        <v>8</v>
      </c>
      <c r="G768" s="76" t="s">
        <v>6055</v>
      </c>
      <c r="H768" s="76" t="s">
        <v>6200</v>
      </c>
      <c r="I768" s="76" t="s">
        <v>118</v>
      </c>
      <c r="J768" s="227">
        <v>0</v>
      </c>
      <c r="K768" s="230">
        <v>0</v>
      </c>
      <c r="L768" s="230">
        <v>0</v>
      </c>
    </row>
    <row r="769" spans="1:14">
      <c r="B769" t="s">
        <v>6203</v>
      </c>
      <c r="C769" s="76" t="s">
        <v>7</v>
      </c>
      <c r="D769" s="76" t="s">
        <v>6201</v>
      </c>
      <c r="E769" s="76" t="s">
        <v>5524</v>
      </c>
      <c r="F769" s="76" t="s">
        <v>12</v>
      </c>
      <c r="G769" s="76" t="s">
        <v>13</v>
      </c>
      <c r="H769" s="76" t="s">
        <v>281</v>
      </c>
      <c r="I769" s="76" t="s">
        <v>58</v>
      </c>
      <c r="J769" s="228">
        <v>0</v>
      </c>
      <c r="K769" s="202">
        <v>0</v>
      </c>
      <c r="L769" s="202">
        <v>0</v>
      </c>
    </row>
    <row r="770" spans="1:14" ht="15.75" thickBot="1">
      <c r="B770" t="s">
        <v>6203</v>
      </c>
      <c r="C770" s="76" t="s">
        <v>7</v>
      </c>
      <c r="D770" s="76" t="s">
        <v>6202</v>
      </c>
      <c r="E770" s="76" t="s">
        <v>5524</v>
      </c>
      <c r="F770" s="76" t="s">
        <v>25</v>
      </c>
      <c r="G770" s="76" t="s">
        <v>26</v>
      </c>
      <c r="H770" s="76" t="s">
        <v>60</v>
      </c>
      <c r="I770" s="76" t="s">
        <v>23</v>
      </c>
      <c r="J770" s="229">
        <v>0</v>
      </c>
      <c r="K770" s="231">
        <v>0</v>
      </c>
      <c r="L770" s="231">
        <v>0</v>
      </c>
    </row>
    <row r="771" spans="1:14" ht="16.5" thickBot="1">
      <c r="J771" s="226">
        <f>SUM(J768:J770)</f>
        <v>0</v>
      </c>
      <c r="K771" s="226">
        <f>SUM(K768:K770)</f>
        <v>0</v>
      </c>
      <c r="L771" s="226">
        <f>SUM(L768:L770)</f>
        <v>0</v>
      </c>
      <c r="N771" s="225">
        <f>L771+K771+J771</f>
        <v>0</v>
      </c>
    </row>
    <row r="773" spans="1:14">
      <c r="A773" s="138">
        <f>+A768+1</f>
        <v>88</v>
      </c>
      <c r="B773" t="s">
        <v>6207</v>
      </c>
      <c r="C773" s="77" t="s">
        <v>7</v>
      </c>
      <c r="D773" s="77" t="s">
        <v>6204</v>
      </c>
      <c r="E773" s="77" t="s">
        <v>5524</v>
      </c>
      <c r="F773" s="77" t="s">
        <v>8</v>
      </c>
      <c r="G773" s="77" t="s">
        <v>70</v>
      </c>
      <c r="H773" s="77" t="s">
        <v>3699</v>
      </c>
      <c r="I773" s="77" t="s">
        <v>279</v>
      </c>
      <c r="J773" s="227">
        <v>0</v>
      </c>
      <c r="K773" s="230">
        <v>0</v>
      </c>
      <c r="L773" s="230">
        <v>0</v>
      </c>
    </row>
    <row r="774" spans="1:14">
      <c r="B774" t="s">
        <v>6207</v>
      </c>
      <c r="C774" s="77" t="s">
        <v>7</v>
      </c>
      <c r="D774" s="77" t="s">
        <v>6205</v>
      </c>
      <c r="E774" s="77" t="s">
        <v>5524</v>
      </c>
      <c r="F774" s="77" t="s">
        <v>12</v>
      </c>
      <c r="G774" s="77" t="s">
        <v>13</v>
      </c>
      <c r="H774" s="77" t="s">
        <v>2264</v>
      </c>
      <c r="I774" s="77" t="s">
        <v>174</v>
      </c>
      <c r="J774" s="228">
        <v>0</v>
      </c>
      <c r="K774" s="202">
        <v>0</v>
      </c>
      <c r="L774" s="202">
        <v>0</v>
      </c>
    </row>
    <row r="775" spans="1:14" ht="15.75" thickBot="1">
      <c r="B775" t="s">
        <v>6207</v>
      </c>
      <c r="C775" s="77" t="s">
        <v>7</v>
      </c>
      <c r="D775" s="77" t="s">
        <v>6206</v>
      </c>
      <c r="E775" s="77" t="s">
        <v>5524</v>
      </c>
      <c r="F775" s="77" t="s">
        <v>48</v>
      </c>
      <c r="G775" s="77" t="s">
        <v>26</v>
      </c>
      <c r="H775" s="77" t="s">
        <v>60</v>
      </c>
      <c r="I775" s="77" t="s">
        <v>23</v>
      </c>
      <c r="J775" s="229">
        <v>0</v>
      </c>
      <c r="K775" s="231">
        <v>0</v>
      </c>
      <c r="L775" s="231">
        <v>0</v>
      </c>
    </row>
    <row r="776" spans="1:14" ht="16.5" thickBot="1">
      <c r="J776" s="226">
        <f>SUM(J773:J775)</f>
        <v>0</v>
      </c>
      <c r="K776" s="226">
        <f>SUM(K773:K775)</f>
        <v>0</v>
      </c>
      <c r="L776" s="226">
        <f>SUM(L773:L775)</f>
        <v>0</v>
      </c>
      <c r="N776" s="225">
        <f>L776+K776+J776</f>
        <v>0</v>
      </c>
    </row>
    <row r="778" spans="1:14">
      <c r="A778" s="138">
        <f>+A773+1</f>
        <v>89</v>
      </c>
      <c r="B778" t="s">
        <v>6215</v>
      </c>
      <c r="C778" s="78" t="s">
        <v>7</v>
      </c>
      <c r="D778" s="78" t="s">
        <v>6208</v>
      </c>
      <c r="E778" s="78" t="s">
        <v>5524</v>
      </c>
      <c r="F778" s="78" t="s">
        <v>8</v>
      </c>
      <c r="G778" s="78" t="s">
        <v>53</v>
      </c>
      <c r="H778" s="78" t="s">
        <v>5546</v>
      </c>
      <c r="I778" s="78" t="s">
        <v>355</v>
      </c>
      <c r="J778" s="227">
        <v>0</v>
      </c>
      <c r="K778" s="230">
        <v>0</v>
      </c>
      <c r="L778" s="230">
        <v>0</v>
      </c>
    </row>
    <row r="779" spans="1:14">
      <c r="B779" t="s">
        <v>6215</v>
      </c>
      <c r="C779" s="78" t="s">
        <v>7</v>
      </c>
      <c r="D779" s="78" t="s">
        <v>6209</v>
      </c>
      <c r="E779" s="78" t="s">
        <v>5524</v>
      </c>
      <c r="F779" s="78" t="s">
        <v>12</v>
      </c>
      <c r="G779" s="78" t="s">
        <v>13</v>
      </c>
      <c r="H779" s="78" t="s">
        <v>281</v>
      </c>
      <c r="I779" s="78" t="s">
        <v>174</v>
      </c>
      <c r="J779" s="228">
        <v>0</v>
      </c>
      <c r="K779" s="202">
        <v>0</v>
      </c>
      <c r="L779" s="202">
        <v>0</v>
      </c>
    </row>
    <row r="780" spans="1:14">
      <c r="B780" t="s">
        <v>6215</v>
      </c>
      <c r="C780" s="78" t="s">
        <v>7</v>
      </c>
      <c r="D780" s="78" t="s">
        <v>6210</v>
      </c>
      <c r="E780" s="78" t="s">
        <v>5524</v>
      </c>
      <c r="F780" s="78" t="s">
        <v>80</v>
      </c>
      <c r="G780" s="78" t="s">
        <v>81</v>
      </c>
      <c r="H780" s="78" t="s">
        <v>81</v>
      </c>
      <c r="I780" s="78" t="s">
        <v>355</v>
      </c>
      <c r="J780" s="228">
        <v>0</v>
      </c>
      <c r="K780" s="202">
        <v>0</v>
      </c>
      <c r="L780" s="202">
        <v>0</v>
      </c>
    </row>
    <row r="781" spans="1:14">
      <c r="B781" t="s">
        <v>6215</v>
      </c>
      <c r="C781" s="78" t="s">
        <v>15</v>
      </c>
      <c r="D781" s="78" t="s">
        <v>6211</v>
      </c>
      <c r="E781" s="78" t="s">
        <v>6212</v>
      </c>
      <c r="F781" s="78" t="s">
        <v>8</v>
      </c>
      <c r="G781" s="78" t="s">
        <v>18</v>
      </c>
      <c r="H781" s="78" t="s">
        <v>618</v>
      </c>
      <c r="I781" s="78" t="s">
        <v>399</v>
      </c>
      <c r="J781" s="228">
        <v>0</v>
      </c>
      <c r="K781" s="202">
        <v>0</v>
      </c>
      <c r="L781" s="202">
        <v>0</v>
      </c>
    </row>
    <row r="782" spans="1:14">
      <c r="B782" t="s">
        <v>6215</v>
      </c>
      <c r="C782" s="78" t="s">
        <v>15</v>
      </c>
      <c r="D782" s="78" t="s">
        <v>6213</v>
      </c>
      <c r="E782" s="78" t="s">
        <v>6212</v>
      </c>
      <c r="F782" s="78" t="s">
        <v>12</v>
      </c>
      <c r="G782" s="78" t="s">
        <v>13</v>
      </c>
      <c r="H782" s="78" t="s">
        <v>74</v>
      </c>
      <c r="I782" s="78" t="s">
        <v>174</v>
      </c>
      <c r="J782" s="228">
        <v>0</v>
      </c>
      <c r="K782" s="202">
        <v>0</v>
      </c>
      <c r="L782" s="202">
        <v>0</v>
      </c>
    </row>
    <row r="783" spans="1:14" ht="15.75" thickBot="1">
      <c r="B783" t="s">
        <v>6215</v>
      </c>
      <c r="C783" s="78" t="s">
        <v>15</v>
      </c>
      <c r="D783" s="78" t="s">
        <v>6214</v>
      </c>
      <c r="E783" s="78" t="s">
        <v>6212</v>
      </c>
      <c r="F783" s="78" t="s">
        <v>25</v>
      </c>
      <c r="G783" s="78" t="s">
        <v>26</v>
      </c>
      <c r="H783" s="78" t="s">
        <v>622</v>
      </c>
      <c r="I783" s="78" t="s">
        <v>23</v>
      </c>
      <c r="J783" s="229">
        <v>0</v>
      </c>
      <c r="K783" s="231">
        <v>0</v>
      </c>
      <c r="L783" s="231">
        <v>0</v>
      </c>
    </row>
    <row r="784" spans="1:14" ht="16.5" thickBot="1">
      <c r="J784" s="226">
        <f>SUM(J778:J783)</f>
        <v>0</v>
      </c>
      <c r="K784" s="226">
        <f>SUM(K778:K783)</f>
        <v>0</v>
      </c>
      <c r="L784" s="226">
        <f>SUM(L778:L783)</f>
        <v>0</v>
      </c>
      <c r="N784" s="225">
        <f>L784+K784+J784</f>
        <v>0</v>
      </c>
    </row>
    <row r="786" spans="1:14">
      <c r="A786" s="138">
        <f>+A778+1</f>
        <v>90</v>
      </c>
      <c r="B786" t="s">
        <v>6216</v>
      </c>
      <c r="C786" s="79" t="s">
        <v>7</v>
      </c>
      <c r="D786" s="79" t="s">
        <v>6217</v>
      </c>
      <c r="E786" s="79" t="s">
        <v>5524</v>
      </c>
      <c r="F786" s="79" t="s">
        <v>8</v>
      </c>
      <c r="G786" s="79" t="s">
        <v>70</v>
      </c>
      <c r="H786" s="79" t="s">
        <v>3699</v>
      </c>
      <c r="I786" s="79" t="s">
        <v>279</v>
      </c>
      <c r="J786" s="227">
        <v>0</v>
      </c>
      <c r="K786" s="230">
        <v>0</v>
      </c>
      <c r="L786" s="230">
        <v>0</v>
      </c>
    </row>
    <row r="787" spans="1:14">
      <c r="B787" t="s">
        <v>6216</v>
      </c>
      <c r="C787" s="79" t="s">
        <v>7</v>
      </c>
      <c r="D787" s="79" t="s">
        <v>6218</v>
      </c>
      <c r="E787" s="79" t="s">
        <v>5524</v>
      </c>
      <c r="F787" s="79" t="s">
        <v>12</v>
      </c>
      <c r="G787" s="79" t="s">
        <v>13</v>
      </c>
      <c r="H787" s="79" t="s">
        <v>2264</v>
      </c>
      <c r="I787" s="79" t="s">
        <v>174</v>
      </c>
      <c r="J787" s="228">
        <v>0</v>
      </c>
      <c r="K787" s="202">
        <v>0</v>
      </c>
      <c r="L787" s="202">
        <v>0</v>
      </c>
    </row>
    <row r="788" spans="1:14" ht="15.75" thickBot="1">
      <c r="B788" t="s">
        <v>6216</v>
      </c>
      <c r="C788" s="79" t="s">
        <v>7</v>
      </c>
      <c r="D788" s="79" t="s">
        <v>6219</v>
      </c>
      <c r="E788" s="79" t="s">
        <v>5524</v>
      </c>
      <c r="F788" s="79" t="s">
        <v>48</v>
      </c>
      <c r="G788" s="79" t="s">
        <v>26</v>
      </c>
      <c r="H788" s="79" t="s">
        <v>60</v>
      </c>
      <c r="I788" s="79" t="s">
        <v>23</v>
      </c>
      <c r="J788" s="229">
        <v>0</v>
      </c>
      <c r="K788" s="231">
        <v>0</v>
      </c>
      <c r="L788" s="231">
        <v>0</v>
      </c>
    </row>
    <row r="789" spans="1:14" ht="16.5" thickBot="1">
      <c r="J789" s="226">
        <f>SUM(J786:J788)</f>
        <v>0</v>
      </c>
      <c r="K789" s="226">
        <f>SUM(K786:K788)</f>
        <v>0</v>
      </c>
      <c r="L789" s="226">
        <f>SUM(L786:L788)</f>
        <v>0</v>
      </c>
      <c r="N789" s="225">
        <f>L789+K789+J789</f>
        <v>0</v>
      </c>
    </row>
    <row r="791" spans="1:14">
      <c r="A791" s="138">
        <f>+A786+1</f>
        <v>91</v>
      </c>
      <c r="B791" t="s">
        <v>6220</v>
      </c>
      <c r="C791" s="80" t="s">
        <v>7</v>
      </c>
      <c r="D791" s="80" t="s">
        <v>6217</v>
      </c>
      <c r="E791" s="80" t="s">
        <v>5524</v>
      </c>
      <c r="F791" s="80" t="s">
        <v>8</v>
      </c>
      <c r="G791" s="80" t="s">
        <v>70</v>
      </c>
      <c r="H791" s="80" t="s">
        <v>3699</v>
      </c>
      <c r="I791" s="80" t="s">
        <v>279</v>
      </c>
      <c r="J791" s="227">
        <v>0</v>
      </c>
      <c r="K791" s="230">
        <v>0</v>
      </c>
      <c r="L791" s="230">
        <v>0</v>
      </c>
    </row>
    <row r="792" spans="1:14">
      <c r="B792" t="s">
        <v>6220</v>
      </c>
      <c r="C792" s="80" t="s">
        <v>7</v>
      </c>
      <c r="D792" s="80" t="s">
        <v>6218</v>
      </c>
      <c r="E792" s="80" t="s">
        <v>5524</v>
      </c>
      <c r="F792" s="80" t="s">
        <v>12</v>
      </c>
      <c r="G792" s="80" t="s">
        <v>13</v>
      </c>
      <c r="H792" s="80" t="s">
        <v>2264</v>
      </c>
      <c r="I792" s="80" t="s">
        <v>174</v>
      </c>
      <c r="J792" s="228">
        <v>0</v>
      </c>
      <c r="K792" s="202">
        <v>0</v>
      </c>
      <c r="L792" s="202">
        <v>0</v>
      </c>
    </row>
    <row r="793" spans="1:14" ht="15.75" thickBot="1">
      <c r="B793" t="s">
        <v>6220</v>
      </c>
      <c r="C793" s="80" t="s">
        <v>7</v>
      </c>
      <c r="D793" s="80" t="s">
        <v>6219</v>
      </c>
      <c r="E793" s="80" t="s">
        <v>5524</v>
      </c>
      <c r="F793" s="80" t="s">
        <v>48</v>
      </c>
      <c r="G793" s="80" t="s">
        <v>26</v>
      </c>
      <c r="H793" s="80" t="s">
        <v>60</v>
      </c>
      <c r="I793" s="80" t="s">
        <v>23</v>
      </c>
      <c r="J793" s="229">
        <v>0</v>
      </c>
      <c r="K793" s="231">
        <v>0</v>
      </c>
      <c r="L793" s="231">
        <v>0</v>
      </c>
    </row>
    <row r="794" spans="1:14" ht="16.5" thickBot="1">
      <c r="J794" s="226">
        <f>SUM(J791:J793)</f>
        <v>0</v>
      </c>
      <c r="K794" s="226">
        <f>SUM(K791:K793)</f>
        <v>0</v>
      </c>
      <c r="L794" s="226">
        <f>SUM(L791:L793)</f>
        <v>0</v>
      </c>
      <c r="N794" s="225">
        <f>L794+K794+J794</f>
        <v>0</v>
      </c>
    </row>
    <row r="796" spans="1:14">
      <c r="A796" s="138">
        <f>+A791+1</f>
        <v>92</v>
      </c>
      <c r="B796" t="s">
        <v>6221</v>
      </c>
      <c r="C796" s="81" t="s">
        <v>7</v>
      </c>
      <c r="D796" s="81" t="s">
        <v>6222</v>
      </c>
      <c r="E796" s="81" t="s">
        <v>6223</v>
      </c>
      <c r="F796" s="81" t="s">
        <v>8</v>
      </c>
      <c r="G796" s="81" t="s">
        <v>18</v>
      </c>
      <c r="H796" s="81" t="s">
        <v>618</v>
      </c>
      <c r="I796" s="81" t="s">
        <v>619</v>
      </c>
      <c r="J796" s="227">
        <v>0</v>
      </c>
      <c r="K796" s="230">
        <v>0</v>
      </c>
      <c r="L796" s="230">
        <v>0</v>
      </c>
    </row>
    <row r="797" spans="1:14">
      <c r="B797" t="s">
        <v>6221</v>
      </c>
      <c r="C797" s="81" t="s">
        <v>7</v>
      </c>
      <c r="D797" s="81" t="s">
        <v>6224</v>
      </c>
      <c r="E797" s="81" t="s">
        <v>6223</v>
      </c>
      <c r="F797" s="81" t="s">
        <v>12</v>
      </c>
      <c r="G797" s="81" t="s">
        <v>13</v>
      </c>
      <c r="H797" s="81" t="s">
        <v>74</v>
      </c>
      <c r="I797" s="81" t="s">
        <v>58</v>
      </c>
      <c r="J797" s="228">
        <v>0</v>
      </c>
      <c r="K797" s="202">
        <v>0</v>
      </c>
      <c r="L797" s="202">
        <v>0</v>
      </c>
    </row>
    <row r="798" spans="1:14">
      <c r="B798" t="s">
        <v>6221</v>
      </c>
      <c r="C798" s="81" t="s">
        <v>7</v>
      </c>
      <c r="D798" s="81" t="s">
        <v>6225</v>
      </c>
      <c r="E798" s="81" t="s">
        <v>6223</v>
      </c>
      <c r="F798" s="81" t="s">
        <v>25</v>
      </c>
      <c r="G798" s="81" t="s">
        <v>26</v>
      </c>
      <c r="H798" s="81" t="s">
        <v>622</v>
      </c>
      <c r="I798" s="81" t="s">
        <v>58</v>
      </c>
      <c r="J798" s="228">
        <v>0</v>
      </c>
      <c r="K798" s="202">
        <v>0</v>
      </c>
      <c r="L798" s="202">
        <v>0</v>
      </c>
    </row>
    <row r="799" spans="1:14">
      <c r="B799" t="s">
        <v>6221</v>
      </c>
      <c r="C799" s="81" t="s">
        <v>15</v>
      </c>
      <c r="D799" s="81" t="s">
        <v>6226</v>
      </c>
      <c r="E799" s="81" t="s">
        <v>6227</v>
      </c>
      <c r="F799" s="81" t="s">
        <v>8</v>
      </c>
      <c r="G799" s="81" t="s">
        <v>18</v>
      </c>
      <c r="H799" s="81" t="s">
        <v>618</v>
      </c>
      <c r="I799" s="81" t="s">
        <v>619</v>
      </c>
      <c r="J799" s="228">
        <v>0</v>
      </c>
      <c r="K799" s="202">
        <v>0</v>
      </c>
      <c r="L799" s="202">
        <v>0</v>
      </c>
    </row>
    <row r="800" spans="1:14">
      <c r="B800" t="s">
        <v>6221</v>
      </c>
      <c r="C800" s="81" t="s">
        <v>15</v>
      </c>
      <c r="D800" s="81" t="s">
        <v>6228</v>
      </c>
      <c r="E800" s="81" t="s">
        <v>6227</v>
      </c>
      <c r="F800" s="81" t="s">
        <v>12</v>
      </c>
      <c r="G800" s="81" t="s">
        <v>13</v>
      </c>
      <c r="H800" s="81" t="s">
        <v>74</v>
      </c>
      <c r="I800" s="81" t="s">
        <v>58</v>
      </c>
      <c r="J800" s="228">
        <v>0</v>
      </c>
      <c r="K800" s="202">
        <v>0</v>
      </c>
      <c r="L800" s="202">
        <v>0</v>
      </c>
    </row>
    <row r="801" spans="1:14">
      <c r="B801" t="s">
        <v>6221</v>
      </c>
      <c r="C801" s="81" t="s">
        <v>15</v>
      </c>
      <c r="D801" s="81" t="s">
        <v>6229</v>
      </c>
      <c r="E801" s="81" t="s">
        <v>6227</v>
      </c>
      <c r="F801" s="81" t="s">
        <v>25</v>
      </c>
      <c r="G801" s="81" t="s">
        <v>26</v>
      </c>
      <c r="H801" s="81" t="s">
        <v>622</v>
      </c>
      <c r="I801" s="81" t="s">
        <v>58</v>
      </c>
      <c r="J801" s="228">
        <v>0</v>
      </c>
      <c r="K801" s="202">
        <v>0</v>
      </c>
      <c r="L801" s="202">
        <v>0</v>
      </c>
    </row>
    <row r="802" spans="1:14">
      <c r="B802" t="s">
        <v>6221</v>
      </c>
      <c r="C802" s="81" t="s">
        <v>29</v>
      </c>
      <c r="D802" s="81" t="s">
        <v>6230</v>
      </c>
      <c r="E802" s="81" t="s">
        <v>4070</v>
      </c>
      <c r="F802" s="81" t="s">
        <v>8</v>
      </c>
      <c r="G802" s="81" t="s">
        <v>340</v>
      </c>
      <c r="H802" s="81" t="s">
        <v>4851</v>
      </c>
      <c r="I802" s="81" t="s">
        <v>118</v>
      </c>
      <c r="J802" s="228">
        <v>0</v>
      </c>
      <c r="K802" s="202">
        <v>0</v>
      </c>
      <c r="L802" s="202">
        <v>0</v>
      </c>
    </row>
    <row r="803" spans="1:14">
      <c r="B803" t="s">
        <v>6221</v>
      </c>
      <c r="C803" s="81" t="s">
        <v>29</v>
      </c>
      <c r="D803" s="81" t="s">
        <v>6231</v>
      </c>
      <c r="E803" s="81" t="s">
        <v>4070</v>
      </c>
      <c r="F803" s="81" t="s">
        <v>12</v>
      </c>
      <c r="G803" s="81" t="s">
        <v>13</v>
      </c>
      <c r="H803" s="81" t="s">
        <v>36</v>
      </c>
      <c r="I803" s="81" t="s">
        <v>58</v>
      </c>
      <c r="J803" s="228">
        <v>0</v>
      </c>
      <c r="K803" s="202">
        <v>0</v>
      </c>
      <c r="L803" s="202">
        <v>0</v>
      </c>
    </row>
    <row r="804" spans="1:14">
      <c r="B804" t="s">
        <v>6221</v>
      </c>
      <c r="C804" s="81" t="s">
        <v>29</v>
      </c>
      <c r="D804" s="81" t="s">
        <v>6232</v>
      </c>
      <c r="E804" s="81" t="s">
        <v>4070</v>
      </c>
      <c r="F804" s="81" t="s">
        <v>48</v>
      </c>
      <c r="G804" s="81" t="s">
        <v>26</v>
      </c>
      <c r="H804" s="81" t="s">
        <v>335</v>
      </c>
      <c r="I804" s="81" t="s">
        <v>58</v>
      </c>
      <c r="J804" s="228">
        <v>0</v>
      </c>
      <c r="K804" s="202">
        <v>0</v>
      </c>
      <c r="L804" s="202">
        <v>0</v>
      </c>
    </row>
    <row r="805" spans="1:14">
      <c r="B805" t="s">
        <v>6221</v>
      </c>
      <c r="C805" s="81" t="s">
        <v>29</v>
      </c>
      <c r="D805" s="81" t="s">
        <v>6233</v>
      </c>
      <c r="E805" s="81" t="s">
        <v>4070</v>
      </c>
      <c r="F805" s="81" t="s">
        <v>48</v>
      </c>
      <c r="G805" s="81" t="s">
        <v>26</v>
      </c>
      <c r="H805" s="81" t="s">
        <v>335</v>
      </c>
      <c r="I805" s="81" t="s">
        <v>58</v>
      </c>
      <c r="J805" s="228">
        <v>0</v>
      </c>
      <c r="K805" s="202">
        <v>0</v>
      </c>
      <c r="L805" s="202">
        <v>0</v>
      </c>
    </row>
    <row r="806" spans="1:14" ht="15.75" thickBot="1">
      <c r="B806" t="s">
        <v>6221</v>
      </c>
      <c r="C806" s="81" t="s">
        <v>39</v>
      </c>
      <c r="D806" s="81" t="s">
        <v>6234</v>
      </c>
      <c r="E806" s="81" t="s">
        <v>2303</v>
      </c>
      <c r="F806" s="81" t="s">
        <v>386</v>
      </c>
      <c r="G806" s="81" t="s">
        <v>671</v>
      </c>
      <c r="H806" s="81" t="s">
        <v>2616</v>
      </c>
      <c r="I806" s="81" t="s">
        <v>118</v>
      </c>
      <c r="J806" s="229">
        <v>0</v>
      </c>
      <c r="K806" s="231">
        <v>0</v>
      </c>
      <c r="L806" s="231">
        <v>0</v>
      </c>
    </row>
    <row r="807" spans="1:14" ht="16.5" thickBot="1">
      <c r="J807" s="226">
        <f>SUM(J796:J806)</f>
        <v>0</v>
      </c>
      <c r="K807" s="226">
        <f>SUM(K796:K806)</f>
        <v>0</v>
      </c>
      <c r="L807" s="226">
        <f>SUM(L796:L806)</f>
        <v>0</v>
      </c>
      <c r="N807" s="225">
        <f>L807+K807+J807</f>
        <v>0</v>
      </c>
    </row>
    <row r="809" spans="1:14">
      <c r="A809" s="138">
        <f>+A796+1</f>
        <v>93</v>
      </c>
      <c r="B809" t="s">
        <v>6235</v>
      </c>
      <c r="C809" s="82" t="s">
        <v>7</v>
      </c>
      <c r="D809" s="82" t="s">
        <v>6236</v>
      </c>
      <c r="E809" s="82" t="s">
        <v>6237</v>
      </c>
      <c r="F809" s="82" t="s">
        <v>8</v>
      </c>
      <c r="G809" s="82" t="s">
        <v>18</v>
      </c>
      <c r="H809" s="82" t="s">
        <v>618</v>
      </c>
      <c r="I809" s="82" t="s">
        <v>619</v>
      </c>
      <c r="J809" s="227">
        <v>0</v>
      </c>
      <c r="K809" s="230">
        <v>0</v>
      </c>
      <c r="L809" s="230">
        <v>0</v>
      </c>
    </row>
    <row r="810" spans="1:14">
      <c r="B810" t="s">
        <v>6235</v>
      </c>
      <c r="C810" s="82" t="s">
        <v>7</v>
      </c>
      <c r="D810" s="82" t="s">
        <v>6238</v>
      </c>
      <c r="E810" s="82" t="s">
        <v>6237</v>
      </c>
      <c r="F810" s="82" t="s">
        <v>12</v>
      </c>
      <c r="G810" s="82" t="s">
        <v>13</v>
      </c>
      <c r="H810" s="82" t="s">
        <v>74</v>
      </c>
      <c r="I810" s="82" t="s">
        <v>58</v>
      </c>
      <c r="J810" s="228">
        <v>0</v>
      </c>
      <c r="K810" s="202">
        <v>0</v>
      </c>
      <c r="L810" s="202">
        <v>0</v>
      </c>
    </row>
    <row r="811" spans="1:14">
      <c r="B811" t="s">
        <v>6235</v>
      </c>
      <c r="C811" s="82" t="s">
        <v>7</v>
      </c>
      <c r="D811" s="82" t="s">
        <v>6239</v>
      </c>
      <c r="E811" s="82" t="s">
        <v>6237</v>
      </c>
      <c r="F811" s="82" t="s">
        <v>25</v>
      </c>
      <c r="G811" s="82" t="s">
        <v>26</v>
      </c>
      <c r="H811" s="82" t="s">
        <v>622</v>
      </c>
      <c r="I811" s="82" t="s">
        <v>28</v>
      </c>
      <c r="J811" s="228">
        <v>0</v>
      </c>
      <c r="K811" s="202">
        <v>0</v>
      </c>
      <c r="L811" s="202">
        <v>0</v>
      </c>
    </row>
    <row r="812" spans="1:14">
      <c r="B812" t="s">
        <v>6235</v>
      </c>
      <c r="C812" s="82" t="s">
        <v>15</v>
      </c>
      <c r="D812" s="82" t="s">
        <v>6240</v>
      </c>
      <c r="E812" s="82" t="s">
        <v>6241</v>
      </c>
      <c r="F812" s="82" t="s">
        <v>8</v>
      </c>
      <c r="G812" s="82" t="s">
        <v>18</v>
      </c>
      <c r="H812" s="82" t="s">
        <v>618</v>
      </c>
      <c r="I812" s="82" t="s">
        <v>619</v>
      </c>
      <c r="J812" s="228">
        <v>0</v>
      </c>
      <c r="K812" s="202">
        <v>0</v>
      </c>
      <c r="L812" s="202">
        <v>0</v>
      </c>
    </row>
    <row r="813" spans="1:14">
      <c r="B813" t="s">
        <v>6235</v>
      </c>
      <c r="C813" s="82" t="s">
        <v>15</v>
      </c>
      <c r="D813" s="82" t="s">
        <v>6242</v>
      </c>
      <c r="E813" s="82" t="s">
        <v>6241</v>
      </c>
      <c r="F813" s="82" t="s">
        <v>12</v>
      </c>
      <c r="G813" s="82" t="s">
        <v>13</v>
      </c>
      <c r="H813" s="82" t="s">
        <v>74</v>
      </c>
      <c r="I813" s="82" t="s">
        <v>58</v>
      </c>
      <c r="J813" s="228">
        <v>0</v>
      </c>
      <c r="K813" s="202">
        <v>0</v>
      </c>
      <c r="L813" s="202">
        <v>0</v>
      </c>
    </row>
    <row r="814" spans="1:14" ht="15.75" thickBot="1">
      <c r="B814" t="s">
        <v>6235</v>
      </c>
      <c r="C814" s="82" t="s">
        <v>15</v>
      </c>
      <c r="D814" s="82" t="s">
        <v>6243</v>
      </c>
      <c r="E814" s="82" t="s">
        <v>6241</v>
      </c>
      <c r="F814" s="82" t="s">
        <v>25</v>
      </c>
      <c r="G814" s="82" t="s">
        <v>26</v>
      </c>
      <c r="H814" s="82" t="s">
        <v>622</v>
      </c>
      <c r="I814" s="82" t="s">
        <v>23</v>
      </c>
      <c r="J814" s="229">
        <v>0</v>
      </c>
      <c r="K814" s="231">
        <v>0</v>
      </c>
      <c r="L814" s="231">
        <v>0</v>
      </c>
    </row>
    <row r="815" spans="1:14" ht="16.5" thickBot="1">
      <c r="J815" s="226">
        <f>SUM(J809:J814)</f>
        <v>0</v>
      </c>
      <c r="K815" s="226">
        <f>SUM(K809:K814)</f>
        <v>0</v>
      </c>
      <c r="L815" s="226">
        <f>SUM(L809:L814)</f>
        <v>0</v>
      </c>
      <c r="N815" s="225">
        <f>L815+K815+J815</f>
        <v>0</v>
      </c>
    </row>
    <row r="817" spans="1:14">
      <c r="A817" s="138">
        <f t="shared" ref="A817" si="0">+A809+1</f>
        <v>94</v>
      </c>
      <c r="B817" t="s">
        <v>6244</v>
      </c>
      <c r="C817" s="83" t="s">
        <v>7</v>
      </c>
      <c r="D817" s="83" t="s">
        <v>6245</v>
      </c>
      <c r="E817" s="83" t="s">
        <v>5815</v>
      </c>
      <c r="F817" s="83" t="s">
        <v>8</v>
      </c>
      <c r="G817" s="83" t="s">
        <v>53</v>
      </c>
      <c r="H817" s="83" t="s">
        <v>6246</v>
      </c>
      <c r="I817" s="83" t="s">
        <v>28</v>
      </c>
      <c r="J817" s="227">
        <v>0</v>
      </c>
      <c r="K817" s="230">
        <v>0</v>
      </c>
      <c r="L817" s="230">
        <v>0</v>
      </c>
    </row>
    <row r="818" spans="1:14">
      <c r="A818" s="138"/>
      <c r="B818" t="s">
        <v>6244</v>
      </c>
      <c r="C818" s="83" t="s">
        <v>7</v>
      </c>
      <c r="D818" s="83" t="s">
        <v>6247</v>
      </c>
      <c r="E818" s="83" t="s">
        <v>5885</v>
      </c>
      <c r="F818" s="83" t="s">
        <v>12</v>
      </c>
      <c r="G818" s="83" t="s">
        <v>13</v>
      </c>
      <c r="H818" s="83" t="s">
        <v>281</v>
      </c>
      <c r="I818" s="83" t="s">
        <v>28</v>
      </c>
      <c r="J818" s="228">
        <v>0</v>
      </c>
      <c r="K818" s="202">
        <v>0</v>
      </c>
      <c r="L818" s="202">
        <v>0</v>
      </c>
    </row>
    <row r="819" spans="1:14">
      <c r="B819" t="s">
        <v>6244</v>
      </c>
      <c r="C819" s="83" t="s">
        <v>7</v>
      </c>
      <c r="D819" s="83" t="s">
        <v>6248</v>
      </c>
      <c r="E819" s="83" t="s">
        <v>5885</v>
      </c>
      <c r="F819" s="83" t="s">
        <v>49</v>
      </c>
      <c r="G819" s="83" t="s">
        <v>1401</v>
      </c>
      <c r="H819" s="83" t="s">
        <v>6249</v>
      </c>
      <c r="I819" s="83" t="s">
        <v>28</v>
      </c>
      <c r="J819" s="228">
        <v>0</v>
      </c>
      <c r="K819" s="202">
        <v>0</v>
      </c>
      <c r="L819" s="202">
        <v>0</v>
      </c>
    </row>
    <row r="820" spans="1:14">
      <c r="B820" t="s">
        <v>6244</v>
      </c>
      <c r="C820" s="83" t="s">
        <v>15</v>
      </c>
      <c r="D820" s="83" t="s">
        <v>6250</v>
      </c>
      <c r="E820" s="83" t="s">
        <v>2303</v>
      </c>
      <c r="F820" s="83" t="s">
        <v>8</v>
      </c>
      <c r="G820" s="83" t="s">
        <v>53</v>
      </c>
      <c r="H820" s="83" t="s">
        <v>6246</v>
      </c>
      <c r="I820" s="83" t="s">
        <v>28</v>
      </c>
      <c r="J820" s="228">
        <v>0</v>
      </c>
      <c r="K820" s="202">
        <v>0</v>
      </c>
      <c r="L820" s="202">
        <v>0</v>
      </c>
    </row>
    <row r="821" spans="1:14">
      <c r="B821" t="s">
        <v>6244</v>
      </c>
      <c r="C821" s="83" t="s">
        <v>15</v>
      </c>
      <c r="D821" s="83" t="s">
        <v>6251</v>
      </c>
      <c r="E821" s="83" t="s">
        <v>2303</v>
      </c>
      <c r="F821" s="83" t="s">
        <v>12</v>
      </c>
      <c r="G821" s="83" t="s">
        <v>13</v>
      </c>
      <c r="H821" s="83" t="s">
        <v>281</v>
      </c>
      <c r="I821" s="83" t="s">
        <v>28</v>
      </c>
      <c r="J821" s="228">
        <v>0</v>
      </c>
      <c r="K821" s="202">
        <v>0</v>
      </c>
      <c r="L821" s="202">
        <v>0</v>
      </c>
    </row>
    <row r="822" spans="1:14" ht="15.75" thickBot="1">
      <c r="B822" t="s">
        <v>6244</v>
      </c>
      <c r="C822" s="83" t="s">
        <v>15</v>
      </c>
      <c r="D822" s="83" t="s">
        <v>6252</v>
      </c>
      <c r="E822" s="83" t="s">
        <v>2303</v>
      </c>
      <c r="F822" s="83" t="s">
        <v>49</v>
      </c>
      <c r="G822" s="83" t="s">
        <v>1401</v>
      </c>
      <c r="H822" s="83" t="s">
        <v>6249</v>
      </c>
      <c r="I822" s="83" t="s">
        <v>28</v>
      </c>
      <c r="J822" s="229">
        <v>0</v>
      </c>
      <c r="K822" s="231">
        <v>0</v>
      </c>
      <c r="L822" s="231">
        <v>0</v>
      </c>
    </row>
    <row r="823" spans="1:14" ht="16.5" thickBot="1">
      <c r="J823" s="226">
        <f>SUM(J817:J822)</f>
        <v>0</v>
      </c>
      <c r="K823" s="226">
        <f>SUM(K817:K822)</f>
        <v>0</v>
      </c>
      <c r="L823" s="226">
        <f>SUM(L817:L822)</f>
        <v>0</v>
      </c>
      <c r="N823" s="225">
        <f>L823+K823+J823</f>
        <v>0</v>
      </c>
    </row>
    <row r="825" spans="1:14">
      <c r="A825" s="138">
        <f t="shared" ref="A825" si="1">+A817+1</f>
        <v>95</v>
      </c>
      <c r="B825" t="s">
        <v>6253</v>
      </c>
      <c r="C825" s="84">
        <v>1</v>
      </c>
      <c r="D825" s="84" t="s">
        <v>6254</v>
      </c>
      <c r="E825" s="84" t="s">
        <v>5413</v>
      </c>
      <c r="F825" s="84" t="s">
        <v>856</v>
      </c>
      <c r="G825" s="84" t="s">
        <v>1631</v>
      </c>
      <c r="H825" s="84" t="s">
        <v>1632</v>
      </c>
      <c r="I825" s="84" t="s">
        <v>279</v>
      </c>
      <c r="J825" s="227">
        <v>0</v>
      </c>
      <c r="K825" s="230">
        <v>0</v>
      </c>
      <c r="L825" s="230">
        <v>0</v>
      </c>
    </row>
    <row r="826" spans="1:14">
      <c r="B826" t="s">
        <v>6253</v>
      </c>
      <c r="C826" s="84" t="s">
        <v>7</v>
      </c>
      <c r="D826" s="84" t="s">
        <v>6255</v>
      </c>
      <c r="E826" s="84" t="s">
        <v>5413</v>
      </c>
      <c r="F826" s="84" t="s">
        <v>12</v>
      </c>
      <c r="G826" s="84" t="s">
        <v>13</v>
      </c>
      <c r="H826" s="84" t="s">
        <v>1634</v>
      </c>
      <c r="I826" s="84" t="s">
        <v>174</v>
      </c>
      <c r="J826" s="228">
        <v>0</v>
      </c>
      <c r="K826" s="202">
        <v>0</v>
      </c>
      <c r="L826" s="202">
        <v>0</v>
      </c>
    </row>
    <row r="827" spans="1:14" ht="15.75" thickBot="1">
      <c r="B827" t="s">
        <v>6253</v>
      </c>
      <c r="C827" s="84" t="s">
        <v>7</v>
      </c>
      <c r="D827" s="84" t="s">
        <v>6256</v>
      </c>
      <c r="E827" s="84" t="s">
        <v>5413</v>
      </c>
      <c r="F827" s="84" t="s">
        <v>25</v>
      </c>
      <c r="G827" s="84" t="s">
        <v>13</v>
      </c>
      <c r="H827" s="84" t="s">
        <v>5467</v>
      </c>
      <c r="I827" s="84" t="s">
        <v>11</v>
      </c>
      <c r="J827" s="229">
        <v>0</v>
      </c>
      <c r="K827" s="231">
        <v>0</v>
      </c>
      <c r="L827" s="231">
        <v>0</v>
      </c>
    </row>
    <row r="828" spans="1:14" ht="16.5" thickBot="1">
      <c r="J828" s="226">
        <f>SUM(J825:J827)</f>
        <v>0</v>
      </c>
      <c r="K828" s="226">
        <f>SUM(K825:K827)</f>
        <v>0</v>
      </c>
      <c r="L828" s="226">
        <f>SUM(L825:L827)</f>
        <v>0</v>
      </c>
      <c r="N828" s="225">
        <f>L828+K828+J828</f>
        <v>0</v>
      </c>
    </row>
    <row r="830" spans="1:14">
      <c r="A830" s="138">
        <f>+A825+1</f>
        <v>96</v>
      </c>
      <c r="B830" t="s">
        <v>6257</v>
      </c>
      <c r="C830" s="85" t="s">
        <v>7</v>
      </c>
      <c r="D830" s="85" t="s">
        <v>6258</v>
      </c>
      <c r="E830" s="85" t="s">
        <v>1053</v>
      </c>
      <c r="F830" s="85" t="s">
        <v>8</v>
      </c>
      <c r="G830" s="85" t="s">
        <v>70</v>
      </c>
      <c r="H830" s="85" t="s">
        <v>6108</v>
      </c>
      <c r="I830" s="85" t="s">
        <v>55</v>
      </c>
      <c r="J830" s="227">
        <v>0</v>
      </c>
      <c r="K830" s="230">
        <v>0</v>
      </c>
      <c r="L830" s="230">
        <v>0</v>
      </c>
    </row>
    <row r="831" spans="1:14">
      <c r="B831" t="s">
        <v>6257</v>
      </c>
      <c r="C831" s="85" t="s">
        <v>7</v>
      </c>
      <c r="D831" s="85" t="s">
        <v>6259</v>
      </c>
      <c r="E831" s="85" t="s">
        <v>1053</v>
      </c>
      <c r="F831" s="85" t="s">
        <v>12</v>
      </c>
      <c r="G831" s="85" t="s">
        <v>13</v>
      </c>
      <c r="H831" s="85" t="s">
        <v>2264</v>
      </c>
      <c r="I831" s="85" t="s">
        <v>23</v>
      </c>
      <c r="J831" s="228">
        <v>0</v>
      </c>
      <c r="K831" s="202">
        <v>0</v>
      </c>
      <c r="L831" s="202">
        <v>0</v>
      </c>
    </row>
    <row r="832" spans="1:14">
      <c r="B832" t="s">
        <v>6257</v>
      </c>
      <c r="C832" s="85" t="s">
        <v>7</v>
      </c>
      <c r="D832" s="85" t="s">
        <v>6260</v>
      </c>
      <c r="E832" s="85" t="s">
        <v>1053</v>
      </c>
      <c r="F832" s="85" t="s">
        <v>25</v>
      </c>
      <c r="G832" s="85" t="s">
        <v>26</v>
      </c>
      <c r="H832" s="85" t="s">
        <v>60</v>
      </c>
      <c r="I832" s="85" t="s">
        <v>23</v>
      </c>
      <c r="J832" s="228">
        <v>0</v>
      </c>
      <c r="K832" s="202">
        <v>0</v>
      </c>
      <c r="L832" s="202">
        <v>0</v>
      </c>
    </row>
    <row r="833" spans="1:14">
      <c r="B833" t="s">
        <v>6257</v>
      </c>
      <c r="C833" s="85" t="s">
        <v>15</v>
      </c>
      <c r="D833" s="85" t="s">
        <v>6261</v>
      </c>
      <c r="E833" s="85" t="s">
        <v>6262</v>
      </c>
      <c r="F833" s="85" t="s">
        <v>8</v>
      </c>
      <c r="G833" s="85" t="s">
        <v>70</v>
      </c>
      <c r="H833" s="85" t="s">
        <v>6108</v>
      </c>
      <c r="I833" s="85" t="s">
        <v>55</v>
      </c>
      <c r="J833" s="228">
        <v>0</v>
      </c>
      <c r="K833" s="202">
        <v>0</v>
      </c>
      <c r="L833" s="202">
        <v>0</v>
      </c>
    </row>
    <row r="834" spans="1:14">
      <c r="B834" t="s">
        <v>6257</v>
      </c>
      <c r="C834" s="85" t="s">
        <v>15</v>
      </c>
      <c r="D834" s="85" t="s">
        <v>6263</v>
      </c>
      <c r="E834" s="85" t="s">
        <v>6262</v>
      </c>
      <c r="F834" s="85" t="s">
        <v>12</v>
      </c>
      <c r="G834" s="85" t="s">
        <v>13</v>
      </c>
      <c r="H834" s="85" t="s">
        <v>2264</v>
      </c>
      <c r="I834" s="85" t="s">
        <v>23</v>
      </c>
      <c r="J834" s="228">
        <v>0</v>
      </c>
      <c r="K834" s="202">
        <v>0</v>
      </c>
      <c r="L834" s="202">
        <v>0</v>
      </c>
    </row>
    <row r="835" spans="1:14">
      <c r="B835" t="s">
        <v>6257</v>
      </c>
      <c r="C835" s="85" t="s">
        <v>15</v>
      </c>
      <c r="D835" s="85" t="s">
        <v>6264</v>
      </c>
      <c r="E835" s="85" t="s">
        <v>6262</v>
      </c>
      <c r="F835" s="85" t="s">
        <v>25</v>
      </c>
      <c r="G835" s="85" t="s">
        <v>26</v>
      </c>
      <c r="H835" s="85" t="s">
        <v>60</v>
      </c>
      <c r="I835" s="85" t="s">
        <v>23</v>
      </c>
      <c r="J835" s="228">
        <v>0</v>
      </c>
      <c r="K835" s="202">
        <v>0</v>
      </c>
      <c r="L835" s="202">
        <v>0</v>
      </c>
    </row>
    <row r="836" spans="1:14">
      <c r="B836" t="s">
        <v>6257</v>
      </c>
      <c r="C836" s="85" t="s">
        <v>29</v>
      </c>
      <c r="D836" s="85" t="s">
        <v>6265</v>
      </c>
      <c r="E836" s="85" t="s">
        <v>6266</v>
      </c>
      <c r="F836" s="85" t="s">
        <v>8</v>
      </c>
      <c r="G836" s="85" t="s">
        <v>32</v>
      </c>
      <c r="H836" s="85" t="s">
        <v>33</v>
      </c>
      <c r="I836" s="85" t="s">
        <v>34</v>
      </c>
      <c r="J836" s="228">
        <v>0</v>
      </c>
      <c r="K836" s="202">
        <v>0</v>
      </c>
      <c r="L836" s="202">
        <v>0</v>
      </c>
    </row>
    <row r="837" spans="1:14">
      <c r="B837" t="s">
        <v>6257</v>
      </c>
      <c r="C837" s="85" t="s">
        <v>29</v>
      </c>
      <c r="D837" s="85" t="s">
        <v>6267</v>
      </c>
      <c r="E837" s="85" t="s">
        <v>6266</v>
      </c>
      <c r="F837" s="85" t="s">
        <v>12</v>
      </c>
      <c r="G837" s="85" t="s">
        <v>13</v>
      </c>
      <c r="H837" s="85" t="s">
        <v>36</v>
      </c>
      <c r="I837" s="85" t="s">
        <v>23</v>
      </c>
      <c r="J837" s="228">
        <v>0</v>
      </c>
      <c r="K837" s="202">
        <v>0</v>
      </c>
      <c r="L837" s="202">
        <v>0</v>
      </c>
    </row>
    <row r="838" spans="1:14">
      <c r="B838" t="s">
        <v>6257</v>
      </c>
      <c r="C838" s="85" t="s">
        <v>29</v>
      </c>
      <c r="D838" s="85" t="s">
        <v>6268</v>
      </c>
      <c r="E838" s="85" t="s">
        <v>6266</v>
      </c>
      <c r="F838" s="85" t="s">
        <v>25</v>
      </c>
      <c r="G838" s="85" t="s">
        <v>26</v>
      </c>
      <c r="H838" s="85" t="s">
        <v>38</v>
      </c>
      <c r="I838" s="85" t="s">
        <v>23</v>
      </c>
      <c r="J838" s="228">
        <v>0</v>
      </c>
      <c r="K838" s="202">
        <v>0</v>
      </c>
      <c r="L838" s="202">
        <v>0</v>
      </c>
    </row>
    <row r="839" spans="1:14">
      <c r="B839" t="s">
        <v>6257</v>
      </c>
      <c r="C839" s="85" t="s">
        <v>39</v>
      </c>
      <c r="D839" s="85" t="s">
        <v>6269</v>
      </c>
      <c r="E839" s="85" t="s">
        <v>6266</v>
      </c>
      <c r="F839" s="85" t="s">
        <v>8</v>
      </c>
      <c r="G839" s="85" t="s">
        <v>32</v>
      </c>
      <c r="H839" s="85" t="s">
        <v>33</v>
      </c>
      <c r="I839" s="85" t="s">
        <v>34</v>
      </c>
      <c r="J839" s="228">
        <v>0</v>
      </c>
      <c r="K839" s="202">
        <v>0</v>
      </c>
      <c r="L839" s="202">
        <v>0</v>
      </c>
    </row>
    <row r="840" spans="1:14">
      <c r="B840" t="s">
        <v>6257</v>
      </c>
      <c r="C840" s="85" t="s">
        <v>39</v>
      </c>
      <c r="D840" s="85" t="s">
        <v>6270</v>
      </c>
      <c r="E840" s="85" t="s">
        <v>6266</v>
      </c>
      <c r="F840" s="85" t="s">
        <v>12</v>
      </c>
      <c r="G840" s="85" t="s">
        <v>13</v>
      </c>
      <c r="H840" s="85" t="s">
        <v>36</v>
      </c>
      <c r="I840" s="85" t="s">
        <v>23</v>
      </c>
      <c r="J840" s="228">
        <v>0</v>
      </c>
      <c r="K840" s="202">
        <v>0</v>
      </c>
      <c r="L840" s="202">
        <v>0</v>
      </c>
    </row>
    <row r="841" spans="1:14" ht="15.75" thickBot="1">
      <c r="B841" t="s">
        <v>6257</v>
      </c>
      <c r="C841" s="85" t="s">
        <v>39</v>
      </c>
      <c r="D841" s="85" t="s">
        <v>6271</v>
      </c>
      <c r="E841" s="85" t="s">
        <v>6266</v>
      </c>
      <c r="F841" s="85" t="s">
        <v>25</v>
      </c>
      <c r="G841" s="85" t="s">
        <v>26</v>
      </c>
      <c r="H841" s="85" t="s">
        <v>38</v>
      </c>
      <c r="I841" s="85" t="s">
        <v>23</v>
      </c>
      <c r="J841" s="229">
        <v>0</v>
      </c>
      <c r="K841" s="231">
        <v>0</v>
      </c>
      <c r="L841" s="231">
        <v>0</v>
      </c>
    </row>
    <row r="842" spans="1:14" ht="16.5" thickBot="1">
      <c r="J842" s="226">
        <f>SUM(J830:J841)</f>
        <v>0</v>
      </c>
      <c r="K842" s="226">
        <f>SUM(K830:K841)</f>
        <v>0</v>
      </c>
      <c r="L842" s="226">
        <f>SUM(L830:L841)</f>
        <v>0</v>
      </c>
      <c r="N842" s="225">
        <f>L842+K842+J842</f>
        <v>0</v>
      </c>
    </row>
    <row r="844" spans="1:14">
      <c r="A844" s="138">
        <f>+A830+1</f>
        <v>97</v>
      </c>
      <c r="B844" t="s">
        <v>6272</v>
      </c>
      <c r="C844" s="86" t="s">
        <v>7</v>
      </c>
      <c r="D844" s="86" t="s">
        <v>6273</v>
      </c>
      <c r="E844" s="86" t="s">
        <v>6274</v>
      </c>
      <c r="F844" s="86" t="s">
        <v>856</v>
      </c>
      <c r="G844" s="86" t="s">
        <v>1631</v>
      </c>
      <c r="H844" s="86" t="s">
        <v>1632</v>
      </c>
      <c r="I844" s="86" t="s">
        <v>279</v>
      </c>
      <c r="J844" s="227">
        <v>0</v>
      </c>
      <c r="K844" s="230">
        <v>0</v>
      </c>
      <c r="L844" s="230">
        <v>0</v>
      </c>
    </row>
    <row r="845" spans="1:14">
      <c r="B845" t="s">
        <v>6272</v>
      </c>
      <c r="C845" s="86" t="s">
        <v>7</v>
      </c>
      <c r="D845" s="86" t="s">
        <v>6275</v>
      </c>
      <c r="E845" s="86" t="s">
        <v>6274</v>
      </c>
      <c r="F845" s="86" t="s">
        <v>12</v>
      </c>
      <c r="G845" s="86" t="s">
        <v>13</v>
      </c>
      <c r="H845" s="86" t="s">
        <v>1634</v>
      </c>
      <c r="I845" s="86" t="s">
        <v>174</v>
      </c>
      <c r="J845" s="228">
        <v>0</v>
      </c>
      <c r="K845" s="202">
        <v>0</v>
      </c>
      <c r="L845" s="202">
        <v>0</v>
      </c>
    </row>
    <row r="846" spans="1:14" ht="15.75" thickBot="1">
      <c r="B846" t="s">
        <v>6272</v>
      </c>
      <c r="C846" s="86" t="s">
        <v>7</v>
      </c>
      <c r="D846" s="86" t="s">
        <v>6276</v>
      </c>
      <c r="E846" s="86" t="s">
        <v>6274</v>
      </c>
      <c r="F846" s="86" t="s">
        <v>25</v>
      </c>
      <c r="G846" s="86" t="s">
        <v>13</v>
      </c>
      <c r="H846" s="86" t="s">
        <v>6277</v>
      </c>
      <c r="I846" s="86" t="s">
        <v>11</v>
      </c>
      <c r="J846" s="229">
        <v>0</v>
      </c>
      <c r="K846" s="231">
        <v>0</v>
      </c>
      <c r="L846" s="231">
        <v>0</v>
      </c>
    </row>
    <row r="847" spans="1:14" ht="16.5" thickBot="1">
      <c r="J847" s="226">
        <f>SUM(J844:J846)</f>
        <v>0</v>
      </c>
      <c r="K847" s="226">
        <f>SUM(K844:K846)</f>
        <v>0</v>
      </c>
      <c r="L847" s="226">
        <f>SUM(L844:L846)</f>
        <v>0</v>
      </c>
      <c r="N847" s="225">
        <f>L847+K847+J847</f>
        <v>0</v>
      </c>
    </row>
    <row r="849" spans="1:14">
      <c r="A849" s="138">
        <f>+A844+1</f>
        <v>98</v>
      </c>
      <c r="B849" t="s">
        <v>6278</v>
      </c>
      <c r="C849" s="87" t="s">
        <v>7</v>
      </c>
      <c r="D849" s="87" t="s">
        <v>6279</v>
      </c>
      <c r="E849" s="87" t="s">
        <v>6280</v>
      </c>
      <c r="F849" s="87" t="s">
        <v>856</v>
      </c>
      <c r="G849" s="87" t="s">
        <v>1631</v>
      </c>
      <c r="H849" s="87" t="s">
        <v>1632</v>
      </c>
      <c r="I849" s="87" t="s">
        <v>279</v>
      </c>
      <c r="J849" s="227">
        <v>0</v>
      </c>
      <c r="K849" s="230">
        <v>0</v>
      </c>
      <c r="L849" s="230">
        <v>0</v>
      </c>
    </row>
    <row r="850" spans="1:14">
      <c r="B850" t="s">
        <v>6278</v>
      </c>
      <c r="C850" s="87" t="s">
        <v>7</v>
      </c>
      <c r="D850" s="87" t="s">
        <v>6281</v>
      </c>
      <c r="E850" s="87" t="s">
        <v>6280</v>
      </c>
      <c r="F850" s="87" t="s">
        <v>12</v>
      </c>
      <c r="G850" s="87" t="s">
        <v>13</v>
      </c>
      <c r="H850" s="87" t="s">
        <v>1634</v>
      </c>
      <c r="I850" s="87" t="s">
        <v>174</v>
      </c>
      <c r="J850" s="228">
        <v>0</v>
      </c>
      <c r="K850" s="202">
        <v>0</v>
      </c>
      <c r="L850" s="202">
        <v>0</v>
      </c>
    </row>
    <row r="851" spans="1:14" ht="15.75" thickBot="1">
      <c r="B851" t="s">
        <v>6278</v>
      </c>
      <c r="C851" s="87" t="s">
        <v>7</v>
      </c>
      <c r="D851" s="87" t="s">
        <v>6282</v>
      </c>
      <c r="E851" s="87" t="s">
        <v>6280</v>
      </c>
      <c r="F851" s="87" t="s">
        <v>80</v>
      </c>
      <c r="G851" s="87" t="s">
        <v>81</v>
      </c>
      <c r="H851" s="87" t="s">
        <v>81</v>
      </c>
      <c r="I851" s="87" t="s">
        <v>279</v>
      </c>
      <c r="J851" s="229">
        <v>0</v>
      </c>
      <c r="K851" s="231">
        <v>0</v>
      </c>
      <c r="L851" s="231">
        <v>0</v>
      </c>
    </row>
    <row r="852" spans="1:14" ht="16.5" thickBot="1">
      <c r="J852" s="226">
        <f>SUM(J849:J851)</f>
        <v>0</v>
      </c>
      <c r="K852" s="226">
        <f>SUM(K849:K851)</f>
        <v>0</v>
      </c>
      <c r="L852" s="226">
        <f>SUM(L849:L851)</f>
        <v>0</v>
      </c>
      <c r="N852" s="225">
        <f>L852+K852+J852</f>
        <v>0</v>
      </c>
    </row>
    <row r="854" spans="1:14">
      <c r="A854" s="138">
        <f>+A849+1</f>
        <v>99</v>
      </c>
      <c r="B854" t="s">
        <v>6283</v>
      </c>
      <c r="C854" s="88" t="s">
        <v>7</v>
      </c>
      <c r="D854" s="88" t="s">
        <v>6284</v>
      </c>
      <c r="E854" s="88" t="s">
        <v>5391</v>
      </c>
      <c r="F854" s="88" t="s">
        <v>856</v>
      </c>
      <c r="G854" s="88" t="s">
        <v>1631</v>
      </c>
      <c r="H854" s="88" t="s">
        <v>1632</v>
      </c>
      <c r="I854" s="88" t="s">
        <v>279</v>
      </c>
      <c r="J854" s="227">
        <v>0</v>
      </c>
      <c r="K854" s="230">
        <v>0</v>
      </c>
      <c r="L854" s="230">
        <v>0</v>
      </c>
    </row>
    <row r="855" spans="1:14">
      <c r="B855" t="s">
        <v>6283</v>
      </c>
      <c r="C855" s="88" t="s">
        <v>7</v>
      </c>
      <c r="D855" s="88" t="s">
        <v>6285</v>
      </c>
      <c r="E855" s="88" t="s">
        <v>5391</v>
      </c>
      <c r="F855" s="88" t="s">
        <v>12</v>
      </c>
      <c r="G855" s="88" t="s">
        <v>13</v>
      </c>
      <c r="H855" s="88" t="s">
        <v>1634</v>
      </c>
      <c r="I855" s="88" t="s">
        <v>174</v>
      </c>
      <c r="J855" s="228">
        <v>0</v>
      </c>
      <c r="K855" s="202">
        <v>0</v>
      </c>
      <c r="L855" s="202">
        <v>0</v>
      </c>
    </row>
    <row r="856" spans="1:14" ht="15.75" thickBot="1">
      <c r="B856" t="s">
        <v>6283</v>
      </c>
      <c r="C856" s="88" t="s">
        <v>7</v>
      </c>
      <c r="D856" s="88" t="s">
        <v>6286</v>
      </c>
      <c r="E856" s="88" t="s">
        <v>5391</v>
      </c>
      <c r="F856" s="88" t="s">
        <v>25</v>
      </c>
      <c r="G856" s="88" t="s">
        <v>13</v>
      </c>
      <c r="H856" s="88" t="s">
        <v>1632</v>
      </c>
      <c r="I856" s="88" t="s">
        <v>11</v>
      </c>
      <c r="J856" s="229">
        <v>0</v>
      </c>
      <c r="K856" s="231">
        <v>0</v>
      </c>
      <c r="L856" s="231">
        <v>0</v>
      </c>
    </row>
    <row r="857" spans="1:14" ht="16.5" thickBot="1">
      <c r="J857" s="226">
        <f>SUM(J854:J856)</f>
        <v>0</v>
      </c>
      <c r="K857" s="226">
        <f>SUM(K854:K856)</f>
        <v>0</v>
      </c>
      <c r="L857" s="226">
        <f>SUM(L854:L856)</f>
        <v>0</v>
      </c>
      <c r="N857" s="225">
        <f>L857+K857+J857</f>
        <v>0</v>
      </c>
    </row>
    <row r="859" spans="1:14">
      <c r="A859" s="138">
        <f>+A854+1</f>
        <v>100</v>
      </c>
      <c r="B859" t="s">
        <v>6287</v>
      </c>
      <c r="C859" s="89" t="s">
        <v>7</v>
      </c>
      <c r="D859" s="89" t="s">
        <v>6288</v>
      </c>
      <c r="E859" s="89" t="s">
        <v>6289</v>
      </c>
      <c r="F859" s="89" t="s">
        <v>8</v>
      </c>
      <c r="G859" s="89" t="s">
        <v>70</v>
      </c>
      <c r="H859" s="89" t="s">
        <v>2190</v>
      </c>
      <c r="I859" s="89" t="s">
        <v>399</v>
      </c>
      <c r="J859" s="227">
        <v>0</v>
      </c>
      <c r="K859" s="230">
        <v>0</v>
      </c>
      <c r="L859" s="230">
        <v>0</v>
      </c>
    </row>
    <row r="860" spans="1:14">
      <c r="B860" t="s">
        <v>6287</v>
      </c>
      <c r="C860" s="89" t="s">
        <v>7</v>
      </c>
      <c r="D860" s="89" t="s">
        <v>6290</v>
      </c>
      <c r="E860" s="89" t="s">
        <v>6289</v>
      </c>
      <c r="F860" s="89" t="s">
        <v>12</v>
      </c>
      <c r="G860" s="89" t="s">
        <v>13</v>
      </c>
      <c r="H860" s="89" t="s">
        <v>74</v>
      </c>
      <c r="I860" s="89" t="s">
        <v>23</v>
      </c>
      <c r="J860" s="228">
        <v>0</v>
      </c>
      <c r="K860" s="202">
        <v>0</v>
      </c>
      <c r="L860" s="202">
        <v>0</v>
      </c>
    </row>
    <row r="861" spans="1:14" ht="15.75" thickBot="1">
      <c r="B861" t="s">
        <v>6287</v>
      </c>
      <c r="C861" s="89" t="s">
        <v>7</v>
      </c>
      <c r="D861" s="89" t="s">
        <v>6291</v>
      </c>
      <c r="E861" s="89" t="s">
        <v>6289</v>
      </c>
      <c r="F861" s="89" t="s">
        <v>25</v>
      </c>
      <c r="G861" s="89" t="s">
        <v>26</v>
      </c>
      <c r="H861" s="89" t="s">
        <v>60</v>
      </c>
      <c r="I861" s="89" t="s">
        <v>28</v>
      </c>
      <c r="J861" s="229">
        <v>0</v>
      </c>
      <c r="K861" s="231">
        <v>0</v>
      </c>
      <c r="L861" s="231">
        <v>0</v>
      </c>
    </row>
    <row r="862" spans="1:14" ht="16.5" thickBot="1">
      <c r="J862" s="226">
        <f>SUM(J859:J861)</f>
        <v>0</v>
      </c>
      <c r="K862" s="226">
        <f>SUM(K859:K861)</f>
        <v>0</v>
      </c>
      <c r="L862" s="226">
        <f>SUM(L859:L861)</f>
        <v>0</v>
      </c>
      <c r="N862" s="225">
        <f>L862+K862+J862</f>
        <v>0</v>
      </c>
    </row>
    <row r="864" spans="1:14">
      <c r="A864" s="138">
        <f>+A859+1</f>
        <v>101</v>
      </c>
      <c r="B864" t="s">
        <v>6292</v>
      </c>
      <c r="C864" s="90" t="s">
        <v>7</v>
      </c>
      <c r="D864" s="90" t="s">
        <v>6293</v>
      </c>
      <c r="E864" s="90" t="s">
        <v>6294</v>
      </c>
      <c r="F864" s="90" t="s">
        <v>8</v>
      </c>
      <c r="G864" s="90" t="s">
        <v>18</v>
      </c>
      <c r="H864" s="90" t="s">
        <v>618</v>
      </c>
      <c r="I864" s="90" t="s">
        <v>1285</v>
      </c>
      <c r="J864" s="227">
        <v>0</v>
      </c>
      <c r="K864" s="230">
        <v>0</v>
      </c>
      <c r="L864" s="230">
        <v>0</v>
      </c>
    </row>
    <row r="865" spans="1:14">
      <c r="B865" t="s">
        <v>6292</v>
      </c>
      <c r="C865" s="90" t="s">
        <v>7</v>
      </c>
      <c r="D865" s="90" t="s">
        <v>6295</v>
      </c>
      <c r="E865" s="90" t="s">
        <v>6294</v>
      </c>
      <c r="F865" s="90" t="s">
        <v>12</v>
      </c>
      <c r="G865" s="90" t="s">
        <v>13</v>
      </c>
      <c r="H865" s="90" t="s">
        <v>74</v>
      </c>
      <c r="I865" s="90" t="s">
        <v>23</v>
      </c>
      <c r="J865" s="228">
        <v>0</v>
      </c>
      <c r="K865" s="202">
        <v>0</v>
      </c>
      <c r="L865" s="202">
        <v>0</v>
      </c>
    </row>
    <row r="866" spans="1:14">
      <c r="B866" t="s">
        <v>6292</v>
      </c>
      <c r="C866" s="90" t="s">
        <v>7</v>
      </c>
      <c r="D866" s="90" t="s">
        <v>6296</v>
      </c>
      <c r="E866" s="90" t="s">
        <v>6294</v>
      </c>
      <c r="F866" s="90" t="s">
        <v>25</v>
      </c>
      <c r="G866" s="90" t="s">
        <v>26</v>
      </c>
      <c r="H866" s="90" t="s">
        <v>622</v>
      </c>
      <c r="I866" s="90" t="s">
        <v>23</v>
      </c>
      <c r="J866" s="228">
        <v>0</v>
      </c>
      <c r="K866" s="202">
        <v>0</v>
      </c>
      <c r="L866" s="202">
        <v>0</v>
      </c>
    </row>
    <row r="867" spans="1:14">
      <c r="B867" t="s">
        <v>6292</v>
      </c>
      <c r="C867" s="90" t="s">
        <v>15</v>
      </c>
      <c r="D867" s="90" t="s">
        <v>6297</v>
      </c>
      <c r="E867" s="90" t="s">
        <v>1586</v>
      </c>
      <c r="F867" s="90" t="s">
        <v>8</v>
      </c>
      <c r="G867" s="90" t="s">
        <v>32</v>
      </c>
      <c r="H867" s="90" t="s">
        <v>231</v>
      </c>
      <c r="I867" s="90" t="s">
        <v>257</v>
      </c>
      <c r="J867" s="228">
        <v>0</v>
      </c>
      <c r="K867" s="202">
        <v>0</v>
      </c>
      <c r="L867" s="202">
        <v>0</v>
      </c>
    </row>
    <row r="868" spans="1:14">
      <c r="B868" t="s">
        <v>6292</v>
      </c>
      <c r="C868" s="90" t="s">
        <v>15</v>
      </c>
      <c r="D868" s="90" t="s">
        <v>6298</v>
      </c>
      <c r="E868" s="90" t="s">
        <v>1586</v>
      </c>
      <c r="F868" s="90" t="s">
        <v>12</v>
      </c>
      <c r="G868" s="90" t="s">
        <v>13</v>
      </c>
      <c r="H868" s="90" t="s">
        <v>87</v>
      </c>
      <c r="I868" s="90" t="s">
        <v>58</v>
      </c>
      <c r="J868" s="228">
        <v>0</v>
      </c>
      <c r="K868" s="202">
        <v>0</v>
      </c>
      <c r="L868" s="202">
        <v>0</v>
      </c>
    </row>
    <row r="869" spans="1:14">
      <c r="B869" t="s">
        <v>6292</v>
      </c>
      <c r="C869" s="90" t="s">
        <v>15</v>
      </c>
      <c r="D869" s="90" t="s">
        <v>6299</v>
      </c>
      <c r="E869" s="90" t="s">
        <v>1586</v>
      </c>
      <c r="F869" s="90" t="s">
        <v>25</v>
      </c>
      <c r="G869" s="90" t="s">
        <v>26</v>
      </c>
      <c r="H869" s="90" t="s">
        <v>60</v>
      </c>
      <c r="I869" s="90" t="s">
        <v>23</v>
      </c>
      <c r="J869" s="228">
        <v>0</v>
      </c>
      <c r="K869" s="202">
        <v>0</v>
      </c>
      <c r="L869" s="202">
        <v>0</v>
      </c>
    </row>
    <row r="870" spans="1:14">
      <c r="B870" t="s">
        <v>6292</v>
      </c>
      <c r="C870" s="90" t="s">
        <v>29</v>
      </c>
      <c r="D870" s="90" t="s">
        <v>6300</v>
      </c>
      <c r="E870" s="90" t="s">
        <v>5491</v>
      </c>
      <c r="F870" s="90" t="s">
        <v>856</v>
      </c>
      <c r="G870" s="90" t="s">
        <v>1631</v>
      </c>
      <c r="H870" s="90" t="s">
        <v>1632</v>
      </c>
      <c r="I870" s="90" t="s">
        <v>279</v>
      </c>
      <c r="J870" s="228">
        <v>0</v>
      </c>
      <c r="K870" s="202">
        <v>0</v>
      </c>
      <c r="L870" s="202">
        <v>0</v>
      </c>
    </row>
    <row r="871" spans="1:14">
      <c r="B871" t="s">
        <v>6292</v>
      </c>
      <c r="C871" s="90" t="s">
        <v>29</v>
      </c>
      <c r="D871" s="90" t="s">
        <v>6301</v>
      </c>
      <c r="E871" s="90" t="s">
        <v>5491</v>
      </c>
      <c r="F871" s="90" t="s">
        <v>12</v>
      </c>
      <c r="G871" s="90" t="s">
        <v>13</v>
      </c>
      <c r="H871" s="90" t="s">
        <v>9</v>
      </c>
      <c r="I871" s="90" t="s">
        <v>174</v>
      </c>
      <c r="J871" s="228">
        <v>0</v>
      </c>
      <c r="K871" s="202">
        <v>0</v>
      </c>
      <c r="L871" s="202">
        <v>0</v>
      </c>
    </row>
    <row r="872" spans="1:14" ht="15.75" thickBot="1">
      <c r="B872" t="s">
        <v>6292</v>
      </c>
      <c r="C872" s="90" t="s">
        <v>29</v>
      </c>
      <c r="D872" s="90" t="s">
        <v>6302</v>
      </c>
      <c r="E872" s="90" t="s">
        <v>5491</v>
      </c>
      <c r="F872" s="90" t="s">
        <v>25</v>
      </c>
      <c r="G872" s="90" t="s">
        <v>13</v>
      </c>
      <c r="H872" s="90" t="s">
        <v>5467</v>
      </c>
      <c r="I872" s="90" t="s">
        <v>11</v>
      </c>
      <c r="J872" s="229">
        <v>0</v>
      </c>
      <c r="K872" s="231">
        <v>0</v>
      </c>
      <c r="L872" s="231">
        <v>0</v>
      </c>
    </row>
    <row r="873" spans="1:14" ht="16.5" thickBot="1">
      <c r="J873" s="226">
        <f>SUM(J864:J872)</f>
        <v>0</v>
      </c>
      <c r="K873" s="226">
        <f>SUM(K864:K872)</f>
        <v>0</v>
      </c>
      <c r="L873" s="226">
        <f>SUM(L864:L872)</f>
        <v>0</v>
      </c>
      <c r="N873" s="225">
        <f>L873+K873+J873</f>
        <v>0</v>
      </c>
    </row>
    <row r="875" spans="1:14">
      <c r="A875" s="138">
        <f>+A864+1</f>
        <v>102</v>
      </c>
      <c r="B875" t="s">
        <v>6313</v>
      </c>
      <c r="C875" s="91" t="s">
        <v>7</v>
      </c>
      <c r="D875" s="91" t="s">
        <v>6303</v>
      </c>
      <c r="E875" s="91" t="s">
        <v>5815</v>
      </c>
      <c r="F875" s="91" t="s">
        <v>8</v>
      </c>
      <c r="G875" s="91" t="s">
        <v>70</v>
      </c>
      <c r="H875" s="91" t="s">
        <v>5677</v>
      </c>
      <c r="I875" s="91" t="s">
        <v>20</v>
      </c>
      <c r="J875" s="227">
        <v>0</v>
      </c>
      <c r="K875" s="230">
        <v>0</v>
      </c>
      <c r="L875" s="230">
        <v>0</v>
      </c>
    </row>
    <row r="876" spans="1:14">
      <c r="B876" t="s">
        <v>6313</v>
      </c>
      <c r="C876" s="91" t="s">
        <v>7</v>
      </c>
      <c r="D876" s="91" t="s">
        <v>6304</v>
      </c>
      <c r="E876" s="91" t="s">
        <v>5815</v>
      </c>
      <c r="F876" s="91" t="s">
        <v>12</v>
      </c>
      <c r="G876" s="91" t="s">
        <v>13</v>
      </c>
      <c r="H876" s="91" t="s">
        <v>36</v>
      </c>
      <c r="I876" s="91" t="s">
        <v>23</v>
      </c>
      <c r="J876" s="228">
        <v>0</v>
      </c>
      <c r="K876" s="202">
        <v>0</v>
      </c>
      <c r="L876" s="202">
        <v>0</v>
      </c>
    </row>
    <row r="877" spans="1:14">
      <c r="B877" t="s">
        <v>6313</v>
      </c>
      <c r="C877" s="91" t="s">
        <v>7</v>
      </c>
      <c r="D877" s="91" t="s">
        <v>6305</v>
      </c>
      <c r="E877" s="91" t="s">
        <v>5815</v>
      </c>
      <c r="F877" s="91" t="s">
        <v>48</v>
      </c>
      <c r="G877" s="91" t="s">
        <v>26</v>
      </c>
      <c r="H877" s="91" t="s">
        <v>60</v>
      </c>
      <c r="I877" s="91" t="s">
        <v>23</v>
      </c>
      <c r="J877" s="228">
        <v>0</v>
      </c>
      <c r="K877" s="202">
        <v>0</v>
      </c>
      <c r="L877" s="202">
        <v>0</v>
      </c>
    </row>
    <row r="878" spans="1:14">
      <c r="B878" t="s">
        <v>6313</v>
      </c>
      <c r="C878" s="91" t="s">
        <v>15</v>
      </c>
      <c r="D878" s="91" t="s">
        <v>6306</v>
      </c>
      <c r="E878" s="91" t="s">
        <v>1586</v>
      </c>
      <c r="F878" s="91" t="s">
        <v>8</v>
      </c>
      <c r="G878" s="91" t="s">
        <v>70</v>
      </c>
      <c r="H878" s="91" t="s">
        <v>5677</v>
      </c>
      <c r="I878" s="91" t="s">
        <v>20</v>
      </c>
      <c r="J878" s="228">
        <v>0</v>
      </c>
      <c r="K878" s="202">
        <v>0</v>
      </c>
      <c r="L878" s="202">
        <v>0</v>
      </c>
    </row>
    <row r="879" spans="1:14">
      <c r="B879" t="s">
        <v>6313</v>
      </c>
      <c r="C879" s="91" t="s">
        <v>15</v>
      </c>
      <c r="D879" s="91" t="s">
        <v>6307</v>
      </c>
      <c r="E879" s="91" t="s">
        <v>1586</v>
      </c>
      <c r="F879" s="91" t="s">
        <v>12</v>
      </c>
      <c r="G879" s="91" t="s">
        <v>13</v>
      </c>
      <c r="H879" s="91" t="s">
        <v>36</v>
      </c>
      <c r="I879" s="91" t="s">
        <v>23</v>
      </c>
      <c r="J879" s="228">
        <v>0</v>
      </c>
      <c r="K879" s="202">
        <v>0</v>
      </c>
      <c r="L879" s="202">
        <v>0</v>
      </c>
    </row>
    <row r="880" spans="1:14">
      <c r="B880" t="s">
        <v>6313</v>
      </c>
      <c r="C880" s="91" t="s">
        <v>15</v>
      </c>
      <c r="D880" s="91" t="s">
        <v>6308</v>
      </c>
      <c r="E880" s="91" t="s">
        <v>1586</v>
      </c>
      <c r="F880" s="91" t="s">
        <v>48</v>
      </c>
      <c r="G880" s="91" t="s">
        <v>26</v>
      </c>
      <c r="H880" s="91" t="s">
        <v>60</v>
      </c>
      <c r="I880" s="91" t="s">
        <v>23</v>
      </c>
      <c r="J880" s="228">
        <v>0</v>
      </c>
      <c r="K880" s="202">
        <v>0</v>
      </c>
      <c r="L880" s="202">
        <v>0</v>
      </c>
    </row>
    <row r="881" spans="1:14">
      <c r="B881" t="s">
        <v>6313</v>
      </c>
      <c r="C881" s="91" t="s">
        <v>29</v>
      </c>
      <c r="D881" s="91" t="s">
        <v>6309</v>
      </c>
      <c r="E881" s="91" t="s">
        <v>5815</v>
      </c>
      <c r="F881" s="91" t="s">
        <v>8</v>
      </c>
      <c r="G881" s="91" t="s">
        <v>70</v>
      </c>
      <c r="H881" s="91" t="s">
        <v>5677</v>
      </c>
      <c r="I881" s="91" t="s">
        <v>20</v>
      </c>
      <c r="J881" s="228">
        <v>0</v>
      </c>
      <c r="K881" s="202">
        <v>0</v>
      </c>
      <c r="L881" s="202">
        <v>0</v>
      </c>
    </row>
    <row r="882" spans="1:14">
      <c r="B882" t="s">
        <v>6313</v>
      </c>
      <c r="C882" s="91" t="s">
        <v>29</v>
      </c>
      <c r="D882" s="91" t="s">
        <v>6310</v>
      </c>
      <c r="E882" s="91" t="s">
        <v>5815</v>
      </c>
      <c r="F882" s="91" t="s">
        <v>12</v>
      </c>
      <c r="G882" s="91" t="s">
        <v>13</v>
      </c>
      <c r="H882" s="91" t="s">
        <v>36</v>
      </c>
      <c r="I882" s="91" t="s">
        <v>23</v>
      </c>
      <c r="J882" s="228">
        <v>0</v>
      </c>
      <c r="K882" s="202">
        <v>0</v>
      </c>
      <c r="L882" s="202">
        <v>0</v>
      </c>
    </row>
    <row r="883" spans="1:14">
      <c r="B883" t="s">
        <v>6313</v>
      </c>
      <c r="C883" s="91" t="s">
        <v>29</v>
      </c>
      <c r="D883" s="91" t="s">
        <v>6311</v>
      </c>
      <c r="E883" s="91" t="s">
        <v>5815</v>
      </c>
      <c r="F883" s="91" t="s">
        <v>48</v>
      </c>
      <c r="G883" s="91" t="s">
        <v>26</v>
      </c>
      <c r="H883" s="91" t="s">
        <v>60</v>
      </c>
      <c r="I883" s="91" t="s">
        <v>23</v>
      </c>
      <c r="J883" s="228">
        <v>0</v>
      </c>
      <c r="K883" s="202">
        <v>0</v>
      </c>
      <c r="L883" s="202">
        <v>0</v>
      </c>
    </row>
    <row r="884" spans="1:14" ht="15.75" thickBot="1">
      <c r="B884" t="s">
        <v>6313</v>
      </c>
      <c r="C884" s="91" t="s">
        <v>39</v>
      </c>
      <c r="D884" s="91" t="s">
        <v>6312</v>
      </c>
      <c r="E884" s="91" t="s">
        <v>5641</v>
      </c>
      <c r="F884" s="91" t="s">
        <v>386</v>
      </c>
      <c r="G884" s="91" t="s">
        <v>677</v>
      </c>
      <c r="H884" s="91" t="s">
        <v>1882</v>
      </c>
      <c r="I884" s="91" t="s">
        <v>118</v>
      </c>
      <c r="J884" s="229">
        <v>0</v>
      </c>
      <c r="K884" s="231">
        <v>0</v>
      </c>
      <c r="L884" s="231">
        <v>0</v>
      </c>
    </row>
    <row r="885" spans="1:14" ht="16.5" thickBot="1">
      <c r="J885" s="226">
        <f>SUM(J875:J884)</f>
        <v>0</v>
      </c>
      <c r="K885" s="226">
        <f>SUM(K875:K884)</f>
        <v>0</v>
      </c>
      <c r="L885" s="226">
        <f>SUM(L875:L884)</f>
        <v>0</v>
      </c>
      <c r="N885" s="225">
        <f>L885+K885+J885</f>
        <v>0</v>
      </c>
    </row>
    <row r="887" spans="1:14">
      <c r="A887" s="138">
        <f>+A875+1</f>
        <v>103</v>
      </c>
      <c r="B887" t="s">
        <v>6314</v>
      </c>
      <c r="C887" s="92" t="s">
        <v>7</v>
      </c>
      <c r="D887" s="92" t="s">
        <v>6315</v>
      </c>
      <c r="E887" s="92" t="s">
        <v>6316</v>
      </c>
      <c r="F887" s="92" t="s">
        <v>8</v>
      </c>
      <c r="G887" s="92" t="s">
        <v>18</v>
      </c>
      <c r="H887" s="92" t="s">
        <v>618</v>
      </c>
      <c r="I887" s="92" t="s">
        <v>1015</v>
      </c>
      <c r="J887" s="227">
        <v>0</v>
      </c>
      <c r="K887" s="230">
        <v>0</v>
      </c>
      <c r="L887" s="230">
        <v>0</v>
      </c>
    </row>
    <row r="888" spans="1:14">
      <c r="B888" t="s">
        <v>6314</v>
      </c>
      <c r="C888" s="92" t="s">
        <v>7</v>
      </c>
      <c r="D888" s="92" t="s">
        <v>6317</v>
      </c>
      <c r="E888" s="92" t="s">
        <v>6316</v>
      </c>
      <c r="F888" s="92" t="s">
        <v>12</v>
      </c>
      <c r="G888" s="92" t="s">
        <v>13</v>
      </c>
      <c r="H888" s="92" t="s">
        <v>74</v>
      </c>
      <c r="I888" s="92" t="s">
        <v>23</v>
      </c>
      <c r="J888" s="228">
        <v>0</v>
      </c>
      <c r="K888" s="202">
        <v>0</v>
      </c>
      <c r="L888" s="202">
        <v>0</v>
      </c>
    </row>
    <row r="889" spans="1:14" ht="15.75" thickBot="1">
      <c r="B889" t="s">
        <v>6314</v>
      </c>
      <c r="C889" s="92" t="s">
        <v>7</v>
      </c>
      <c r="D889" s="92" t="s">
        <v>6318</v>
      </c>
      <c r="E889" s="92" t="s">
        <v>6316</v>
      </c>
      <c r="F889" s="92" t="s">
        <v>25</v>
      </c>
      <c r="G889" s="92" t="s">
        <v>26</v>
      </c>
      <c r="H889" s="92" t="s">
        <v>622</v>
      </c>
      <c r="I889" s="92" t="s">
        <v>28</v>
      </c>
      <c r="J889" s="229">
        <v>0</v>
      </c>
      <c r="K889" s="231">
        <v>0</v>
      </c>
      <c r="L889" s="231">
        <v>0</v>
      </c>
    </row>
    <row r="890" spans="1:14" ht="16.5" thickBot="1">
      <c r="J890" s="226">
        <f>SUM(J887:J889)</f>
        <v>0</v>
      </c>
      <c r="K890" s="226">
        <f>SUM(K887:K889)</f>
        <v>0</v>
      </c>
      <c r="L890" s="226">
        <f>SUM(L887:L889)</f>
        <v>0</v>
      </c>
      <c r="N890" s="225">
        <f>L890+K890+J890</f>
        <v>0</v>
      </c>
    </row>
    <row r="892" spans="1:14">
      <c r="A892" s="138">
        <f>+A887+1</f>
        <v>104</v>
      </c>
      <c r="B892" t="s">
        <v>6319</v>
      </c>
      <c r="C892" s="93" t="s">
        <v>7</v>
      </c>
      <c r="D892" s="93" t="s">
        <v>6320</v>
      </c>
      <c r="E892" s="93" t="s">
        <v>6321</v>
      </c>
      <c r="F892" s="93" t="s">
        <v>8</v>
      </c>
      <c r="G892" s="93" t="s">
        <v>18</v>
      </c>
      <c r="H892" s="93" t="s">
        <v>618</v>
      </c>
      <c r="I892" s="93" t="s">
        <v>437</v>
      </c>
      <c r="J892" s="227">
        <v>0</v>
      </c>
      <c r="K892" s="230">
        <v>0</v>
      </c>
      <c r="L892" s="230">
        <v>0</v>
      </c>
    </row>
    <row r="893" spans="1:14">
      <c r="B893" t="s">
        <v>6319</v>
      </c>
      <c r="C893" s="93" t="s">
        <v>7</v>
      </c>
      <c r="D893" s="93" t="s">
        <v>6322</v>
      </c>
      <c r="E893" s="93" t="s">
        <v>6321</v>
      </c>
      <c r="F893" s="93" t="s">
        <v>12</v>
      </c>
      <c r="G893" s="93" t="s">
        <v>13</v>
      </c>
      <c r="H893" s="93" t="s">
        <v>74</v>
      </c>
      <c r="I893" s="93" t="s">
        <v>58</v>
      </c>
      <c r="J893" s="228">
        <v>0</v>
      </c>
      <c r="K893" s="202">
        <v>0</v>
      </c>
      <c r="L893" s="202">
        <v>0</v>
      </c>
    </row>
    <row r="894" spans="1:14">
      <c r="B894" t="s">
        <v>6319</v>
      </c>
      <c r="C894" s="93" t="s">
        <v>7</v>
      </c>
      <c r="D894" s="93" t="s">
        <v>6323</v>
      </c>
      <c r="E894" s="93" t="s">
        <v>6321</v>
      </c>
      <c r="F894" s="93" t="s">
        <v>25</v>
      </c>
      <c r="G894" s="93" t="s">
        <v>26</v>
      </c>
      <c r="H894" s="93" t="s">
        <v>622</v>
      </c>
      <c r="I894" s="93" t="s">
        <v>23</v>
      </c>
      <c r="J894" s="228">
        <v>0</v>
      </c>
      <c r="K894" s="202">
        <v>0</v>
      </c>
      <c r="L894" s="202">
        <v>0</v>
      </c>
    </row>
    <row r="895" spans="1:14">
      <c r="B895" t="s">
        <v>6319</v>
      </c>
      <c r="C895" s="93" t="s">
        <v>15</v>
      </c>
      <c r="D895" s="93" t="s">
        <v>6324</v>
      </c>
      <c r="E895" s="93" t="s">
        <v>6321</v>
      </c>
      <c r="F895" s="93" t="s">
        <v>8</v>
      </c>
      <c r="G895" s="93" t="s">
        <v>18</v>
      </c>
      <c r="H895" s="93" t="s">
        <v>618</v>
      </c>
      <c r="I895" s="93" t="s">
        <v>437</v>
      </c>
      <c r="J895" s="228">
        <v>0</v>
      </c>
      <c r="K895" s="202">
        <v>0</v>
      </c>
      <c r="L895" s="202">
        <v>0</v>
      </c>
    </row>
    <row r="896" spans="1:14">
      <c r="B896" t="s">
        <v>6319</v>
      </c>
      <c r="C896" s="93" t="s">
        <v>15</v>
      </c>
      <c r="D896" s="93" t="s">
        <v>6325</v>
      </c>
      <c r="E896" s="93" t="s">
        <v>6321</v>
      </c>
      <c r="F896" s="93" t="s">
        <v>12</v>
      </c>
      <c r="G896" s="93" t="s">
        <v>13</v>
      </c>
      <c r="H896" s="93" t="s">
        <v>74</v>
      </c>
      <c r="I896" s="93" t="s">
        <v>58</v>
      </c>
      <c r="J896" s="228">
        <v>0</v>
      </c>
      <c r="K896" s="202">
        <v>0</v>
      </c>
      <c r="L896" s="202">
        <v>0</v>
      </c>
    </row>
    <row r="897" spans="1:14">
      <c r="B897" t="s">
        <v>6319</v>
      </c>
      <c r="C897" s="93" t="s">
        <v>15</v>
      </c>
      <c r="D897" s="93" t="s">
        <v>6326</v>
      </c>
      <c r="E897" s="93" t="s">
        <v>6321</v>
      </c>
      <c r="F897" s="93" t="s">
        <v>25</v>
      </c>
      <c r="G897" s="93" t="s">
        <v>26</v>
      </c>
      <c r="H897" s="93" t="s">
        <v>622</v>
      </c>
      <c r="I897" s="93" t="s">
        <v>23</v>
      </c>
      <c r="J897" s="228">
        <v>0</v>
      </c>
      <c r="K897" s="202">
        <v>0</v>
      </c>
      <c r="L897" s="202">
        <v>0</v>
      </c>
    </row>
    <row r="898" spans="1:14">
      <c r="B898" t="s">
        <v>6319</v>
      </c>
      <c r="C898" s="93" t="s">
        <v>29</v>
      </c>
      <c r="D898" s="93" t="s">
        <v>6327</v>
      </c>
      <c r="E898" s="93" t="s">
        <v>6328</v>
      </c>
      <c r="F898" s="93" t="s">
        <v>8</v>
      </c>
      <c r="G898" s="93" t="s">
        <v>26</v>
      </c>
      <c r="H898" s="93" t="s">
        <v>331</v>
      </c>
      <c r="I898" s="93" t="s">
        <v>355</v>
      </c>
      <c r="J898" s="228">
        <v>0</v>
      </c>
      <c r="K898" s="202">
        <v>0</v>
      </c>
      <c r="L898" s="202">
        <v>0</v>
      </c>
    </row>
    <row r="899" spans="1:14">
      <c r="B899" t="s">
        <v>6319</v>
      </c>
      <c r="C899" s="93" t="s">
        <v>29</v>
      </c>
      <c r="D899" s="93" t="s">
        <v>6329</v>
      </c>
      <c r="E899" s="93" t="s">
        <v>6328</v>
      </c>
      <c r="F899" s="93" t="s">
        <v>12</v>
      </c>
      <c r="G899" s="93" t="s">
        <v>13</v>
      </c>
      <c r="H899" s="93" t="s">
        <v>74</v>
      </c>
      <c r="I899" s="93" t="s">
        <v>174</v>
      </c>
      <c r="J899" s="228">
        <v>0</v>
      </c>
      <c r="K899" s="202">
        <v>0</v>
      </c>
      <c r="L899" s="202">
        <v>0</v>
      </c>
    </row>
    <row r="900" spans="1:14">
      <c r="B900" t="s">
        <v>6319</v>
      </c>
      <c r="C900" s="93" t="s">
        <v>29</v>
      </c>
      <c r="D900" s="93" t="s">
        <v>6330</v>
      </c>
      <c r="E900" s="93" t="s">
        <v>6328</v>
      </c>
      <c r="F900" s="93" t="s">
        <v>25</v>
      </c>
      <c r="G900" s="93" t="s">
        <v>26</v>
      </c>
      <c r="H900" s="93" t="s">
        <v>335</v>
      </c>
      <c r="I900" s="93" t="s">
        <v>23</v>
      </c>
      <c r="J900" s="228">
        <v>0</v>
      </c>
      <c r="K900" s="202">
        <v>0</v>
      </c>
      <c r="L900" s="202">
        <v>0</v>
      </c>
    </row>
    <row r="901" spans="1:14">
      <c r="B901" t="s">
        <v>6319</v>
      </c>
      <c r="C901" s="93" t="s">
        <v>29</v>
      </c>
      <c r="D901" s="93" t="s">
        <v>6331</v>
      </c>
      <c r="E901" s="93" t="s">
        <v>6328</v>
      </c>
      <c r="F901" s="93" t="s">
        <v>25</v>
      </c>
      <c r="G901" s="93" t="s">
        <v>26</v>
      </c>
      <c r="H901" s="93" t="s">
        <v>335</v>
      </c>
      <c r="I901" s="93" t="s">
        <v>23</v>
      </c>
      <c r="J901" s="228">
        <v>0</v>
      </c>
      <c r="K901" s="202">
        <v>0</v>
      </c>
      <c r="L901" s="202">
        <v>0</v>
      </c>
    </row>
    <row r="902" spans="1:14">
      <c r="B902" t="s">
        <v>6319</v>
      </c>
      <c r="C902" s="93" t="s">
        <v>39</v>
      </c>
      <c r="D902" s="93" t="s">
        <v>6332</v>
      </c>
      <c r="E902" s="93" t="s">
        <v>6328</v>
      </c>
      <c r="F902" s="93" t="s">
        <v>8</v>
      </c>
      <c r="G902" s="93" t="s">
        <v>26</v>
      </c>
      <c r="H902" s="93" t="s">
        <v>331</v>
      </c>
      <c r="I902" s="93" t="s">
        <v>355</v>
      </c>
      <c r="J902" s="228">
        <v>0</v>
      </c>
      <c r="K902" s="202">
        <v>0</v>
      </c>
      <c r="L902" s="202">
        <v>0</v>
      </c>
    </row>
    <row r="903" spans="1:14">
      <c r="B903" t="s">
        <v>6319</v>
      </c>
      <c r="C903" s="93" t="s">
        <v>39</v>
      </c>
      <c r="D903" s="93" t="s">
        <v>6333</v>
      </c>
      <c r="E903" s="93" t="s">
        <v>6328</v>
      </c>
      <c r="F903" s="93" t="s">
        <v>12</v>
      </c>
      <c r="G903" s="93" t="s">
        <v>13</v>
      </c>
      <c r="H903" s="93" t="s">
        <v>74</v>
      </c>
      <c r="I903" s="93" t="s">
        <v>174</v>
      </c>
      <c r="J903" s="228">
        <v>0</v>
      </c>
      <c r="K903" s="202">
        <v>0</v>
      </c>
      <c r="L903" s="202">
        <v>0</v>
      </c>
    </row>
    <row r="904" spans="1:14">
      <c r="B904" t="s">
        <v>6319</v>
      </c>
      <c r="C904" s="93" t="s">
        <v>39</v>
      </c>
      <c r="D904" s="93" t="s">
        <v>6334</v>
      </c>
      <c r="E904" s="93" t="s">
        <v>6328</v>
      </c>
      <c r="F904" s="93" t="s">
        <v>25</v>
      </c>
      <c r="G904" s="93" t="s">
        <v>26</v>
      </c>
      <c r="H904" s="93" t="s">
        <v>335</v>
      </c>
      <c r="I904" s="93" t="s">
        <v>23</v>
      </c>
      <c r="J904" s="228">
        <v>0</v>
      </c>
      <c r="K904" s="202">
        <v>0</v>
      </c>
      <c r="L904" s="202">
        <v>0</v>
      </c>
    </row>
    <row r="905" spans="1:14" ht="15.75" thickBot="1">
      <c r="B905" t="s">
        <v>6319</v>
      </c>
      <c r="C905" s="93" t="s">
        <v>39</v>
      </c>
      <c r="D905" s="93" t="s">
        <v>6335</v>
      </c>
      <c r="E905" s="93" t="s">
        <v>6328</v>
      </c>
      <c r="F905" s="93" t="s">
        <v>25</v>
      </c>
      <c r="G905" s="93" t="s">
        <v>26</v>
      </c>
      <c r="H905" s="93" t="s">
        <v>335</v>
      </c>
      <c r="I905" s="93" t="s">
        <v>23</v>
      </c>
      <c r="J905" s="229">
        <v>0</v>
      </c>
      <c r="K905" s="231">
        <v>0</v>
      </c>
      <c r="L905" s="231">
        <v>0</v>
      </c>
    </row>
    <row r="906" spans="1:14" ht="16.5" thickBot="1">
      <c r="J906" s="226">
        <f>SUM(J892:J905)</f>
        <v>0</v>
      </c>
      <c r="K906" s="226">
        <f>SUM(K892:K905)</f>
        <v>0</v>
      </c>
      <c r="L906" s="226">
        <f>SUM(L892:L905)</f>
        <v>0</v>
      </c>
      <c r="N906" s="225">
        <f>L906+K906+J906</f>
        <v>0</v>
      </c>
    </row>
    <row r="908" spans="1:14">
      <c r="A908" s="138">
        <f>+A892+1</f>
        <v>105</v>
      </c>
      <c r="B908" t="s">
        <v>6336</v>
      </c>
      <c r="C908" s="94" t="s">
        <v>7</v>
      </c>
      <c r="D908" s="94" t="s">
        <v>6320</v>
      </c>
      <c r="E908" s="94" t="s">
        <v>6321</v>
      </c>
      <c r="F908" s="94" t="s">
        <v>8</v>
      </c>
      <c r="G908" s="94" t="s">
        <v>18</v>
      </c>
      <c r="H908" s="94" t="s">
        <v>618</v>
      </c>
      <c r="I908" s="94" t="s">
        <v>437</v>
      </c>
      <c r="J908" s="227">
        <v>0</v>
      </c>
      <c r="K908" s="230">
        <v>0</v>
      </c>
      <c r="L908" s="230">
        <v>0</v>
      </c>
    </row>
    <row r="909" spans="1:14">
      <c r="B909" t="s">
        <v>6336</v>
      </c>
      <c r="C909" s="94" t="s">
        <v>7</v>
      </c>
      <c r="D909" s="94" t="s">
        <v>6322</v>
      </c>
      <c r="E909" s="94" t="s">
        <v>6321</v>
      </c>
      <c r="F909" s="94" t="s">
        <v>12</v>
      </c>
      <c r="G909" s="94" t="s">
        <v>13</v>
      </c>
      <c r="H909" s="94" t="s">
        <v>74</v>
      </c>
      <c r="I909" s="94" t="s">
        <v>58</v>
      </c>
      <c r="J909" s="228">
        <v>0</v>
      </c>
      <c r="K909" s="202">
        <v>0</v>
      </c>
      <c r="L909" s="202">
        <v>0</v>
      </c>
    </row>
    <row r="910" spans="1:14">
      <c r="B910" t="s">
        <v>6336</v>
      </c>
      <c r="C910" s="94" t="s">
        <v>7</v>
      </c>
      <c r="D910" s="94" t="s">
        <v>6323</v>
      </c>
      <c r="E910" s="94" t="s">
        <v>6321</v>
      </c>
      <c r="F910" s="94" t="s">
        <v>25</v>
      </c>
      <c r="G910" s="94" t="s">
        <v>26</v>
      </c>
      <c r="H910" s="94" t="s">
        <v>622</v>
      </c>
      <c r="I910" s="94" t="s">
        <v>23</v>
      </c>
      <c r="J910" s="228">
        <v>0</v>
      </c>
      <c r="K910" s="202">
        <v>0</v>
      </c>
      <c r="L910" s="202">
        <v>0</v>
      </c>
    </row>
    <row r="911" spans="1:14">
      <c r="B911" t="s">
        <v>6336</v>
      </c>
      <c r="C911" s="94" t="s">
        <v>15</v>
      </c>
      <c r="D911" s="94" t="s">
        <v>6324</v>
      </c>
      <c r="E911" s="94" t="s">
        <v>6321</v>
      </c>
      <c r="F911" s="94" t="s">
        <v>8</v>
      </c>
      <c r="G911" s="94" t="s">
        <v>18</v>
      </c>
      <c r="H911" s="94" t="s">
        <v>618</v>
      </c>
      <c r="I911" s="94" t="s">
        <v>437</v>
      </c>
      <c r="J911" s="228">
        <v>0</v>
      </c>
      <c r="K911" s="202">
        <v>0</v>
      </c>
      <c r="L911" s="202">
        <v>0</v>
      </c>
    </row>
    <row r="912" spans="1:14">
      <c r="B912" t="s">
        <v>6336</v>
      </c>
      <c r="C912" s="94" t="s">
        <v>15</v>
      </c>
      <c r="D912" s="94" t="s">
        <v>6325</v>
      </c>
      <c r="E912" s="94" t="s">
        <v>6321</v>
      </c>
      <c r="F912" s="94" t="s">
        <v>12</v>
      </c>
      <c r="G912" s="94" t="s">
        <v>13</v>
      </c>
      <c r="H912" s="94" t="s">
        <v>74</v>
      </c>
      <c r="I912" s="94" t="s">
        <v>58</v>
      </c>
      <c r="J912" s="228">
        <v>0</v>
      </c>
      <c r="K912" s="202">
        <v>0</v>
      </c>
      <c r="L912" s="202">
        <v>0</v>
      </c>
    </row>
    <row r="913" spans="1:14">
      <c r="B913" t="s">
        <v>6336</v>
      </c>
      <c r="C913" s="94" t="s">
        <v>15</v>
      </c>
      <c r="D913" s="94" t="s">
        <v>6326</v>
      </c>
      <c r="E913" s="94" t="s">
        <v>6321</v>
      </c>
      <c r="F913" s="94" t="s">
        <v>25</v>
      </c>
      <c r="G913" s="94" t="s">
        <v>26</v>
      </c>
      <c r="H913" s="94" t="s">
        <v>622</v>
      </c>
      <c r="I913" s="94" t="s">
        <v>23</v>
      </c>
      <c r="J913" s="228">
        <v>0</v>
      </c>
      <c r="K913" s="202">
        <v>0</v>
      </c>
      <c r="L913" s="202">
        <v>0</v>
      </c>
    </row>
    <row r="914" spans="1:14">
      <c r="B914" t="s">
        <v>6336</v>
      </c>
      <c r="C914" s="94" t="s">
        <v>29</v>
      </c>
      <c r="D914" s="94" t="s">
        <v>6327</v>
      </c>
      <c r="E914" s="94" t="s">
        <v>6328</v>
      </c>
      <c r="F914" s="94" t="s">
        <v>8</v>
      </c>
      <c r="G914" s="94" t="s">
        <v>26</v>
      </c>
      <c r="H914" s="94" t="s">
        <v>331</v>
      </c>
      <c r="I914" s="94" t="s">
        <v>355</v>
      </c>
      <c r="J914" s="228">
        <v>0</v>
      </c>
      <c r="K914" s="202">
        <v>0</v>
      </c>
      <c r="L914" s="202">
        <v>0</v>
      </c>
    </row>
    <row r="915" spans="1:14">
      <c r="B915" t="s">
        <v>6336</v>
      </c>
      <c r="C915" s="94" t="s">
        <v>29</v>
      </c>
      <c r="D915" s="94" t="s">
        <v>6329</v>
      </c>
      <c r="E915" s="94" t="s">
        <v>6328</v>
      </c>
      <c r="F915" s="94" t="s">
        <v>12</v>
      </c>
      <c r="G915" s="94" t="s">
        <v>13</v>
      </c>
      <c r="H915" s="94" t="s">
        <v>74</v>
      </c>
      <c r="I915" s="94" t="s">
        <v>174</v>
      </c>
      <c r="J915" s="228">
        <v>0</v>
      </c>
      <c r="K915" s="202">
        <v>0</v>
      </c>
      <c r="L915" s="202">
        <v>0</v>
      </c>
    </row>
    <row r="916" spans="1:14">
      <c r="B916" t="s">
        <v>6336</v>
      </c>
      <c r="C916" s="94" t="s">
        <v>29</v>
      </c>
      <c r="D916" s="94" t="s">
        <v>6330</v>
      </c>
      <c r="E916" s="94" t="s">
        <v>6328</v>
      </c>
      <c r="F916" s="94" t="s">
        <v>25</v>
      </c>
      <c r="G916" s="94" t="s">
        <v>26</v>
      </c>
      <c r="H916" s="94" t="s">
        <v>335</v>
      </c>
      <c r="I916" s="94" t="s">
        <v>23</v>
      </c>
      <c r="J916" s="228">
        <v>0</v>
      </c>
      <c r="K916" s="202">
        <v>0</v>
      </c>
      <c r="L916" s="202">
        <v>0</v>
      </c>
    </row>
    <row r="917" spans="1:14">
      <c r="B917" t="s">
        <v>6336</v>
      </c>
      <c r="C917" s="94" t="s">
        <v>29</v>
      </c>
      <c r="D917" s="94" t="s">
        <v>6331</v>
      </c>
      <c r="E917" s="94" t="s">
        <v>6328</v>
      </c>
      <c r="F917" s="94" t="s">
        <v>25</v>
      </c>
      <c r="G917" s="94" t="s">
        <v>26</v>
      </c>
      <c r="H917" s="94" t="s">
        <v>335</v>
      </c>
      <c r="I917" s="94" t="s">
        <v>23</v>
      </c>
      <c r="J917" s="228">
        <v>0</v>
      </c>
      <c r="K917" s="202">
        <v>0</v>
      </c>
      <c r="L917" s="202">
        <v>0</v>
      </c>
    </row>
    <row r="918" spans="1:14">
      <c r="B918" t="s">
        <v>6336</v>
      </c>
      <c r="C918" s="94" t="s">
        <v>39</v>
      </c>
      <c r="D918" s="94" t="s">
        <v>6332</v>
      </c>
      <c r="E918" s="94" t="s">
        <v>6328</v>
      </c>
      <c r="F918" s="94" t="s">
        <v>8</v>
      </c>
      <c r="G918" s="94" t="s">
        <v>26</v>
      </c>
      <c r="H918" s="94" t="s">
        <v>331</v>
      </c>
      <c r="I918" s="94" t="s">
        <v>355</v>
      </c>
      <c r="J918" s="228">
        <v>0</v>
      </c>
      <c r="K918" s="202">
        <v>0</v>
      </c>
      <c r="L918" s="202">
        <v>0</v>
      </c>
    </row>
    <row r="919" spans="1:14">
      <c r="B919" t="s">
        <v>6336</v>
      </c>
      <c r="C919" s="94" t="s">
        <v>39</v>
      </c>
      <c r="D919" s="94" t="s">
        <v>6333</v>
      </c>
      <c r="E919" s="94" t="s">
        <v>6328</v>
      </c>
      <c r="F919" s="94" t="s">
        <v>12</v>
      </c>
      <c r="G919" s="94" t="s">
        <v>13</v>
      </c>
      <c r="H919" s="94" t="s">
        <v>74</v>
      </c>
      <c r="I919" s="94" t="s">
        <v>174</v>
      </c>
      <c r="J919" s="228">
        <v>0</v>
      </c>
      <c r="K919" s="202">
        <v>0</v>
      </c>
      <c r="L919" s="202">
        <v>0</v>
      </c>
    </row>
    <row r="920" spans="1:14">
      <c r="B920" t="s">
        <v>6336</v>
      </c>
      <c r="C920" s="94" t="s">
        <v>39</v>
      </c>
      <c r="D920" s="94" t="s">
        <v>6334</v>
      </c>
      <c r="E920" s="94" t="s">
        <v>6328</v>
      </c>
      <c r="F920" s="94" t="s">
        <v>25</v>
      </c>
      <c r="G920" s="94" t="s">
        <v>26</v>
      </c>
      <c r="H920" s="94" t="s">
        <v>335</v>
      </c>
      <c r="I920" s="94" t="s">
        <v>23</v>
      </c>
      <c r="J920" s="228">
        <v>0</v>
      </c>
      <c r="K920" s="202">
        <v>0</v>
      </c>
      <c r="L920" s="202">
        <v>0</v>
      </c>
    </row>
    <row r="921" spans="1:14" ht="15.75" thickBot="1">
      <c r="B921" t="s">
        <v>6336</v>
      </c>
      <c r="C921" s="94" t="s">
        <v>39</v>
      </c>
      <c r="D921" s="94" t="s">
        <v>6335</v>
      </c>
      <c r="E921" s="94" t="s">
        <v>6328</v>
      </c>
      <c r="F921" s="94" t="s">
        <v>25</v>
      </c>
      <c r="G921" s="94" t="s">
        <v>26</v>
      </c>
      <c r="H921" s="94" t="s">
        <v>335</v>
      </c>
      <c r="I921" s="94" t="s">
        <v>23</v>
      </c>
      <c r="J921" s="229">
        <v>0</v>
      </c>
      <c r="K921" s="231">
        <v>0</v>
      </c>
      <c r="L921" s="231">
        <v>0</v>
      </c>
    </row>
    <row r="922" spans="1:14" ht="16.5" thickBot="1">
      <c r="J922" s="226">
        <f>SUM(J908:J921)</f>
        <v>0</v>
      </c>
      <c r="K922" s="226">
        <f>SUM(K908:K921)</f>
        <v>0</v>
      </c>
      <c r="L922" s="226">
        <f>SUM(L908:L921)</f>
        <v>0</v>
      </c>
      <c r="N922" s="225">
        <f>L922+K922+J922</f>
        <v>0</v>
      </c>
    </row>
    <row r="924" spans="1:14">
      <c r="A924" s="138">
        <f>+A908+1</f>
        <v>106</v>
      </c>
      <c r="B924" t="s">
        <v>6337</v>
      </c>
      <c r="C924" s="95" t="s">
        <v>7</v>
      </c>
      <c r="D924" s="95" t="s">
        <v>6338</v>
      </c>
      <c r="E924" s="95" t="s">
        <v>5536</v>
      </c>
      <c r="F924" s="95" t="s">
        <v>856</v>
      </c>
      <c r="G924" s="95" t="s">
        <v>1631</v>
      </c>
      <c r="H924" s="95" t="s">
        <v>1632</v>
      </c>
      <c r="I924" s="95" t="s">
        <v>279</v>
      </c>
      <c r="J924" s="227">
        <v>0</v>
      </c>
      <c r="K924" s="230">
        <v>0</v>
      </c>
      <c r="L924" s="230">
        <v>0</v>
      </c>
    </row>
    <row r="925" spans="1:14">
      <c r="B925" t="s">
        <v>6337</v>
      </c>
      <c r="C925" s="95" t="s">
        <v>7</v>
      </c>
      <c r="D925" s="95" t="s">
        <v>6339</v>
      </c>
      <c r="E925" s="95" t="s">
        <v>5536</v>
      </c>
      <c r="F925" s="95" t="s">
        <v>12</v>
      </c>
      <c r="G925" s="95" t="s">
        <v>13</v>
      </c>
      <c r="H925" s="95" t="s">
        <v>9</v>
      </c>
      <c r="I925" s="95" t="s">
        <v>174</v>
      </c>
      <c r="J925" s="228">
        <v>0</v>
      </c>
      <c r="K925" s="202">
        <v>0</v>
      </c>
      <c r="L925" s="202">
        <v>0</v>
      </c>
    </row>
    <row r="926" spans="1:14">
      <c r="B926" t="s">
        <v>6337</v>
      </c>
      <c r="C926" s="95" t="s">
        <v>7</v>
      </c>
      <c r="D926" s="95" t="s">
        <v>6340</v>
      </c>
      <c r="E926" s="95" t="s">
        <v>5536</v>
      </c>
      <c r="F926" s="95" t="s">
        <v>25</v>
      </c>
      <c r="G926" s="95" t="s">
        <v>13</v>
      </c>
      <c r="H926" s="95" t="s">
        <v>5467</v>
      </c>
      <c r="I926" s="95" t="s">
        <v>11</v>
      </c>
      <c r="J926" s="228">
        <v>0</v>
      </c>
      <c r="K926" s="202">
        <v>0</v>
      </c>
      <c r="L926" s="202">
        <v>0</v>
      </c>
    </row>
    <row r="927" spans="1:14">
      <c r="B927" t="s">
        <v>6337</v>
      </c>
      <c r="C927" s="95" t="s">
        <v>15</v>
      </c>
      <c r="D927" s="95" t="s">
        <v>6341</v>
      </c>
      <c r="E927" s="95" t="s">
        <v>1586</v>
      </c>
      <c r="F927" s="95" t="s">
        <v>8</v>
      </c>
      <c r="G927" s="95" t="s">
        <v>43</v>
      </c>
      <c r="H927" s="95" t="s">
        <v>44</v>
      </c>
      <c r="I927" s="95" t="s">
        <v>23</v>
      </c>
      <c r="J927" s="228">
        <v>0</v>
      </c>
      <c r="K927" s="202">
        <v>0</v>
      </c>
      <c r="L927" s="202">
        <v>0</v>
      </c>
    </row>
    <row r="928" spans="1:14">
      <c r="B928" t="s">
        <v>6337</v>
      </c>
      <c r="C928" s="95" t="s">
        <v>15</v>
      </c>
      <c r="D928" s="95" t="s">
        <v>6342</v>
      </c>
      <c r="E928" s="95" t="s">
        <v>5404</v>
      </c>
      <c r="F928" s="95" t="s">
        <v>12</v>
      </c>
      <c r="G928" s="95" t="s">
        <v>13</v>
      </c>
      <c r="H928" s="95" t="s">
        <v>46</v>
      </c>
      <c r="I928" s="95" t="s">
        <v>23</v>
      </c>
      <c r="J928" s="228">
        <v>0</v>
      </c>
      <c r="K928" s="202">
        <v>0</v>
      </c>
      <c r="L928" s="202">
        <v>0</v>
      </c>
    </row>
    <row r="929" spans="1:14" ht="15.75" thickBot="1">
      <c r="B929" t="s">
        <v>6337</v>
      </c>
      <c r="C929" s="95" t="s">
        <v>15</v>
      </c>
      <c r="D929" s="95" t="s">
        <v>6343</v>
      </c>
      <c r="E929" s="95" t="s">
        <v>5404</v>
      </c>
      <c r="F929" s="95" t="s">
        <v>49</v>
      </c>
      <c r="G929" s="95" t="s">
        <v>50</v>
      </c>
      <c r="H929" s="95" t="s">
        <v>50</v>
      </c>
      <c r="I929" s="95" t="s">
        <v>23</v>
      </c>
      <c r="J929" s="229">
        <v>0</v>
      </c>
      <c r="K929" s="231">
        <v>0</v>
      </c>
      <c r="L929" s="231">
        <v>0</v>
      </c>
    </row>
    <row r="930" spans="1:14" ht="16.5" thickBot="1">
      <c r="J930" s="226">
        <f>SUM(J924:J929)</f>
        <v>0</v>
      </c>
      <c r="K930" s="226">
        <f>SUM(K924:K929)</f>
        <v>0</v>
      </c>
      <c r="L930" s="226">
        <f>SUM(L924:L929)</f>
        <v>0</v>
      </c>
      <c r="N930" s="225">
        <f>L930+K930+J930</f>
        <v>0</v>
      </c>
    </row>
    <row r="932" spans="1:14">
      <c r="A932" s="138">
        <f>+A924+1</f>
        <v>107</v>
      </c>
      <c r="B932" t="s">
        <v>6344</v>
      </c>
      <c r="C932" s="96" t="s">
        <v>7</v>
      </c>
      <c r="D932" s="96" t="s">
        <v>6345</v>
      </c>
      <c r="E932" s="96" t="s">
        <v>5644</v>
      </c>
      <c r="F932" s="96" t="s">
        <v>856</v>
      </c>
      <c r="G932" s="96" t="s">
        <v>1631</v>
      </c>
      <c r="H932" s="96" t="s">
        <v>1632</v>
      </c>
      <c r="I932" s="96" t="s">
        <v>279</v>
      </c>
      <c r="J932" s="227">
        <v>0</v>
      </c>
      <c r="K932" s="230">
        <v>0</v>
      </c>
      <c r="L932" s="230">
        <v>0</v>
      </c>
    </row>
    <row r="933" spans="1:14">
      <c r="B933" t="s">
        <v>6344</v>
      </c>
      <c r="C933" s="96" t="s">
        <v>7</v>
      </c>
      <c r="D933" s="96" t="s">
        <v>6346</v>
      </c>
      <c r="E933" s="96" t="s">
        <v>5644</v>
      </c>
      <c r="F933" s="96" t="s">
        <v>12</v>
      </c>
      <c r="G933" s="96" t="s">
        <v>13</v>
      </c>
      <c r="H933" s="96" t="s">
        <v>1634</v>
      </c>
      <c r="I933" s="96" t="s">
        <v>174</v>
      </c>
      <c r="J933" s="228">
        <v>0</v>
      </c>
      <c r="K933" s="202">
        <v>0</v>
      </c>
      <c r="L933" s="202">
        <v>0</v>
      </c>
    </row>
    <row r="934" spans="1:14" ht="15.75" thickBot="1">
      <c r="B934" t="s">
        <v>6344</v>
      </c>
      <c r="C934" s="96" t="s">
        <v>7</v>
      </c>
      <c r="D934" s="96" t="s">
        <v>6347</v>
      </c>
      <c r="E934" s="96" t="s">
        <v>5644</v>
      </c>
      <c r="F934" s="96" t="s">
        <v>25</v>
      </c>
      <c r="G934" s="96" t="s">
        <v>13</v>
      </c>
      <c r="H934" s="96" t="s">
        <v>1632</v>
      </c>
      <c r="I934" s="96" t="s">
        <v>11</v>
      </c>
      <c r="J934" s="229">
        <v>0</v>
      </c>
      <c r="K934" s="231">
        <v>0</v>
      </c>
      <c r="L934" s="231">
        <v>0</v>
      </c>
    </row>
    <row r="935" spans="1:14" ht="16.5" thickBot="1">
      <c r="J935" s="226">
        <f>SUM(J932:J934)</f>
        <v>0</v>
      </c>
      <c r="K935" s="226">
        <f>SUM(K932:K934)</f>
        <v>0</v>
      </c>
      <c r="L935" s="226">
        <f>SUM(L932:L934)</f>
        <v>0</v>
      </c>
      <c r="N935" s="225">
        <f>L935+K935+J935</f>
        <v>0</v>
      </c>
    </row>
    <row r="937" spans="1:14">
      <c r="A937" s="138">
        <f>+A932+1</f>
        <v>108</v>
      </c>
      <c r="B937" t="s">
        <v>6348</v>
      </c>
      <c r="C937" s="97" t="s">
        <v>7</v>
      </c>
      <c r="D937" s="97" t="s">
        <v>6349</v>
      </c>
      <c r="E937" s="97" t="s">
        <v>1586</v>
      </c>
      <c r="F937" s="97" t="s">
        <v>8</v>
      </c>
      <c r="G937" s="97" t="s">
        <v>32</v>
      </c>
      <c r="H937" s="97" t="s">
        <v>231</v>
      </c>
      <c r="I937" s="97" t="s">
        <v>20</v>
      </c>
      <c r="J937" s="227">
        <v>0</v>
      </c>
      <c r="K937" s="230">
        <v>0</v>
      </c>
      <c r="L937" s="230">
        <v>0</v>
      </c>
    </row>
    <row r="938" spans="1:14">
      <c r="B938" t="s">
        <v>6348</v>
      </c>
      <c r="C938" s="97" t="s">
        <v>7</v>
      </c>
      <c r="D938" s="97" t="s">
        <v>6350</v>
      </c>
      <c r="E938" s="97" t="s">
        <v>1586</v>
      </c>
      <c r="F938" s="97" t="s">
        <v>12</v>
      </c>
      <c r="G938" s="97" t="s">
        <v>13</v>
      </c>
      <c r="H938" s="97" t="s">
        <v>87</v>
      </c>
      <c r="I938" s="97" t="s">
        <v>23</v>
      </c>
      <c r="J938" s="228">
        <v>0</v>
      </c>
      <c r="K938" s="202">
        <v>0</v>
      </c>
      <c r="L938" s="202">
        <v>0</v>
      </c>
    </row>
    <row r="939" spans="1:14">
      <c r="B939" t="s">
        <v>6348</v>
      </c>
      <c r="C939" s="97" t="s">
        <v>7</v>
      </c>
      <c r="D939" s="97" t="s">
        <v>6351</v>
      </c>
      <c r="E939" s="97" t="s">
        <v>1586</v>
      </c>
      <c r="F939" s="97" t="s">
        <v>25</v>
      </c>
      <c r="G939" s="97" t="s">
        <v>26</v>
      </c>
      <c r="H939" s="97" t="s">
        <v>60</v>
      </c>
      <c r="I939" s="97" t="s">
        <v>23</v>
      </c>
      <c r="J939" s="228">
        <v>0</v>
      </c>
      <c r="K939" s="202">
        <v>0</v>
      </c>
      <c r="L939" s="202">
        <v>0</v>
      </c>
    </row>
    <row r="940" spans="1:14">
      <c r="B940" t="s">
        <v>6348</v>
      </c>
      <c r="C940" s="97" t="s">
        <v>15</v>
      </c>
      <c r="D940" s="97" t="s">
        <v>6352</v>
      </c>
      <c r="E940" s="97" t="s">
        <v>6353</v>
      </c>
      <c r="F940" s="97" t="s">
        <v>8</v>
      </c>
      <c r="G940" s="97" t="s">
        <v>32</v>
      </c>
      <c r="H940" s="97" t="s">
        <v>33</v>
      </c>
      <c r="I940" s="97" t="s">
        <v>257</v>
      </c>
      <c r="J940" s="228">
        <v>0</v>
      </c>
      <c r="K940" s="202">
        <v>0</v>
      </c>
      <c r="L940" s="202">
        <v>0</v>
      </c>
    </row>
    <row r="941" spans="1:14">
      <c r="B941" t="s">
        <v>6348</v>
      </c>
      <c r="C941" s="97" t="s">
        <v>15</v>
      </c>
      <c r="D941" s="97" t="s">
        <v>6354</v>
      </c>
      <c r="E941" s="97" t="s">
        <v>6353</v>
      </c>
      <c r="F941" s="97" t="s">
        <v>12</v>
      </c>
      <c r="G941" s="97" t="s">
        <v>13</v>
      </c>
      <c r="H941" s="97" t="s">
        <v>36</v>
      </c>
      <c r="I941" s="97" t="s">
        <v>58</v>
      </c>
      <c r="J941" s="228">
        <v>0</v>
      </c>
      <c r="K941" s="202">
        <v>0</v>
      </c>
      <c r="L941" s="202">
        <v>0</v>
      </c>
    </row>
    <row r="942" spans="1:14">
      <c r="B942" t="s">
        <v>6348</v>
      </c>
      <c r="C942" s="97" t="s">
        <v>15</v>
      </c>
      <c r="D942" s="97" t="s">
        <v>6355</v>
      </c>
      <c r="E942" s="97" t="s">
        <v>6353</v>
      </c>
      <c r="F942" s="97" t="s">
        <v>25</v>
      </c>
      <c r="G942" s="97" t="s">
        <v>26</v>
      </c>
      <c r="H942" s="97" t="s">
        <v>38</v>
      </c>
      <c r="I942" s="97" t="s">
        <v>23</v>
      </c>
      <c r="J942" s="228">
        <v>0</v>
      </c>
      <c r="K942" s="202">
        <v>0</v>
      </c>
      <c r="L942" s="202">
        <v>0</v>
      </c>
    </row>
    <row r="943" spans="1:14">
      <c r="B943" t="s">
        <v>6348</v>
      </c>
      <c r="C943" s="97" t="s">
        <v>29</v>
      </c>
      <c r="D943" s="97" t="s">
        <v>6356</v>
      </c>
      <c r="E943" s="97" t="s">
        <v>6357</v>
      </c>
      <c r="F943" s="97" t="s">
        <v>856</v>
      </c>
      <c r="G943" s="97" t="s">
        <v>1631</v>
      </c>
      <c r="H943" s="97" t="s">
        <v>1632</v>
      </c>
      <c r="I943" s="97" t="s">
        <v>98</v>
      </c>
      <c r="J943" s="228">
        <v>0</v>
      </c>
      <c r="K943" s="202">
        <v>0</v>
      </c>
      <c r="L943" s="202">
        <v>0</v>
      </c>
    </row>
    <row r="944" spans="1:14">
      <c r="B944" t="s">
        <v>6348</v>
      </c>
      <c r="C944" s="97" t="s">
        <v>29</v>
      </c>
      <c r="D944" s="97" t="s">
        <v>6358</v>
      </c>
      <c r="E944" s="97" t="s">
        <v>6357</v>
      </c>
      <c r="F944" s="97" t="s">
        <v>12</v>
      </c>
      <c r="G944" s="97" t="s">
        <v>13</v>
      </c>
      <c r="H944" s="97" t="s">
        <v>1634</v>
      </c>
      <c r="I944" s="97" t="s">
        <v>174</v>
      </c>
      <c r="J944" s="228">
        <v>0</v>
      </c>
      <c r="K944" s="202">
        <v>0</v>
      </c>
      <c r="L944" s="202">
        <v>0</v>
      </c>
    </row>
    <row r="945" spans="1:14">
      <c r="B945" t="s">
        <v>6348</v>
      </c>
      <c r="C945" s="97" t="s">
        <v>29</v>
      </c>
      <c r="D945" s="97" t="s">
        <v>6359</v>
      </c>
      <c r="E945" s="97" t="s">
        <v>6357</v>
      </c>
      <c r="F945" s="97" t="s">
        <v>25</v>
      </c>
      <c r="G945" s="97" t="s">
        <v>13</v>
      </c>
      <c r="H945" s="97" t="s">
        <v>1632</v>
      </c>
      <c r="I945" s="97" t="s">
        <v>11</v>
      </c>
      <c r="J945" s="228">
        <v>0</v>
      </c>
      <c r="K945" s="202">
        <v>0</v>
      </c>
      <c r="L945" s="202">
        <v>0</v>
      </c>
    </row>
    <row r="946" spans="1:14" ht="15.75" thickBot="1">
      <c r="B946" t="s">
        <v>6348</v>
      </c>
      <c r="C946" s="97" t="s">
        <v>39</v>
      </c>
      <c r="D946" s="97" t="s">
        <v>6360</v>
      </c>
      <c r="E946" s="97" t="s">
        <v>1586</v>
      </c>
      <c r="F946" s="97" t="s">
        <v>386</v>
      </c>
      <c r="G946" s="97" t="s">
        <v>671</v>
      </c>
      <c r="H946" s="97" t="s">
        <v>703</v>
      </c>
      <c r="I946" s="97" t="s">
        <v>98</v>
      </c>
      <c r="J946" s="229">
        <v>0</v>
      </c>
      <c r="K946" s="231">
        <v>0</v>
      </c>
      <c r="L946" s="231">
        <v>0</v>
      </c>
    </row>
    <row r="947" spans="1:14" ht="16.5" thickBot="1">
      <c r="J947" s="226">
        <f>SUM(J937:J946)</f>
        <v>0</v>
      </c>
      <c r="K947" s="226">
        <f>SUM(K937:K946)</f>
        <v>0</v>
      </c>
      <c r="L947" s="226">
        <f>SUM(L937:L946)</f>
        <v>0</v>
      </c>
      <c r="N947" s="225">
        <f>L947+K947+J947</f>
        <v>0</v>
      </c>
    </row>
    <row r="949" spans="1:14">
      <c r="A949" s="138">
        <f>+A937+1</f>
        <v>109</v>
      </c>
      <c r="B949" t="s">
        <v>6361</v>
      </c>
      <c r="C949" s="98" t="s">
        <v>7</v>
      </c>
      <c r="D949" s="98" t="s">
        <v>6362</v>
      </c>
      <c r="E949" s="98" t="s">
        <v>5536</v>
      </c>
      <c r="F949" s="98" t="s">
        <v>856</v>
      </c>
      <c r="G949" s="98" t="s">
        <v>1631</v>
      </c>
      <c r="H949" s="98" t="s">
        <v>1632</v>
      </c>
      <c r="I949" s="98" t="s">
        <v>279</v>
      </c>
      <c r="J949" s="227">
        <v>0</v>
      </c>
      <c r="K949" s="230">
        <v>0</v>
      </c>
      <c r="L949" s="230">
        <v>0</v>
      </c>
    </row>
    <row r="950" spans="1:14">
      <c r="B950" t="s">
        <v>6361</v>
      </c>
      <c r="C950" s="98" t="s">
        <v>7</v>
      </c>
      <c r="D950" s="98" t="s">
        <v>6363</v>
      </c>
      <c r="E950" s="98" t="s">
        <v>5536</v>
      </c>
      <c r="F950" s="98" t="s">
        <v>12</v>
      </c>
      <c r="G950" s="98" t="s">
        <v>13</v>
      </c>
      <c r="H950" s="98" t="s">
        <v>1634</v>
      </c>
      <c r="I950" s="98" t="s">
        <v>174</v>
      </c>
      <c r="J950" s="228">
        <v>0</v>
      </c>
      <c r="K950" s="202">
        <v>0</v>
      </c>
      <c r="L950" s="202">
        <v>0</v>
      </c>
    </row>
    <row r="951" spans="1:14" ht="15.75" thickBot="1">
      <c r="B951" t="s">
        <v>6361</v>
      </c>
      <c r="C951" s="98" t="s">
        <v>7</v>
      </c>
      <c r="D951" s="98" t="s">
        <v>6364</v>
      </c>
      <c r="E951" s="98" t="s">
        <v>5536</v>
      </c>
      <c r="F951" s="98" t="s">
        <v>25</v>
      </c>
      <c r="G951" s="98" t="s">
        <v>13</v>
      </c>
      <c r="H951" s="98" t="s">
        <v>5467</v>
      </c>
      <c r="I951" s="98" t="s">
        <v>11</v>
      </c>
      <c r="J951" s="229">
        <v>0</v>
      </c>
      <c r="K951" s="231">
        <v>0</v>
      </c>
      <c r="L951" s="231">
        <v>0</v>
      </c>
    </row>
    <row r="952" spans="1:14" ht="16.5" thickBot="1">
      <c r="J952" s="226">
        <f>SUM(J949:J951)</f>
        <v>0</v>
      </c>
      <c r="K952" s="226">
        <f>SUM(K949:K951)</f>
        <v>0</v>
      </c>
      <c r="L952" s="226">
        <f>SUM(L949:L951)</f>
        <v>0</v>
      </c>
      <c r="N952" s="225">
        <f>L952+K952+J952</f>
        <v>0</v>
      </c>
    </row>
    <row r="954" spans="1:14">
      <c r="A954" s="138">
        <f>+A949+1</f>
        <v>110</v>
      </c>
      <c r="B954" t="s">
        <v>6365</v>
      </c>
      <c r="C954" s="99" t="s">
        <v>7</v>
      </c>
      <c r="D954" s="99" t="s">
        <v>6366</v>
      </c>
      <c r="E954" s="99" t="s">
        <v>6367</v>
      </c>
      <c r="F954" s="99" t="s">
        <v>8</v>
      </c>
      <c r="G954" s="99" t="s">
        <v>18</v>
      </c>
      <c r="H954" s="99" t="s">
        <v>618</v>
      </c>
      <c r="I954" s="99" t="s">
        <v>619</v>
      </c>
      <c r="J954" s="227">
        <v>0</v>
      </c>
      <c r="K954" s="230">
        <v>0</v>
      </c>
      <c r="L954" s="230">
        <v>0</v>
      </c>
    </row>
    <row r="955" spans="1:14">
      <c r="B955" t="s">
        <v>6365</v>
      </c>
      <c r="C955" s="99" t="s">
        <v>7</v>
      </c>
      <c r="D955" s="99" t="s">
        <v>6368</v>
      </c>
      <c r="E955" s="99" t="s">
        <v>6367</v>
      </c>
      <c r="F955" s="99" t="s">
        <v>12</v>
      </c>
      <c r="G955" s="99" t="s">
        <v>13</v>
      </c>
      <c r="H955" s="99" t="s">
        <v>74</v>
      </c>
      <c r="I955" s="99" t="s">
        <v>58</v>
      </c>
      <c r="J955" s="228">
        <v>0</v>
      </c>
      <c r="K955" s="202">
        <v>0</v>
      </c>
      <c r="L955" s="202">
        <v>0</v>
      </c>
    </row>
    <row r="956" spans="1:14">
      <c r="B956" t="s">
        <v>6365</v>
      </c>
      <c r="C956" s="99" t="s">
        <v>7</v>
      </c>
      <c r="D956" s="99" t="s">
        <v>6369</v>
      </c>
      <c r="E956" s="99" t="s">
        <v>6367</v>
      </c>
      <c r="F956" s="99" t="s">
        <v>25</v>
      </c>
      <c r="G956" s="99" t="s">
        <v>26</v>
      </c>
      <c r="H956" s="99" t="s">
        <v>622</v>
      </c>
      <c r="I956" s="99" t="s">
        <v>23</v>
      </c>
      <c r="J956" s="228">
        <v>0</v>
      </c>
      <c r="K956" s="202">
        <v>0</v>
      </c>
      <c r="L956" s="202">
        <v>0</v>
      </c>
    </row>
    <row r="957" spans="1:14">
      <c r="B957" t="s">
        <v>6365</v>
      </c>
      <c r="C957" s="99" t="s">
        <v>15</v>
      </c>
      <c r="D957" s="99" t="s">
        <v>6370</v>
      </c>
      <c r="E957" s="99" t="s">
        <v>5574</v>
      </c>
      <c r="F957" s="99" t="s">
        <v>8</v>
      </c>
      <c r="G957" s="99" t="s">
        <v>18</v>
      </c>
      <c r="H957" s="99" t="s">
        <v>618</v>
      </c>
      <c r="I957" s="99" t="s">
        <v>619</v>
      </c>
      <c r="J957" s="228">
        <v>0</v>
      </c>
      <c r="K957" s="202">
        <v>0</v>
      </c>
      <c r="L957" s="202">
        <v>0</v>
      </c>
    </row>
    <row r="958" spans="1:14">
      <c r="B958" t="s">
        <v>6365</v>
      </c>
      <c r="C958" s="99" t="s">
        <v>15</v>
      </c>
      <c r="D958" s="99" t="s">
        <v>6371</v>
      </c>
      <c r="E958" s="99" t="s">
        <v>5574</v>
      </c>
      <c r="F958" s="99" t="s">
        <v>12</v>
      </c>
      <c r="G958" s="99" t="s">
        <v>13</v>
      </c>
      <c r="H958" s="99" t="s">
        <v>74</v>
      </c>
      <c r="I958" s="99" t="s">
        <v>58</v>
      </c>
      <c r="J958" s="228">
        <v>0</v>
      </c>
      <c r="K958" s="202">
        <v>0</v>
      </c>
      <c r="L958" s="202">
        <v>0</v>
      </c>
    </row>
    <row r="959" spans="1:14">
      <c r="B959" t="s">
        <v>6365</v>
      </c>
      <c r="C959" s="99" t="s">
        <v>15</v>
      </c>
      <c r="D959" s="99" t="s">
        <v>6372</v>
      </c>
      <c r="E959" s="99" t="s">
        <v>5574</v>
      </c>
      <c r="F959" s="99" t="s">
        <v>25</v>
      </c>
      <c r="G959" s="99" t="s">
        <v>26</v>
      </c>
      <c r="H959" s="99" t="s">
        <v>622</v>
      </c>
      <c r="I959" s="99" t="s">
        <v>23</v>
      </c>
      <c r="J959" s="228">
        <v>0</v>
      </c>
      <c r="K959" s="202">
        <v>0</v>
      </c>
      <c r="L959" s="202">
        <v>0</v>
      </c>
    </row>
    <row r="960" spans="1:14">
      <c r="B960" t="s">
        <v>6365</v>
      </c>
      <c r="C960" s="99" t="s">
        <v>29</v>
      </c>
      <c r="D960" s="99" t="s">
        <v>6373</v>
      </c>
      <c r="E960" s="99" t="s">
        <v>6374</v>
      </c>
      <c r="F960" s="99" t="s">
        <v>8</v>
      </c>
      <c r="G960" s="99" t="s">
        <v>32</v>
      </c>
      <c r="H960" s="99" t="s">
        <v>33</v>
      </c>
      <c r="I960" s="99" t="s">
        <v>279</v>
      </c>
      <c r="J960" s="228">
        <v>0</v>
      </c>
      <c r="K960" s="202">
        <v>0</v>
      </c>
      <c r="L960" s="202">
        <v>0</v>
      </c>
    </row>
    <row r="961" spans="1:14">
      <c r="B961" t="s">
        <v>6365</v>
      </c>
      <c r="C961" s="99" t="s">
        <v>29</v>
      </c>
      <c r="D961" s="99" t="s">
        <v>6375</v>
      </c>
      <c r="E961" s="99" t="s">
        <v>6374</v>
      </c>
      <c r="F961" s="99" t="s">
        <v>12</v>
      </c>
      <c r="G961" s="99" t="s">
        <v>13</v>
      </c>
      <c r="H961" s="99" t="s">
        <v>36</v>
      </c>
      <c r="I961" s="99" t="s">
        <v>174</v>
      </c>
      <c r="J961" s="228">
        <v>0</v>
      </c>
      <c r="K961" s="202">
        <v>0</v>
      </c>
      <c r="L961" s="202">
        <v>0</v>
      </c>
    </row>
    <row r="962" spans="1:14" ht="15.75" thickBot="1">
      <c r="B962" t="s">
        <v>6365</v>
      </c>
      <c r="C962" s="99" t="s">
        <v>29</v>
      </c>
      <c r="D962" s="99" t="s">
        <v>6376</v>
      </c>
      <c r="E962" s="99" t="s">
        <v>6374</v>
      </c>
      <c r="F962" s="99" t="s">
        <v>25</v>
      </c>
      <c r="G962" s="99" t="s">
        <v>26</v>
      </c>
      <c r="H962" s="99" t="s">
        <v>38</v>
      </c>
      <c r="I962" s="99" t="s">
        <v>23</v>
      </c>
      <c r="J962" s="229">
        <v>0</v>
      </c>
      <c r="K962" s="231">
        <v>0</v>
      </c>
      <c r="L962" s="231">
        <v>0</v>
      </c>
    </row>
    <row r="963" spans="1:14" ht="16.5" thickBot="1">
      <c r="J963" s="226">
        <f>SUM(J954:J962)</f>
        <v>0</v>
      </c>
      <c r="K963" s="226">
        <f>SUM(K954:K962)</f>
        <v>0</v>
      </c>
      <c r="L963" s="226">
        <f>SUM(L954:L962)</f>
        <v>0</v>
      </c>
      <c r="N963" s="225">
        <f>L963+K963+J963</f>
        <v>0</v>
      </c>
    </row>
    <row r="965" spans="1:14">
      <c r="A965" s="138">
        <f>+A954+1</f>
        <v>111</v>
      </c>
      <c r="B965" t="s">
        <v>6377</v>
      </c>
      <c r="C965" s="100" t="s">
        <v>7</v>
      </c>
      <c r="D965" s="100" t="s">
        <v>6378</v>
      </c>
      <c r="E965" s="100" t="s">
        <v>6379</v>
      </c>
      <c r="F965" s="100" t="s">
        <v>856</v>
      </c>
      <c r="G965" s="100" t="s">
        <v>1631</v>
      </c>
      <c r="H965" s="100" t="s">
        <v>1632</v>
      </c>
      <c r="I965" s="100" t="s">
        <v>34</v>
      </c>
      <c r="J965" s="227">
        <v>0</v>
      </c>
      <c r="K965" s="230">
        <v>0</v>
      </c>
      <c r="L965" s="230">
        <v>0</v>
      </c>
    </row>
    <row r="966" spans="1:14">
      <c r="B966" t="s">
        <v>6377</v>
      </c>
      <c r="C966" s="100" t="s">
        <v>7</v>
      </c>
      <c r="D966" s="100" t="s">
        <v>6380</v>
      </c>
      <c r="E966" s="100" t="s">
        <v>6379</v>
      </c>
      <c r="F966" s="100" t="s">
        <v>12</v>
      </c>
      <c r="G966" s="100" t="s">
        <v>13</v>
      </c>
      <c r="H966" s="100" t="s">
        <v>1634</v>
      </c>
      <c r="I966" s="100" t="s">
        <v>174</v>
      </c>
      <c r="J966" s="228">
        <v>0</v>
      </c>
      <c r="K966" s="202">
        <v>0</v>
      </c>
      <c r="L966" s="202">
        <v>0</v>
      </c>
    </row>
    <row r="967" spans="1:14" ht="15.75" thickBot="1">
      <c r="B967" t="s">
        <v>6377</v>
      </c>
      <c r="C967" s="100" t="s">
        <v>7</v>
      </c>
      <c r="D967" s="100" t="s">
        <v>6381</v>
      </c>
      <c r="E967" s="100" t="s">
        <v>6379</v>
      </c>
      <c r="F967" s="100" t="s">
        <v>25</v>
      </c>
      <c r="G967" s="100" t="s">
        <v>13</v>
      </c>
      <c r="H967" s="100" t="s">
        <v>1632</v>
      </c>
      <c r="I967" s="100" t="s">
        <v>279</v>
      </c>
      <c r="J967" s="229">
        <v>0</v>
      </c>
      <c r="K967" s="231">
        <v>0</v>
      </c>
      <c r="L967" s="231">
        <v>0</v>
      </c>
    </row>
    <row r="968" spans="1:14" ht="16.5" thickBot="1">
      <c r="J968" s="226">
        <f>SUM(J965:J967)</f>
        <v>0</v>
      </c>
      <c r="K968" s="226">
        <f>SUM(K965:K967)</f>
        <v>0</v>
      </c>
      <c r="L968" s="226">
        <f>SUM(L965:L967)</f>
        <v>0</v>
      </c>
      <c r="N968" s="225">
        <f>L968+K968+J968</f>
        <v>0</v>
      </c>
    </row>
    <row r="970" spans="1:14">
      <c r="A970" s="138">
        <f>+A965+1</f>
        <v>112</v>
      </c>
      <c r="B970" t="s">
        <v>6382</v>
      </c>
      <c r="C970" s="102" t="s">
        <v>7</v>
      </c>
      <c r="D970" s="102" t="s">
        <v>6383</v>
      </c>
      <c r="E970" s="102" t="s">
        <v>6384</v>
      </c>
      <c r="F970" s="102" t="s">
        <v>8</v>
      </c>
      <c r="G970" s="102" t="s">
        <v>18</v>
      </c>
      <c r="H970" s="102" t="s">
        <v>618</v>
      </c>
      <c r="I970" s="102" t="s">
        <v>1015</v>
      </c>
      <c r="J970" s="227">
        <v>0</v>
      </c>
      <c r="K970" s="230">
        <v>0</v>
      </c>
      <c r="L970" s="230">
        <v>0</v>
      </c>
    </row>
    <row r="971" spans="1:14">
      <c r="B971" t="s">
        <v>6382</v>
      </c>
      <c r="C971" s="102" t="s">
        <v>7</v>
      </c>
      <c r="D971" s="102" t="s">
        <v>6385</v>
      </c>
      <c r="E971" s="102" t="s">
        <v>6384</v>
      </c>
      <c r="F971" s="102" t="s">
        <v>12</v>
      </c>
      <c r="G971" s="102" t="s">
        <v>13</v>
      </c>
      <c r="H971" s="102" t="s">
        <v>74</v>
      </c>
      <c r="I971" s="102" t="s">
        <v>58</v>
      </c>
      <c r="J971" s="228">
        <v>0</v>
      </c>
      <c r="K971" s="202">
        <v>0</v>
      </c>
      <c r="L971" s="202">
        <v>0</v>
      </c>
    </row>
    <row r="972" spans="1:14" ht="15.75" thickBot="1">
      <c r="B972" t="s">
        <v>6382</v>
      </c>
      <c r="C972" s="102" t="s">
        <v>7</v>
      </c>
      <c r="D972" s="102" t="s">
        <v>6386</v>
      </c>
      <c r="E972" s="102" t="s">
        <v>6384</v>
      </c>
      <c r="F972" s="102" t="s">
        <v>25</v>
      </c>
      <c r="G972" s="102" t="s">
        <v>26</v>
      </c>
      <c r="H972" s="102" t="s">
        <v>622</v>
      </c>
      <c r="I972" s="102" t="s">
        <v>23</v>
      </c>
      <c r="J972" s="229">
        <v>0</v>
      </c>
      <c r="K972" s="231">
        <v>0</v>
      </c>
      <c r="L972" s="231">
        <v>0</v>
      </c>
    </row>
    <row r="973" spans="1:14" ht="16.5" thickBot="1">
      <c r="J973" s="226">
        <f>SUM(J970:J972)</f>
        <v>0</v>
      </c>
      <c r="K973" s="226">
        <f>SUM(K970:K972)</f>
        <v>0</v>
      </c>
      <c r="L973" s="226">
        <f>SUM(L970:L972)</f>
        <v>0</v>
      </c>
      <c r="N973" s="225">
        <f>L973+K973+J973</f>
        <v>0</v>
      </c>
    </row>
    <row r="975" spans="1:14">
      <c r="A975" s="138">
        <f>+A970+1</f>
        <v>113</v>
      </c>
      <c r="B975" t="s">
        <v>6387</v>
      </c>
      <c r="C975" s="103" t="s">
        <v>7</v>
      </c>
      <c r="D975" s="103" t="s">
        <v>6388</v>
      </c>
      <c r="E975" s="103" t="s">
        <v>6389</v>
      </c>
      <c r="F975" s="103" t="s">
        <v>8</v>
      </c>
      <c r="G975" s="103" t="s">
        <v>32</v>
      </c>
      <c r="H975" s="103" t="s">
        <v>33</v>
      </c>
      <c r="I975" s="103" t="s">
        <v>257</v>
      </c>
      <c r="J975" s="227">
        <v>0</v>
      </c>
      <c r="K975" s="230">
        <v>0</v>
      </c>
      <c r="L975" s="230">
        <v>0</v>
      </c>
    </row>
    <row r="976" spans="1:14">
      <c r="B976" t="s">
        <v>6387</v>
      </c>
      <c r="C976" s="103" t="s">
        <v>7</v>
      </c>
      <c r="D976" s="103" t="s">
        <v>6390</v>
      </c>
      <c r="E976" s="103" t="s">
        <v>6389</v>
      </c>
      <c r="F976" s="103" t="s">
        <v>12</v>
      </c>
      <c r="G976" s="103" t="s">
        <v>13</v>
      </c>
      <c r="H976" s="103" t="s">
        <v>36</v>
      </c>
      <c r="I976" s="103" t="s">
        <v>23</v>
      </c>
      <c r="J976" s="228">
        <v>0</v>
      </c>
      <c r="K976" s="202">
        <v>0</v>
      </c>
      <c r="L976" s="202">
        <v>0</v>
      </c>
    </row>
    <row r="977" spans="1:14">
      <c r="B977" t="s">
        <v>6387</v>
      </c>
      <c r="C977" s="103" t="s">
        <v>7</v>
      </c>
      <c r="D977" s="103" t="s">
        <v>6391</v>
      </c>
      <c r="E977" s="103" t="s">
        <v>6389</v>
      </c>
      <c r="F977" s="103" t="s">
        <v>25</v>
      </c>
      <c r="G977" s="103" t="s">
        <v>26</v>
      </c>
      <c r="H977" s="103" t="s">
        <v>38</v>
      </c>
      <c r="I977" s="103" t="s">
        <v>23</v>
      </c>
      <c r="J977" s="228">
        <v>0</v>
      </c>
      <c r="K977" s="202">
        <v>0</v>
      </c>
      <c r="L977" s="202">
        <v>0</v>
      </c>
    </row>
    <row r="978" spans="1:14">
      <c r="B978" t="s">
        <v>6387</v>
      </c>
      <c r="C978" s="103" t="s">
        <v>15</v>
      </c>
      <c r="D978" s="103" t="s">
        <v>6392</v>
      </c>
      <c r="E978" s="103" t="s">
        <v>6393</v>
      </c>
      <c r="F978" s="103" t="s">
        <v>8</v>
      </c>
      <c r="G978" s="103" t="s">
        <v>32</v>
      </c>
      <c r="H978" s="103" t="s">
        <v>33</v>
      </c>
      <c r="I978" s="103" t="s">
        <v>257</v>
      </c>
      <c r="J978" s="228">
        <v>0</v>
      </c>
      <c r="K978" s="202">
        <v>0</v>
      </c>
      <c r="L978" s="202">
        <v>0</v>
      </c>
    </row>
    <row r="979" spans="1:14">
      <c r="B979" t="s">
        <v>6387</v>
      </c>
      <c r="C979" s="103" t="s">
        <v>15</v>
      </c>
      <c r="D979" s="103" t="s">
        <v>6394</v>
      </c>
      <c r="E979" s="103" t="s">
        <v>6393</v>
      </c>
      <c r="F979" s="103" t="s">
        <v>12</v>
      </c>
      <c r="G979" s="103" t="s">
        <v>13</v>
      </c>
      <c r="H979" s="103" t="s">
        <v>36</v>
      </c>
      <c r="I979" s="103" t="s">
        <v>23</v>
      </c>
      <c r="J979" s="228">
        <v>0</v>
      </c>
      <c r="K979" s="202">
        <v>0</v>
      </c>
      <c r="L979" s="202">
        <v>0</v>
      </c>
    </row>
    <row r="980" spans="1:14">
      <c r="B980" t="s">
        <v>6387</v>
      </c>
      <c r="C980" s="103" t="s">
        <v>15</v>
      </c>
      <c r="D980" s="103" t="s">
        <v>6395</v>
      </c>
      <c r="E980" s="103" t="s">
        <v>6393</v>
      </c>
      <c r="F980" s="103" t="s">
        <v>25</v>
      </c>
      <c r="G980" s="103" t="s">
        <v>26</v>
      </c>
      <c r="H980" s="103" t="s">
        <v>38</v>
      </c>
      <c r="I980" s="103" t="s">
        <v>23</v>
      </c>
      <c r="J980" s="228">
        <v>0</v>
      </c>
      <c r="K980" s="202">
        <v>0</v>
      </c>
      <c r="L980" s="202">
        <v>0</v>
      </c>
    </row>
    <row r="981" spans="1:14">
      <c r="B981" t="s">
        <v>6387</v>
      </c>
      <c r="C981" s="103" t="s">
        <v>29</v>
      </c>
      <c r="D981" s="103" t="s">
        <v>6396</v>
      </c>
      <c r="E981" s="103" t="s">
        <v>6397</v>
      </c>
      <c r="F981" s="103" t="s">
        <v>8</v>
      </c>
      <c r="G981" s="103" t="s">
        <v>32</v>
      </c>
      <c r="H981" s="103" t="s">
        <v>33</v>
      </c>
      <c r="I981" s="103" t="s">
        <v>279</v>
      </c>
      <c r="J981" s="228">
        <v>0</v>
      </c>
      <c r="K981" s="202">
        <v>0</v>
      </c>
      <c r="L981" s="202">
        <v>0</v>
      </c>
    </row>
    <row r="982" spans="1:14">
      <c r="B982" t="s">
        <v>6387</v>
      </c>
      <c r="C982" s="103" t="s">
        <v>29</v>
      </c>
      <c r="D982" s="103" t="s">
        <v>6398</v>
      </c>
      <c r="E982" s="103" t="s">
        <v>6397</v>
      </c>
      <c r="F982" s="103" t="s">
        <v>12</v>
      </c>
      <c r="G982" s="103" t="s">
        <v>13</v>
      </c>
      <c r="H982" s="103" t="s">
        <v>36</v>
      </c>
      <c r="I982" s="103" t="s">
        <v>174</v>
      </c>
      <c r="J982" s="228">
        <v>0</v>
      </c>
      <c r="K982" s="202">
        <v>0</v>
      </c>
      <c r="L982" s="202">
        <v>0</v>
      </c>
    </row>
    <row r="983" spans="1:14">
      <c r="B983" t="s">
        <v>6387</v>
      </c>
      <c r="C983" s="103" t="s">
        <v>29</v>
      </c>
      <c r="D983" s="103" t="s">
        <v>6399</v>
      </c>
      <c r="E983" s="103" t="s">
        <v>6397</v>
      </c>
      <c r="F983" s="103" t="s">
        <v>25</v>
      </c>
      <c r="G983" s="103" t="s">
        <v>26</v>
      </c>
      <c r="H983" s="103" t="s">
        <v>38</v>
      </c>
      <c r="I983" s="103" t="s">
        <v>23</v>
      </c>
      <c r="J983" s="228">
        <v>0</v>
      </c>
      <c r="K983" s="202">
        <v>0</v>
      </c>
      <c r="L983" s="202">
        <v>0</v>
      </c>
    </row>
    <row r="984" spans="1:14">
      <c r="B984" t="s">
        <v>6387</v>
      </c>
      <c r="C984" s="103" t="s">
        <v>39</v>
      </c>
      <c r="D984" s="103" t="s">
        <v>6400</v>
      </c>
      <c r="E984" s="103" t="s">
        <v>6401</v>
      </c>
      <c r="F984" s="103" t="s">
        <v>386</v>
      </c>
      <c r="G984" s="103" t="s">
        <v>671</v>
      </c>
      <c r="H984" s="103" t="s">
        <v>703</v>
      </c>
      <c r="I984" s="103" t="s">
        <v>98</v>
      </c>
      <c r="J984" s="228">
        <v>0</v>
      </c>
      <c r="K984" s="202">
        <v>0</v>
      </c>
      <c r="L984" s="202">
        <v>0</v>
      </c>
    </row>
    <row r="985" spans="1:14">
      <c r="B985" t="s">
        <v>6387</v>
      </c>
      <c r="C985" s="103" t="s">
        <v>40</v>
      </c>
      <c r="D985" s="103" t="s">
        <v>6402</v>
      </c>
      <c r="E985" s="103" t="s">
        <v>2303</v>
      </c>
      <c r="F985" s="103" t="s">
        <v>386</v>
      </c>
      <c r="G985" s="103" t="s">
        <v>671</v>
      </c>
      <c r="H985" s="103" t="s">
        <v>703</v>
      </c>
      <c r="I985" s="103" t="s">
        <v>98</v>
      </c>
      <c r="J985" s="228">
        <v>0</v>
      </c>
      <c r="K985" s="202">
        <v>0</v>
      </c>
      <c r="L985" s="202">
        <v>0</v>
      </c>
    </row>
    <row r="986" spans="1:14" ht="15.75" thickBot="1">
      <c r="B986" t="s">
        <v>6387</v>
      </c>
      <c r="C986" s="103" t="s">
        <v>51</v>
      </c>
      <c r="D986" s="103" t="s">
        <v>6403</v>
      </c>
      <c r="E986" s="103" t="s">
        <v>884</v>
      </c>
      <c r="F986" s="103" t="s">
        <v>391</v>
      </c>
      <c r="G986" s="103" t="s">
        <v>392</v>
      </c>
      <c r="H986" s="103" t="s">
        <v>392</v>
      </c>
      <c r="I986" s="103" t="s">
        <v>437</v>
      </c>
      <c r="J986" s="229">
        <v>0</v>
      </c>
      <c r="K986" s="231">
        <v>0</v>
      </c>
      <c r="L986" s="231">
        <v>0</v>
      </c>
    </row>
    <row r="987" spans="1:14" ht="16.5" thickBot="1">
      <c r="J987" s="226">
        <f>SUM(J975:J986)</f>
        <v>0</v>
      </c>
      <c r="K987" s="226">
        <f>SUM(K975:K986)</f>
        <v>0</v>
      </c>
      <c r="L987" s="226">
        <f>SUM(L975:L986)</f>
        <v>0</v>
      </c>
      <c r="N987" s="225">
        <f>L987+K987+J987</f>
        <v>0</v>
      </c>
    </row>
    <row r="989" spans="1:14">
      <c r="A989" s="138">
        <f>+A975+1</f>
        <v>114</v>
      </c>
      <c r="B989" t="s">
        <v>6404</v>
      </c>
      <c r="C989" s="104" t="s">
        <v>7</v>
      </c>
      <c r="D989" s="104" t="s">
        <v>6405</v>
      </c>
      <c r="E989" s="104" t="s">
        <v>6406</v>
      </c>
      <c r="F989" s="104" t="s">
        <v>8</v>
      </c>
      <c r="G989" s="104" t="s">
        <v>18</v>
      </c>
      <c r="H989" s="104" t="s">
        <v>618</v>
      </c>
      <c r="I989" s="104" t="s">
        <v>865</v>
      </c>
      <c r="J989" s="227">
        <v>0</v>
      </c>
      <c r="K989" s="230">
        <v>0</v>
      </c>
      <c r="L989" s="230">
        <v>0</v>
      </c>
    </row>
    <row r="990" spans="1:14">
      <c r="B990" t="s">
        <v>6404</v>
      </c>
      <c r="C990" s="104" t="s">
        <v>7</v>
      </c>
      <c r="D990" s="104" t="s">
        <v>6407</v>
      </c>
      <c r="E990" s="104" t="s">
        <v>6406</v>
      </c>
      <c r="F990" s="104" t="s">
        <v>12</v>
      </c>
      <c r="G990" s="104" t="s">
        <v>13</v>
      </c>
      <c r="H990" s="104" t="s">
        <v>74</v>
      </c>
      <c r="I990" s="104" t="s">
        <v>58</v>
      </c>
      <c r="J990" s="228">
        <v>0</v>
      </c>
      <c r="K990" s="202">
        <v>0</v>
      </c>
      <c r="L990" s="202">
        <v>0</v>
      </c>
    </row>
    <row r="991" spans="1:14">
      <c r="B991" t="s">
        <v>6404</v>
      </c>
      <c r="C991" s="104" t="s">
        <v>7</v>
      </c>
      <c r="D991" s="104" t="s">
        <v>6408</v>
      </c>
      <c r="E991" s="104" t="s">
        <v>6406</v>
      </c>
      <c r="F991" s="104" t="s">
        <v>25</v>
      </c>
      <c r="G991" s="104" t="s">
        <v>26</v>
      </c>
      <c r="H991" s="104" t="s">
        <v>622</v>
      </c>
      <c r="I991" s="104" t="s">
        <v>23</v>
      </c>
      <c r="J991" s="228">
        <v>0</v>
      </c>
      <c r="K991" s="202">
        <v>0</v>
      </c>
      <c r="L991" s="202">
        <v>0</v>
      </c>
    </row>
    <row r="992" spans="1:14">
      <c r="B992" t="s">
        <v>6404</v>
      </c>
      <c r="C992" s="104" t="s">
        <v>15</v>
      </c>
      <c r="D992" s="104" t="s">
        <v>6409</v>
      </c>
      <c r="E992" s="104" t="s">
        <v>5491</v>
      </c>
      <c r="F992" s="104" t="s">
        <v>856</v>
      </c>
      <c r="G992" s="104" t="s">
        <v>1631</v>
      </c>
      <c r="H992" s="104" t="s">
        <v>1632</v>
      </c>
      <c r="I992" s="104" t="s">
        <v>279</v>
      </c>
      <c r="J992" s="228">
        <v>0</v>
      </c>
      <c r="K992" s="202">
        <v>0</v>
      </c>
      <c r="L992" s="202">
        <v>0</v>
      </c>
    </row>
    <row r="993" spans="1:14">
      <c r="B993" t="s">
        <v>6404</v>
      </c>
      <c r="C993" s="104" t="s">
        <v>15</v>
      </c>
      <c r="D993" s="104" t="s">
        <v>6410</v>
      </c>
      <c r="E993" s="104" t="s">
        <v>5491</v>
      </c>
      <c r="F993" s="104" t="s">
        <v>12</v>
      </c>
      <c r="G993" s="104" t="s">
        <v>13</v>
      </c>
      <c r="H993" s="104" t="s">
        <v>1634</v>
      </c>
      <c r="I993" s="104" t="s">
        <v>174</v>
      </c>
      <c r="J993" s="228">
        <v>0</v>
      </c>
      <c r="K993" s="202">
        <v>0</v>
      </c>
      <c r="L993" s="202">
        <v>0</v>
      </c>
    </row>
    <row r="994" spans="1:14" ht="15.75" thickBot="1">
      <c r="B994" t="s">
        <v>6404</v>
      </c>
      <c r="C994" s="104" t="s">
        <v>15</v>
      </c>
      <c r="D994" s="104" t="s">
        <v>6411</v>
      </c>
      <c r="E994" s="104" t="s">
        <v>5491</v>
      </c>
      <c r="F994" s="104" t="s">
        <v>25</v>
      </c>
      <c r="G994" s="104" t="s">
        <v>13</v>
      </c>
      <c r="H994" s="104" t="s">
        <v>5467</v>
      </c>
      <c r="I994" s="104" t="s">
        <v>11</v>
      </c>
      <c r="J994" s="229">
        <v>0</v>
      </c>
      <c r="K994" s="231">
        <v>0</v>
      </c>
      <c r="L994" s="231">
        <v>0</v>
      </c>
    </row>
    <row r="995" spans="1:14" ht="16.5" thickBot="1">
      <c r="J995" s="226">
        <f>SUM(J989:J994)</f>
        <v>0</v>
      </c>
      <c r="K995" s="226">
        <f>SUM(K989:K994)</f>
        <v>0</v>
      </c>
      <c r="L995" s="226">
        <f>SUM(L989:L994)</f>
        <v>0</v>
      </c>
      <c r="N995" s="225">
        <f>L995+K995+J995</f>
        <v>0</v>
      </c>
    </row>
    <row r="997" spans="1:14">
      <c r="A997" s="138">
        <f>+A989+1</f>
        <v>115</v>
      </c>
      <c r="B997" t="s">
        <v>6416</v>
      </c>
      <c r="C997" s="105" t="s">
        <v>7</v>
      </c>
      <c r="D997" s="105" t="s">
        <v>6412</v>
      </c>
      <c r="E997" s="105" t="s">
        <v>6413</v>
      </c>
      <c r="F997" s="105" t="s">
        <v>8</v>
      </c>
      <c r="G997" s="105" t="s">
        <v>32</v>
      </c>
      <c r="H997" s="105" t="s">
        <v>33</v>
      </c>
      <c r="I997" s="105" t="s">
        <v>34</v>
      </c>
      <c r="J997" s="227">
        <v>0</v>
      </c>
      <c r="K997" s="230">
        <v>0</v>
      </c>
      <c r="L997" s="230">
        <v>0</v>
      </c>
    </row>
    <row r="998" spans="1:14">
      <c r="B998" t="s">
        <v>6416</v>
      </c>
      <c r="C998" s="105" t="s">
        <v>7</v>
      </c>
      <c r="D998" s="105" t="s">
        <v>6414</v>
      </c>
      <c r="E998" s="105" t="s">
        <v>6413</v>
      </c>
      <c r="F998" s="105" t="s">
        <v>12</v>
      </c>
      <c r="G998" s="105" t="s">
        <v>13</v>
      </c>
      <c r="H998" s="105" t="s">
        <v>36</v>
      </c>
      <c r="I998" s="105" t="s">
        <v>23</v>
      </c>
      <c r="J998" s="228">
        <v>0</v>
      </c>
      <c r="K998" s="202">
        <v>0</v>
      </c>
      <c r="L998" s="202">
        <v>0</v>
      </c>
    </row>
    <row r="999" spans="1:14" ht="15.75" thickBot="1">
      <c r="B999" t="s">
        <v>6416</v>
      </c>
      <c r="C999" s="105" t="s">
        <v>7</v>
      </c>
      <c r="D999" s="105" t="s">
        <v>6415</v>
      </c>
      <c r="E999" s="105" t="s">
        <v>6413</v>
      </c>
      <c r="F999" s="105" t="s">
        <v>25</v>
      </c>
      <c r="G999" s="105" t="s">
        <v>26</v>
      </c>
      <c r="H999" s="105" t="s">
        <v>38</v>
      </c>
      <c r="I999" s="105" t="s">
        <v>23</v>
      </c>
      <c r="J999" s="229">
        <v>0</v>
      </c>
      <c r="K999" s="231">
        <v>0</v>
      </c>
      <c r="L999" s="231">
        <v>0</v>
      </c>
    </row>
    <row r="1000" spans="1:14" ht="16.5" thickBot="1">
      <c r="J1000" s="226">
        <f>SUM(J997:J999)</f>
        <v>0</v>
      </c>
      <c r="K1000" s="226">
        <f>SUM(K997:K999)</f>
        <v>0</v>
      </c>
      <c r="L1000" s="226">
        <f>SUM(L997:L999)</f>
        <v>0</v>
      </c>
      <c r="N1000" s="225">
        <f>L1000+K1000+J1000</f>
        <v>0</v>
      </c>
    </row>
    <row r="1002" spans="1:14">
      <c r="A1002" s="138">
        <f>+A997+1</f>
        <v>116</v>
      </c>
      <c r="B1002" t="s">
        <v>6417</v>
      </c>
      <c r="C1002" s="106" t="s">
        <v>7</v>
      </c>
      <c r="D1002" s="106" t="s">
        <v>6418</v>
      </c>
      <c r="E1002" s="106" t="s">
        <v>6419</v>
      </c>
      <c r="F1002" s="106" t="s">
        <v>856</v>
      </c>
      <c r="G1002" s="106" t="s">
        <v>5588</v>
      </c>
      <c r="H1002" s="106" t="s">
        <v>66</v>
      </c>
      <c r="I1002" s="106" t="s">
        <v>584</v>
      </c>
      <c r="J1002" s="227">
        <v>0</v>
      </c>
      <c r="K1002" s="230">
        <v>0</v>
      </c>
      <c r="L1002" s="230">
        <v>0</v>
      </c>
    </row>
    <row r="1003" spans="1:14">
      <c r="B1003" t="s">
        <v>6417</v>
      </c>
      <c r="C1003" s="106" t="s">
        <v>7</v>
      </c>
      <c r="D1003" s="106" t="s">
        <v>6420</v>
      </c>
      <c r="E1003" s="106" t="s">
        <v>6419</v>
      </c>
      <c r="F1003" s="106" t="s">
        <v>12</v>
      </c>
      <c r="G1003" s="106" t="s">
        <v>13</v>
      </c>
      <c r="H1003" s="106" t="s">
        <v>87</v>
      </c>
      <c r="I1003" s="106" t="s">
        <v>895</v>
      </c>
      <c r="J1003" s="228">
        <v>0</v>
      </c>
      <c r="K1003" s="202">
        <v>0</v>
      </c>
      <c r="L1003" s="202">
        <v>0</v>
      </c>
    </row>
    <row r="1004" spans="1:14">
      <c r="B1004" t="s">
        <v>6417</v>
      </c>
      <c r="C1004" s="106" t="s">
        <v>7</v>
      </c>
      <c r="D1004" s="106" t="s">
        <v>6421</v>
      </c>
      <c r="E1004" s="106" t="s">
        <v>6419</v>
      </c>
      <c r="F1004" s="106" t="s">
        <v>48</v>
      </c>
      <c r="G1004" s="106" t="s">
        <v>13</v>
      </c>
      <c r="H1004" s="106" t="s">
        <v>66</v>
      </c>
      <c r="I1004" s="106" t="s">
        <v>28</v>
      </c>
      <c r="J1004" s="228">
        <v>0</v>
      </c>
      <c r="K1004" s="202">
        <v>0</v>
      </c>
      <c r="L1004" s="202">
        <v>0</v>
      </c>
    </row>
    <row r="1005" spans="1:14">
      <c r="B1005" t="s">
        <v>6417</v>
      </c>
      <c r="C1005" s="106" t="s">
        <v>7</v>
      </c>
      <c r="D1005" s="106" t="s">
        <v>6422</v>
      </c>
      <c r="E1005" s="106" t="s">
        <v>6419</v>
      </c>
      <c r="F1005" s="106" t="s">
        <v>25</v>
      </c>
      <c r="G1005" s="106" t="s">
        <v>13</v>
      </c>
      <c r="H1005" s="106" t="s">
        <v>66</v>
      </c>
      <c r="I1005" s="106" t="s">
        <v>174</v>
      </c>
      <c r="J1005" s="228">
        <v>0</v>
      </c>
      <c r="K1005" s="202">
        <v>0</v>
      </c>
      <c r="L1005" s="202">
        <v>0</v>
      </c>
    </row>
    <row r="1006" spans="1:14">
      <c r="B1006" t="s">
        <v>6417</v>
      </c>
      <c r="C1006" s="106" t="s">
        <v>15</v>
      </c>
      <c r="D1006" s="106" t="s">
        <v>6423</v>
      </c>
      <c r="E1006" s="106" t="s">
        <v>6424</v>
      </c>
      <c r="F1006" s="106" t="s">
        <v>856</v>
      </c>
      <c r="G1006" s="106" t="s">
        <v>18</v>
      </c>
      <c r="H1006" s="106" t="s">
        <v>5705</v>
      </c>
      <c r="I1006" s="106" t="s">
        <v>6425</v>
      </c>
      <c r="J1006" s="228">
        <v>0</v>
      </c>
      <c r="K1006" s="202">
        <v>0</v>
      </c>
      <c r="L1006" s="202">
        <v>0</v>
      </c>
    </row>
    <row r="1007" spans="1:14">
      <c r="B1007" t="s">
        <v>6417</v>
      </c>
      <c r="C1007" s="106" t="s">
        <v>15</v>
      </c>
      <c r="D1007" s="106" t="s">
        <v>6426</v>
      </c>
      <c r="E1007" s="106" t="s">
        <v>6424</v>
      </c>
      <c r="F1007" s="106" t="s">
        <v>12</v>
      </c>
      <c r="G1007" s="106" t="s">
        <v>13</v>
      </c>
      <c r="H1007" s="106" t="s">
        <v>74</v>
      </c>
      <c r="I1007" s="106" t="s">
        <v>895</v>
      </c>
      <c r="J1007" s="228">
        <v>0</v>
      </c>
      <c r="K1007" s="202">
        <v>0</v>
      </c>
      <c r="L1007" s="202">
        <v>0</v>
      </c>
    </row>
    <row r="1008" spans="1:14">
      <c r="B1008" t="s">
        <v>6417</v>
      </c>
      <c r="C1008" s="106" t="s">
        <v>15</v>
      </c>
      <c r="D1008" s="106" t="s">
        <v>6427</v>
      </c>
      <c r="E1008" s="106" t="s">
        <v>6424</v>
      </c>
      <c r="F1008" s="106" t="s">
        <v>25</v>
      </c>
      <c r="G1008" s="106" t="s">
        <v>13</v>
      </c>
      <c r="H1008" s="106" t="s">
        <v>5705</v>
      </c>
      <c r="I1008" s="106" t="s">
        <v>174</v>
      </c>
      <c r="J1008" s="228">
        <v>0</v>
      </c>
      <c r="K1008" s="202">
        <v>0</v>
      </c>
      <c r="L1008" s="202">
        <v>0</v>
      </c>
    </row>
    <row r="1009" spans="2:12">
      <c r="B1009" t="s">
        <v>6417</v>
      </c>
      <c r="C1009" s="106" t="s">
        <v>29</v>
      </c>
      <c r="D1009" s="106" t="s">
        <v>6428</v>
      </c>
      <c r="E1009" s="106" t="s">
        <v>6429</v>
      </c>
      <c r="F1009" s="106" t="s">
        <v>856</v>
      </c>
      <c r="G1009" s="106" t="s">
        <v>18</v>
      </c>
      <c r="H1009" s="106" t="s">
        <v>5705</v>
      </c>
      <c r="I1009" s="106" t="s">
        <v>6425</v>
      </c>
      <c r="J1009" s="228">
        <v>0</v>
      </c>
      <c r="K1009" s="202">
        <v>0</v>
      </c>
      <c r="L1009" s="202">
        <v>0</v>
      </c>
    </row>
    <row r="1010" spans="2:12">
      <c r="B1010" t="s">
        <v>6417</v>
      </c>
      <c r="C1010" s="106" t="s">
        <v>29</v>
      </c>
      <c r="D1010" s="106" t="s">
        <v>6430</v>
      </c>
      <c r="E1010" s="106" t="s">
        <v>6429</v>
      </c>
      <c r="F1010" s="106" t="s">
        <v>12</v>
      </c>
      <c r="G1010" s="106" t="s">
        <v>13</v>
      </c>
      <c r="H1010" s="106" t="s">
        <v>74</v>
      </c>
      <c r="I1010" s="106" t="s">
        <v>895</v>
      </c>
      <c r="J1010" s="228">
        <v>0</v>
      </c>
      <c r="K1010" s="202">
        <v>0</v>
      </c>
      <c r="L1010" s="202">
        <v>0</v>
      </c>
    </row>
    <row r="1011" spans="2:12">
      <c r="B1011" t="s">
        <v>6417</v>
      </c>
      <c r="C1011" s="106" t="s">
        <v>29</v>
      </c>
      <c r="D1011" s="106" t="s">
        <v>6431</v>
      </c>
      <c r="E1011" s="106" t="s">
        <v>6429</v>
      </c>
      <c r="F1011" s="106" t="s">
        <v>25</v>
      </c>
      <c r="G1011" s="106" t="s">
        <v>13</v>
      </c>
      <c r="H1011" s="106" t="s">
        <v>5705</v>
      </c>
      <c r="I1011" s="106" t="s">
        <v>174</v>
      </c>
      <c r="J1011" s="228">
        <v>0</v>
      </c>
      <c r="K1011" s="202">
        <v>0</v>
      </c>
      <c r="L1011" s="202">
        <v>0</v>
      </c>
    </row>
    <row r="1012" spans="2:12">
      <c r="B1012" t="s">
        <v>6417</v>
      </c>
      <c r="C1012" s="106" t="s">
        <v>39</v>
      </c>
      <c r="D1012" s="106" t="s">
        <v>6432</v>
      </c>
      <c r="E1012" s="106" t="s">
        <v>6433</v>
      </c>
      <c r="F1012" s="106" t="s">
        <v>856</v>
      </c>
      <c r="G1012" s="106" t="s">
        <v>26</v>
      </c>
      <c r="H1012" s="106" t="s">
        <v>6434</v>
      </c>
      <c r="I1012" s="106" t="s">
        <v>34</v>
      </c>
      <c r="J1012" s="228">
        <v>0</v>
      </c>
      <c r="K1012" s="202">
        <v>0</v>
      </c>
      <c r="L1012" s="202">
        <v>0</v>
      </c>
    </row>
    <row r="1013" spans="2:12">
      <c r="B1013" t="s">
        <v>6417</v>
      </c>
      <c r="C1013" s="106" t="s">
        <v>39</v>
      </c>
      <c r="D1013" s="106" t="s">
        <v>6435</v>
      </c>
      <c r="E1013" s="106" t="s">
        <v>6433</v>
      </c>
      <c r="F1013" s="106" t="s">
        <v>12</v>
      </c>
      <c r="G1013" s="106" t="s">
        <v>13</v>
      </c>
      <c r="H1013" s="106" t="s">
        <v>281</v>
      </c>
      <c r="I1013" s="106" t="s">
        <v>895</v>
      </c>
      <c r="J1013" s="228">
        <v>0</v>
      </c>
      <c r="K1013" s="202">
        <v>0</v>
      </c>
      <c r="L1013" s="202">
        <v>0</v>
      </c>
    </row>
    <row r="1014" spans="2:12">
      <c r="B1014" t="s">
        <v>6417</v>
      </c>
      <c r="C1014" s="106" t="s">
        <v>39</v>
      </c>
      <c r="D1014" s="106" t="s">
        <v>6436</v>
      </c>
      <c r="E1014" s="106" t="s">
        <v>6433</v>
      </c>
      <c r="F1014" s="106" t="s">
        <v>25</v>
      </c>
      <c r="G1014" s="106" t="s">
        <v>13</v>
      </c>
      <c r="H1014" s="106" t="s">
        <v>6434</v>
      </c>
      <c r="I1014" s="106" t="s">
        <v>28</v>
      </c>
      <c r="J1014" s="228">
        <v>0</v>
      </c>
      <c r="K1014" s="202">
        <v>0</v>
      </c>
      <c r="L1014" s="202">
        <v>0</v>
      </c>
    </row>
    <row r="1015" spans="2:12">
      <c r="B1015" t="s">
        <v>6417</v>
      </c>
      <c r="C1015" s="106" t="s">
        <v>40</v>
      </c>
      <c r="D1015" s="106" t="s">
        <v>6437</v>
      </c>
      <c r="E1015" s="106" t="s">
        <v>6433</v>
      </c>
      <c r="F1015" s="106" t="s">
        <v>856</v>
      </c>
      <c r="G1015" s="106" t="s">
        <v>26</v>
      </c>
      <c r="H1015" s="106" t="s">
        <v>6434</v>
      </c>
      <c r="I1015" s="106" t="s">
        <v>34</v>
      </c>
      <c r="J1015" s="228">
        <v>0</v>
      </c>
      <c r="K1015" s="202">
        <v>0</v>
      </c>
      <c r="L1015" s="202">
        <v>0</v>
      </c>
    </row>
    <row r="1016" spans="2:12">
      <c r="B1016" t="s">
        <v>6417</v>
      </c>
      <c r="C1016" s="106" t="s">
        <v>40</v>
      </c>
      <c r="D1016" s="106" t="s">
        <v>6438</v>
      </c>
      <c r="E1016" s="106" t="s">
        <v>6433</v>
      </c>
      <c r="F1016" s="106" t="s">
        <v>12</v>
      </c>
      <c r="G1016" s="106" t="s">
        <v>13</v>
      </c>
      <c r="H1016" s="106" t="s">
        <v>281</v>
      </c>
      <c r="I1016" s="106" t="s">
        <v>895</v>
      </c>
      <c r="J1016" s="228">
        <v>0</v>
      </c>
      <c r="K1016" s="202">
        <v>0</v>
      </c>
      <c r="L1016" s="202">
        <v>0</v>
      </c>
    </row>
    <row r="1017" spans="2:12">
      <c r="B1017" t="s">
        <v>6417</v>
      </c>
      <c r="C1017" s="106" t="s">
        <v>40</v>
      </c>
      <c r="D1017" s="106" t="s">
        <v>6439</v>
      </c>
      <c r="E1017" s="106" t="s">
        <v>6433</v>
      </c>
      <c r="F1017" s="106" t="s">
        <v>25</v>
      </c>
      <c r="G1017" s="106" t="s">
        <v>13</v>
      </c>
      <c r="H1017" s="106" t="s">
        <v>6434</v>
      </c>
      <c r="I1017" s="106" t="s">
        <v>28</v>
      </c>
      <c r="J1017" s="228">
        <v>0</v>
      </c>
      <c r="K1017" s="202">
        <v>0</v>
      </c>
      <c r="L1017" s="202">
        <v>0</v>
      </c>
    </row>
    <row r="1018" spans="2:12">
      <c r="B1018" t="s">
        <v>6417</v>
      </c>
      <c r="C1018" s="106" t="s">
        <v>51</v>
      </c>
      <c r="D1018" s="106" t="s">
        <v>6440</v>
      </c>
      <c r="E1018" s="106" t="s">
        <v>6433</v>
      </c>
      <c r="F1018" s="106" t="s">
        <v>856</v>
      </c>
      <c r="G1018" s="106" t="s">
        <v>26</v>
      </c>
      <c r="H1018" s="106" t="s">
        <v>6434</v>
      </c>
      <c r="I1018" s="106" t="s">
        <v>34</v>
      </c>
      <c r="J1018" s="228">
        <v>0</v>
      </c>
      <c r="K1018" s="202">
        <v>0</v>
      </c>
      <c r="L1018" s="202">
        <v>0</v>
      </c>
    </row>
    <row r="1019" spans="2:12">
      <c r="B1019" t="s">
        <v>6417</v>
      </c>
      <c r="C1019" s="106" t="s">
        <v>51</v>
      </c>
      <c r="D1019" s="106" t="s">
        <v>6441</v>
      </c>
      <c r="E1019" s="106" t="s">
        <v>6433</v>
      </c>
      <c r="F1019" s="106" t="s">
        <v>12</v>
      </c>
      <c r="G1019" s="106" t="s">
        <v>13</v>
      </c>
      <c r="H1019" s="106" t="s">
        <v>281</v>
      </c>
      <c r="I1019" s="106" t="s">
        <v>895</v>
      </c>
      <c r="J1019" s="228">
        <v>0</v>
      </c>
      <c r="K1019" s="202">
        <v>0</v>
      </c>
      <c r="L1019" s="202">
        <v>0</v>
      </c>
    </row>
    <row r="1020" spans="2:12">
      <c r="B1020" t="s">
        <v>6417</v>
      </c>
      <c r="C1020" s="106" t="s">
        <v>51</v>
      </c>
      <c r="D1020" s="106" t="s">
        <v>6442</v>
      </c>
      <c r="E1020" s="106" t="s">
        <v>6433</v>
      </c>
      <c r="F1020" s="106" t="s">
        <v>25</v>
      </c>
      <c r="G1020" s="106" t="s">
        <v>13</v>
      </c>
      <c r="H1020" s="106" t="s">
        <v>6434</v>
      </c>
      <c r="I1020" s="106" t="s">
        <v>28</v>
      </c>
      <c r="J1020" s="228">
        <v>0</v>
      </c>
      <c r="K1020" s="202">
        <v>0</v>
      </c>
      <c r="L1020" s="202">
        <v>0</v>
      </c>
    </row>
    <row r="1021" spans="2:12">
      <c r="B1021" t="s">
        <v>6417</v>
      </c>
      <c r="C1021" s="106" t="s">
        <v>61</v>
      </c>
      <c r="D1021" s="106" t="s">
        <v>6443</v>
      </c>
      <c r="E1021" s="106" t="s">
        <v>6444</v>
      </c>
      <c r="F1021" s="106" t="s">
        <v>856</v>
      </c>
      <c r="G1021" s="106" t="s">
        <v>340</v>
      </c>
      <c r="H1021" s="106" t="s">
        <v>10</v>
      </c>
      <c r="I1021" s="106" t="s">
        <v>118</v>
      </c>
      <c r="J1021" s="228">
        <v>0</v>
      </c>
      <c r="K1021" s="202">
        <v>0</v>
      </c>
      <c r="L1021" s="202">
        <v>0</v>
      </c>
    </row>
    <row r="1022" spans="2:12">
      <c r="B1022" t="s">
        <v>6417</v>
      </c>
      <c r="C1022" s="106" t="s">
        <v>61</v>
      </c>
      <c r="D1022" s="106" t="s">
        <v>6445</v>
      </c>
      <c r="E1022" s="106" t="s">
        <v>6444</v>
      </c>
      <c r="F1022" s="106" t="s">
        <v>12</v>
      </c>
      <c r="G1022" s="106" t="s">
        <v>13</v>
      </c>
      <c r="H1022" s="106" t="s">
        <v>36</v>
      </c>
      <c r="I1022" s="106" t="s">
        <v>174</v>
      </c>
      <c r="J1022" s="228">
        <v>0</v>
      </c>
      <c r="K1022" s="202">
        <v>0</v>
      </c>
      <c r="L1022" s="202">
        <v>0</v>
      </c>
    </row>
    <row r="1023" spans="2:12">
      <c r="B1023" t="s">
        <v>6417</v>
      </c>
      <c r="C1023" s="106" t="s">
        <v>61</v>
      </c>
      <c r="D1023" s="106" t="s">
        <v>6446</v>
      </c>
      <c r="E1023" s="106" t="s">
        <v>6444</v>
      </c>
      <c r="F1023" s="106" t="s">
        <v>25</v>
      </c>
      <c r="G1023" s="106" t="s">
        <v>13</v>
      </c>
      <c r="H1023" s="106" t="s">
        <v>10</v>
      </c>
      <c r="I1023" s="106" t="s">
        <v>28</v>
      </c>
      <c r="J1023" s="228">
        <v>0</v>
      </c>
      <c r="K1023" s="202">
        <v>0</v>
      </c>
      <c r="L1023" s="202">
        <v>0</v>
      </c>
    </row>
    <row r="1024" spans="2:12">
      <c r="B1024" t="s">
        <v>6417</v>
      </c>
      <c r="C1024" s="106" t="s">
        <v>67</v>
      </c>
      <c r="D1024" s="106" t="s">
        <v>6447</v>
      </c>
      <c r="E1024" s="106" t="s">
        <v>6444</v>
      </c>
      <c r="F1024" s="106" t="s">
        <v>856</v>
      </c>
      <c r="G1024" s="106" t="s">
        <v>340</v>
      </c>
      <c r="H1024" s="106" t="s">
        <v>10</v>
      </c>
      <c r="I1024" s="106" t="s">
        <v>118</v>
      </c>
      <c r="J1024" s="228">
        <v>0</v>
      </c>
      <c r="K1024" s="202">
        <v>0</v>
      </c>
      <c r="L1024" s="202">
        <v>0</v>
      </c>
    </row>
    <row r="1025" spans="1:14">
      <c r="B1025" t="s">
        <v>6417</v>
      </c>
      <c r="C1025" s="106" t="s">
        <v>67</v>
      </c>
      <c r="D1025" s="106" t="s">
        <v>6448</v>
      </c>
      <c r="E1025" s="106" t="s">
        <v>6444</v>
      </c>
      <c r="F1025" s="106" t="s">
        <v>12</v>
      </c>
      <c r="G1025" s="106" t="s">
        <v>13</v>
      </c>
      <c r="H1025" s="106" t="s">
        <v>36</v>
      </c>
      <c r="I1025" s="106" t="s">
        <v>174</v>
      </c>
      <c r="J1025" s="228">
        <v>0</v>
      </c>
      <c r="K1025" s="202">
        <v>0</v>
      </c>
      <c r="L1025" s="202">
        <v>0</v>
      </c>
    </row>
    <row r="1026" spans="1:14">
      <c r="B1026" t="s">
        <v>6417</v>
      </c>
      <c r="C1026" s="106" t="s">
        <v>67</v>
      </c>
      <c r="D1026" s="106" t="s">
        <v>6449</v>
      </c>
      <c r="E1026" s="106" t="s">
        <v>6444</v>
      </c>
      <c r="F1026" s="106" t="s">
        <v>25</v>
      </c>
      <c r="G1026" s="106" t="s">
        <v>13</v>
      </c>
      <c r="H1026" s="106" t="s">
        <v>10</v>
      </c>
      <c r="I1026" s="106" t="s">
        <v>28</v>
      </c>
      <c r="J1026" s="228">
        <v>0</v>
      </c>
      <c r="K1026" s="202">
        <v>0</v>
      </c>
      <c r="L1026" s="202">
        <v>0</v>
      </c>
    </row>
    <row r="1027" spans="1:14">
      <c r="B1027" t="s">
        <v>6417</v>
      </c>
      <c r="C1027" s="106" t="s">
        <v>76</v>
      </c>
      <c r="D1027" s="106" t="s">
        <v>6450</v>
      </c>
      <c r="E1027" s="106" t="s">
        <v>6451</v>
      </c>
      <c r="F1027" s="106" t="s">
        <v>856</v>
      </c>
      <c r="G1027" s="106" t="s">
        <v>5588</v>
      </c>
      <c r="H1027" s="106" t="s">
        <v>33</v>
      </c>
      <c r="I1027" s="106" t="s">
        <v>118</v>
      </c>
      <c r="J1027" s="228">
        <v>0</v>
      </c>
      <c r="K1027" s="202">
        <v>0</v>
      </c>
      <c r="L1027" s="202">
        <v>0</v>
      </c>
    </row>
    <row r="1028" spans="1:14">
      <c r="B1028" t="s">
        <v>6417</v>
      </c>
      <c r="C1028" s="106" t="s">
        <v>76</v>
      </c>
      <c r="D1028" s="106" t="s">
        <v>6452</v>
      </c>
      <c r="E1028" s="106" t="s">
        <v>6451</v>
      </c>
      <c r="F1028" s="106" t="s">
        <v>12</v>
      </c>
      <c r="G1028" s="106" t="s">
        <v>13</v>
      </c>
      <c r="H1028" s="106" t="s">
        <v>36</v>
      </c>
      <c r="I1028" s="106" t="s">
        <v>58</v>
      </c>
      <c r="J1028" s="228">
        <v>0</v>
      </c>
      <c r="K1028" s="202">
        <v>0</v>
      </c>
      <c r="L1028" s="202">
        <v>0</v>
      </c>
    </row>
    <row r="1029" spans="1:14">
      <c r="B1029" t="s">
        <v>6417</v>
      </c>
      <c r="C1029" s="106" t="s">
        <v>76</v>
      </c>
      <c r="D1029" s="106" t="s">
        <v>6453</v>
      </c>
      <c r="E1029" s="106" t="s">
        <v>6451</v>
      </c>
      <c r="F1029" s="106" t="s">
        <v>25</v>
      </c>
      <c r="G1029" s="106" t="s">
        <v>13</v>
      </c>
      <c r="H1029" s="106" t="s">
        <v>33</v>
      </c>
      <c r="I1029" s="106" t="s">
        <v>174</v>
      </c>
      <c r="J1029" s="228">
        <v>0</v>
      </c>
      <c r="K1029" s="202">
        <v>0</v>
      </c>
      <c r="L1029" s="202">
        <v>0</v>
      </c>
    </row>
    <row r="1030" spans="1:14">
      <c r="B1030" t="s">
        <v>6417</v>
      </c>
      <c r="C1030" s="106" t="s">
        <v>82</v>
      </c>
      <c r="D1030" s="106" t="s">
        <v>6454</v>
      </c>
      <c r="E1030" s="106" t="s">
        <v>6455</v>
      </c>
      <c r="F1030" s="106" t="s">
        <v>856</v>
      </c>
      <c r="G1030" s="106" t="s">
        <v>5588</v>
      </c>
      <c r="H1030" s="106" t="s">
        <v>33</v>
      </c>
      <c r="I1030" s="106" t="s">
        <v>118</v>
      </c>
      <c r="J1030" s="228">
        <v>0</v>
      </c>
      <c r="K1030" s="202">
        <v>0</v>
      </c>
      <c r="L1030" s="202">
        <v>0</v>
      </c>
    </row>
    <row r="1031" spans="1:14">
      <c r="B1031" t="s">
        <v>6417</v>
      </c>
      <c r="C1031" s="106" t="s">
        <v>82</v>
      </c>
      <c r="D1031" s="106" t="s">
        <v>6456</v>
      </c>
      <c r="E1031" s="106" t="s">
        <v>6455</v>
      </c>
      <c r="F1031" s="106" t="s">
        <v>12</v>
      </c>
      <c r="G1031" s="106" t="s">
        <v>13</v>
      </c>
      <c r="H1031" s="106" t="s">
        <v>36</v>
      </c>
      <c r="I1031" s="106" t="s">
        <v>58</v>
      </c>
      <c r="J1031" s="228">
        <v>0</v>
      </c>
      <c r="K1031" s="202">
        <v>0</v>
      </c>
      <c r="L1031" s="202">
        <v>0</v>
      </c>
    </row>
    <row r="1032" spans="1:14">
      <c r="B1032" t="s">
        <v>6417</v>
      </c>
      <c r="C1032" s="106" t="s">
        <v>82</v>
      </c>
      <c r="D1032" s="106" t="s">
        <v>6457</v>
      </c>
      <c r="E1032" s="106" t="s">
        <v>6455</v>
      </c>
      <c r="F1032" s="106" t="s">
        <v>25</v>
      </c>
      <c r="G1032" s="106" t="s">
        <v>13</v>
      </c>
      <c r="H1032" s="106" t="s">
        <v>33</v>
      </c>
      <c r="I1032" s="106" t="s">
        <v>174</v>
      </c>
      <c r="J1032" s="228">
        <v>0</v>
      </c>
      <c r="K1032" s="202">
        <v>0</v>
      </c>
      <c r="L1032" s="202">
        <v>0</v>
      </c>
    </row>
    <row r="1033" spans="1:14" ht="15.75" thickBot="1">
      <c r="B1033" t="s">
        <v>6417</v>
      </c>
      <c r="C1033" s="106" t="s">
        <v>89</v>
      </c>
      <c r="D1033" s="106" t="s">
        <v>6458</v>
      </c>
      <c r="E1033" s="106" t="s">
        <v>1586</v>
      </c>
      <c r="F1033" s="106" t="s">
        <v>386</v>
      </c>
      <c r="G1033" s="106" t="s">
        <v>1203</v>
      </c>
      <c r="H1033" s="106" t="s">
        <v>1182</v>
      </c>
      <c r="I1033" s="106" t="s">
        <v>11</v>
      </c>
      <c r="J1033" s="229">
        <v>0</v>
      </c>
      <c r="K1033" s="231">
        <v>0</v>
      </c>
      <c r="L1033" s="231">
        <v>0</v>
      </c>
    </row>
    <row r="1034" spans="1:14" ht="16.5" thickBot="1">
      <c r="J1034" s="226">
        <f>SUM(J1002:J1033)</f>
        <v>0</v>
      </c>
      <c r="K1034" s="226">
        <f>SUM(K1002:K1033)</f>
        <v>0</v>
      </c>
      <c r="L1034" s="226">
        <f>SUM(L1002:L1033)</f>
        <v>0</v>
      </c>
      <c r="N1034" s="225">
        <f>L1034+K1034+J1034</f>
        <v>0</v>
      </c>
    </row>
    <row r="1036" spans="1:14">
      <c r="A1036" s="138">
        <f>+A1002+1</f>
        <v>117</v>
      </c>
      <c r="B1036" t="s">
        <v>6459</v>
      </c>
      <c r="C1036" s="107" t="s">
        <v>7</v>
      </c>
      <c r="D1036" s="107" t="s">
        <v>6460</v>
      </c>
      <c r="E1036" s="107" t="s">
        <v>5536</v>
      </c>
      <c r="F1036" s="107" t="s">
        <v>856</v>
      </c>
      <c r="G1036" s="107" t="s">
        <v>1631</v>
      </c>
      <c r="H1036" s="107" t="s">
        <v>1632</v>
      </c>
      <c r="I1036" s="107" t="s">
        <v>279</v>
      </c>
      <c r="J1036" s="227">
        <v>0</v>
      </c>
      <c r="K1036" s="230">
        <v>0</v>
      </c>
      <c r="L1036" s="230">
        <v>0</v>
      </c>
    </row>
    <row r="1037" spans="1:14">
      <c r="B1037" t="s">
        <v>6459</v>
      </c>
      <c r="C1037" s="107" t="s">
        <v>7</v>
      </c>
      <c r="D1037" s="107" t="s">
        <v>6461</v>
      </c>
      <c r="E1037" s="107" t="s">
        <v>5536</v>
      </c>
      <c r="F1037" s="107" t="s">
        <v>12</v>
      </c>
      <c r="G1037" s="107" t="s">
        <v>13</v>
      </c>
      <c r="H1037" s="107" t="s">
        <v>1634</v>
      </c>
      <c r="I1037" s="107" t="s">
        <v>23</v>
      </c>
      <c r="J1037" s="228">
        <v>0</v>
      </c>
      <c r="K1037" s="202">
        <v>0</v>
      </c>
      <c r="L1037" s="202">
        <v>0</v>
      </c>
    </row>
    <row r="1038" spans="1:14" ht="15.75" thickBot="1">
      <c r="B1038" t="s">
        <v>6459</v>
      </c>
      <c r="C1038" s="107" t="s">
        <v>7</v>
      </c>
      <c r="D1038" s="107" t="s">
        <v>6462</v>
      </c>
      <c r="E1038" s="107" t="s">
        <v>5536</v>
      </c>
      <c r="F1038" s="107" t="s">
        <v>25</v>
      </c>
      <c r="G1038" s="107" t="s">
        <v>13</v>
      </c>
      <c r="H1038" s="107" t="s">
        <v>5467</v>
      </c>
      <c r="I1038" s="107" t="s">
        <v>279</v>
      </c>
      <c r="J1038" s="229">
        <v>0</v>
      </c>
      <c r="K1038" s="231">
        <v>0</v>
      </c>
      <c r="L1038" s="231">
        <v>0</v>
      </c>
    </row>
    <row r="1039" spans="1:14" ht="16.5" thickBot="1">
      <c r="J1039" s="226">
        <f>SUM(J1036:J1038)</f>
        <v>0</v>
      </c>
      <c r="K1039" s="226">
        <f>SUM(K1036:K1038)</f>
        <v>0</v>
      </c>
      <c r="L1039" s="226">
        <f>SUM(L1036:L1038)</f>
        <v>0</v>
      </c>
      <c r="N1039" s="225">
        <f>L1039+K1039+J1039</f>
        <v>0</v>
      </c>
    </row>
    <row r="1041" spans="1:14">
      <c r="A1041" s="138">
        <f>+A1036+1</f>
        <v>118</v>
      </c>
      <c r="B1041" t="s">
        <v>6463</v>
      </c>
      <c r="C1041" s="108" t="s">
        <v>7</v>
      </c>
      <c r="D1041" s="108" t="s">
        <v>6464</v>
      </c>
      <c r="E1041" s="108" t="s">
        <v>6465</v>
      </c>
      <c r="F1041" s="108" t="s">
        <v>8</v>
      </c>
      <c r="G1041" s="108" t="s">
        <v>18</v>
      </c>
      <c r="H1041" s="108" t="s">
        <v>618</v>
      </c>
      <c r="I1041" s="108" t="s">
        <v>1285</v>
      </c>
      <c r="J1041" s="227">
        <v>0</v>
      </c>
      <c r="K1041" s="230">
        <v>0</v>
      </c>
      <c r="L1041" s="230">
        <v>0</v>
      </c>
    </row>
    <row r="1042" spans="1:14">
      <c r="B1042" t="s">
        <v>6463</v>
      </c>
      <c r="C1042" s="108" t="s">
        <v>7</v>
      </c>
      <c r="D1042" s="108" t="s">
        <v>6466</v>
      </c>
      <c r="E1042" s="108" t="s">
        <v>6465</v>
      </c>
      <c r="F1042" s="108" t="s">
        <v>12</v>
      </c>
      <c r="G1042" s="108" t="s">
        <v>13</v>
      </c>
      <c r="H1042" s="108" t="s">
        <v>74</v>
      </c>
      <c r="I1042" s="108" t="s">
        <v>174</v>
      </c>
      <c r="J1042" s="228">
        <v>0</v>
      </c>
      <c r="K1042" s="202">
        <v>0</v>
      </c>
      <c r="L1042" s="202">
        <v>0</v>
      </c>
    </row>
    <row r="1043" spans="1:14">
      <c r="B1043" t="s">
        <v>6463</v>
      </c>
      <c r="C1043" s="108" t="s">
        <v>7</v>
      </c>
      <c r="D1043" s="108" t="s">
        <v>6467</v>
      </c>
      <c r="E1043" s="108" t="s">
        <v>6465</v>
      </c>
      <c r="F1043" s="108" t="s">
        <v>25</v>
      </c>
      <c r="G1043" s="108" t="s">
        <v>26</v>
      </c>
      <c r="H1043" s="108" t="s">
        <v>622</v>
      </c>
      <c r="I1043" s="108" t="s">
        <v>23</v>
      </c>
      <c r="J1043" s="228">
        <v>0</v>
      </c>
      <c r="K1043" s="202">
        <v>0</v>
      </c>
      <c r="L1043" s="202">
        <v>0</v>
      </c>
    </row>
    <row r="1044" spans="1:14">
      <c r="B1044" t="s">
        <v>6463</v>
      </c>
      <c r="C1044" s="108" t="s">
        <v>15</v>
      </c>
      <c r="D1044" s="108" t="s">
        <v>6468</v>
      </c>
      <c r="E1044" s="108" t="s">
        <v>6469</v>
      </c>
      <c r="F1044" s="108" t="s">
        <v>8</v>
      </c>
      <c r="G1044" s="108" t="s">
        <v>18</v>
      </c>
      <c r="H1044" s="108" t="s">
        <v>618</v>
      </c>
      <c r="I1044" s="108" t="s">
        <v>619</v>
      </c>
      <c r="J1044" s="228">
        <v>0</v>
      </c>
      <c r="K1044" s="202">
        <v>0</v>
      </c>
      <c r="L1044" s="202">
        <v>0</v>
      </c>
    </row>
    <row r="1045" spans="1:14">
      <c r="B1045" t="s">
        <v>6463</v>
      </c>
      <c r="C1045" s="108" t="s">
        <v>15</v>
      </c>
      <c r="D1045" s="108" t="s">
        <v>6470</v>
      </c>
      <c r="E1045" s="108" t="s">
        <v>6469</v>
      </c>
      <c r="F1045" s="108" t="s">
        <v>12</v>
      </c>
      <c r="G1045" s="108" t="s">
        <v>13</v>
      </c>
      <c r="H1045" s="108" t="s">
        <v>74</v>
      </c>
      <c r="I1045" s="108" t="s">
        <v>174</v>
      </c>
      <c r="J1045" s="228">
        <v>0</v>
      </c>
      <c r="K1045" s="202">
        <v>0</v>
      </c>
      <c r="L1045" s="202">
        <v>0</v>
      </c>
    </row>
    <row r="1046" spans="1:14" ht="15.75" thickBot="1">
      <c r="B1046" t="s">
        <v>6463</v>
      </c>
      <c r="C1046" s="108" t="s">
        <v>15</v>
      </c>
      <c r="D1046" s="108" t="s">
        <v>6471</v>
      </c>
      <c r="E1046" s="108" t="s">
        <v>6469</v>
      </c>
      <c r="F1046" s="108" t="s">
        <v>25</v>
      </c>
      <c r="G1046" s="108" t="s">
        <v>26</v>
      </c>
      <c r="H1046" s="108" t="s">
        <v>622</v>
      </c>
      <c r="I1046" s="108" t="s">
        <v>23</v>
      </c>
      <c r="J1046" s="229">
        <v>0</v>
      </c>
      <c r="K1046" s="231">
        <v>0</v>
      </c>
      <c r="L1046" s="231">
        <v>0</v>
      </c>
    </row>
    <row r="1047" spans="1:14" ht="16.5" thickBot="1">
      <c r="J1047" s="226">
        <f>SUM(J1041:J1046)</f>
        <v>0</v>
      </c>
      <c r="K1047" s="226">
        <f>SUM(K1041:K1046)</f>
        <v>0</v>
      </c>
      <c r="L1047" s="226">
        <f>SUM(L1041:L1046)</f>
        <v>0</v>
      </c>
      <c r="N1047" s="225">
        <f>L1047+K1047+J1047</f>
        <v>0</v>
      </c>
    </row>
    <row r="1049" spans="1:14">
      <c r="A1049" s="138">
        <f>+A1041+1</f>
        <v>119</v>
      </c>
      <c r="B1049" t="s">
        <v>6481</v>
      </c>
      <c r="C1049" s="109" t="s">
        <v>7</v>
      </c>
      <c r="D1049" s="109" t="s">
        <v>6472</v>
      </c>
      <c r="E1049" s="109" t="s">
        <v>5524</v>
      </c>
      <c r="F1049" s="109" t="s">
        <v>8</v>
      </c>
      <c r="G1049" s="109" t="s">
        <v>70</v>
      </c>
      <c r="H1049" s="109" t="s">
        <v>5733</v>
      </c>
      <c r="I1049" s="109" t="s">
        <v>55</v>
      </c>
      <c r="J1049" s="227">
        <v>0</v>
      </c>
      <c r="K1049" s="230">
        <v>0</v>
      </c>
      <c r="L1049" s="230">
        <v>0</v>
      </c>
    </row>
    <row r="1050" spans="1:14">
      <c r="B1050" t="s">
        <v>6481</v>
      </c>
      <c r="C1050" s="109" t="s">
        <v>7</v>
      </c>
      <c r="D1050" s="109" t="s">
        <v>6473</v>
      </c>
      <c r="E1050" s="109" t="s">
        <v>5524</v>
      </c>
      <c r="F1050" s="109" t="s">
        <v>12</v>
      </c>
      <c r="G1050" s="109" t="s">
        <v>13</v>
      </c>
      <c r="H1050" s="109" t="s">
        <v>2264</v>
      </c>
      <c r="I1050" s="109" t="s">
        <v>174</v>
      </c>
      <c r="J1050" s="228">
        <v>0</v>
      </c>
      <c r="K1050" s="202">
        <v>0</v>
      </c>
      <c r="L1050" s="202">
        <v>0</v>
      </c>
    </row>
    <row r="1051" spans="1:14">
      <c r="B1051" t="s">
        <v>6481</v>
      </c>
      <c r="C1051" s="109" t="s">
        <v>7</v>
      </c>
      <c r="D1051" s="109" t="s">
        <v>6474</v>
      </c>
      <c r="E1051" s="109" t="s">
        <v>5524</v>
      </c>
      <c r="F1051" s="109" t="s">
        <v>25</v>
      </c>
      <c r="G1051" s="109" t="s">
        <v>26</v>
      </c>
      <c r="H1051" s="109" t="s">
        <v>60</v>
      </c>
      <c r="I1051" s="109" t="s">
        <v>23</v>
      </c>
      <c r="J1051" s="228">
        <v>0</v>
      </c>
      <c r="K1051" s="202">
        <v>0</v>
      </c>
      <c r="L1051" s="202">
        <v>0</v>
      </c>
    </row>
    <row r="1052" spans="1:14">
      <c r="B1052" t="s">
        <v>6481</v>
      </c>
      <c r="C1052" s="109" t="s">
        <v>15</v>
      </c>
      <c r="D1052" s="109" t="s">
        <v>6475</v>
      </c>
      <c r="E1052" s="109" t="s">
        <v>5977</v>
      </c>
      <c r="F1052" s="109" t="s">
        <v>8</v>
      </c>
      <c r="G1052" s="109" t="s">
        <v>32</v>
      </c>
      <c r="H1052" s="109" t="s">
        <v>33</v>
      </c>
      <c r="I1052" s="109" t="s">
        <v>34</v>
      </c>
      <c r="J1052" s="228">
        <v>0</v>
      </c>
      <c r="K1052" s="202">
        <v>0</v>
      </c>
      <c r="L1052" s="202">
        <v>0</v>
      </c>
    </row>
    <row r="1053" spans="1:14">
      <c r="B1053" t="s">
        <v>6481</v>
      </c>
      <c r="C1053" s="109" t="s">
        <v>15</v>
      </c>
      <c r="D1053" s="109" t="s">
        <v>6476</v>
      </c>
      <c r="E1053" s="109" t="s">
        <v>5977</v>
      </c>
      <c r="F1053" s="109" t="s">
        <v>12</v>
      </c>
      <c r="G1053" s="109" t="s">
        <v>13</v>
      </c>
      <c r="H1053" s="109" t="s">
        <v>36</v>
      </c>
      <c r="I1053" s="109" t="s">
        <v>23</v>
      </c>
      <c r="J1053" s="228">
        <v>0</v>
      </c>
      <c r="K1053" s="202">
        <v>0</v>
      </c>
      <c r="L1053" s="202">
        <v>0</v>
      </c>
    </row>
    <row r="1054" spans="1:14">
      <c r="B1054" t="s">
        <v>6481</v>
      </c>
      <c r="C1054" s="109" t="s">
        <v>15</v>
      </c>
      <c r="D1054" s="109" t="s">
        <v>6477</v>
      </c>
      <c r="E1054" s="109" t="s">
        <v>5977</v>
      </c>
      <c r="F1054" s="109" t="s">
        <v>25</v>
      </c>
      <c r="G1054" s="109" t="s">
        <v>26</v>
      </c>
      <c r="H1054" s="109" t="s">
        <v>38</v>
      </c>
      <c r="I1054" s="109" t="s">
        <v>23</v>
      </c>
      <c r="J1054" s="228">
        <v>0</v>
      </c>
      <c r="K1054" s="202">
        <v>0</v>
      </c>
      <c r="L1054" s="202">
        <v>0</v>
      </c>
    </row>
    <row r="1055" spans="1:14">
      <c r="B1055" t="s">
        <v>6481</v>
      </c>
      <c r="C1055" s="109" t="s">
        <v>29</v>
      </c>
      <c r="D1055" s="109" t="s">
        <v>6478</v>
      </c>
      <c r="E1055" s="109" t="s">
        <v>1586</v>
      </c>
      <c r="F1055" s="109" t="s">
        <v>8</v>
      </c>
      <c r="G1055" s="109" t="s">
        <v>32</v>
      </c>
      <c r="H1055" s="109" t="s">
        <v>446</v>
      </c>
      <c r="I1055" s="109" t="s">
        <v>257</v>
      </c>
      <c r="J1055" s="228">
        <v>0</v>
      </c>
      <c r="K1055" s="202">
        <v>0</v>
      </c>
      <c r="L1055" s="202">
        <v>0</v>
      </c>
    </row>
    <row r="1056" spans="1:14">
      <c r="B1056" t="s">
        <v>6481</v>
      </c>
      <c r="C1056" s="109" t="s">
        <v>29</v>
      </c>
      <c r="D1056" s="109" t="s">
        <v>6479</v>
      </c>
      <c r="E1056" s="109" t="s">
        <v>1586</v>
      </c>
      <c r="F1056" s="109" t="s">
        <v>12</v>
      </c>
      <c r="G1056" s="109" t="s">
        <v>13</v>
      </c>
      <c r="H1056" s="109" t="s">
        <v>87</v>
      </c>
      <c r="I1056" s="109" t="s">
        <v>58</v>
      </c>
      <c r="J1056" s="228">
        <v>0</v>
      </c>
      <c r="K1056" s="202">
        <v>0</v>
      </c>
      <c r="L1056" s="202">
        <v>0</v>
      </c>
    </row>
    <row r="1057" spans="1:14" ht="15.75" thickBot="1">
      <c r="B1057" t="s">
        <v>6481</v>
      </c>
      <c r="C1057" s="109" t="s">
        <v>29</v>
      </c>
      <c r="D1057" s="109" t="s">
        <v>6480</v>
      </c>
      <c r="E1057" s="109" t="s">
        <v>1586</v>
      </c>
      <c r="F1057" s="109" t="s">
        <v>25</v>
      </c>
      <c r="G1057" s="109" t="s">
        <v>26</v>
      </c>
      <c r="H1057" s="109" t="s">
        <v>60</v>
      </c>
      <c r="I1057" s="109" t="s">
        <v>23</v>
      </c>
      <c r="J1057" s="229">
        <v>0</v>
      </c>
      <c r="K1057" s="231">
        <v>0</v>
      </c>
      <c r="L1057" s="231">
        <v>0</v>
      </c>
    </row>
    <row r="1058" spans="1:14" ht="16.5" thickBot="1">
      <c r="J1058" s="226">
        <f>SUM(J1049:J1057)</f>
        <v>0</v>
      </c>
      <c r="K1058" s="226">
        <f>SUM(K1049:K1057)</f>
        <v>0</v>
      </c>
      <c r="L1058" s="226">
        <f>SUM(L1049:L1057)</f>
        <v>0</v>
      </c>
      <c r="N1058" s="225">
        <f>L1058+K1058+J1058</f>
        <v>0</v>
      </c>
    </row>
    <row r="1060" spans="1:14">
      <c r="A1060" s="138">
        <f>+A1049+1</f>
        <v>120</v>
      </c>
      <c r="B1060" t="s">
        <v>6485</v>
      </c>
      <c r="C1060" s="110">
        <v>1</v>
      </c>
      <c r="D1060" s="110" t="s">
        <v>6482</v>
      </c>
      <c r="E1060" s="110" t="s">
        <v>5408</v>
      </c>
      <c r="F1060" s="110" t="s">
        <v>8</v>
      </c>
      <c r="G1060" s="110" t="s">
        <v>43</v>
      </c>
      <c r="H1060" s="110" t="s">
        <v>1510</v>
      </c>
      <c r="I1060" s="110" t="s">
        <v>118</v>
      </c>
      <c r="J1060" s="227">
        <v>0</v>
      </c>
      <c r="K1060" s="230">
        <v>0</v>
      </c>
      <c r="L1060" s="230">
        <v>0</v>
      </c>
    </row>
    <row r="1061" spans="1:14">
      <c r="B1061" t="s">
        <v>6485</v>
      </c>
      <c r="C1061" s="110" t="s">
        <v>7</v>
      </c>
      <c r="D1061" s="110" t="s">
        <v>6483</v>
      </c>
      <c r="E1061" s="110" t="s">
        <v>5408</v>
      </c>
      <c r="F1061" s="110" t="s">
        <v>12</v>
      </c>
      <c r="G1061" s="110" t="s">
        <v>13</v>
      </c>
      <c r="H1061" s="110" t="s">
        <v>94</v>
      </c>
      <c r="I1061" s="110" t="s">
        <v>58</v>
      </c>
      <c r="J1061" s="228">
        <v>0</v>
      </c>
      <c r="K1061" s="202">
        <v>0</v>
      </c>
      <c r="L1061" s="202">
        <v>0</v>
      </c>
    </row>
    <row r="1062" spans="1:14" ht="15.75" thickBot="1">
      <c r="B1062" t="s">
        <v>6485</v>
      </c>
      <c r="C1062" s="110" t="s">
        <v>7</v>
      </c>
      <c r="D1062" s="110" t="s">
        <v>6484</v>
      </c>
      <c r="E1062" s="110" t="s">
        <v>5408</v>
      </c>
      <c r="F1062" s="110" t="s">
        <v>25</v>
      </c>
      <c r="G1062" s="110" t="s">
        <v>26</v>
      </c>
      <c r="H1062" s="110" t="s">
        <v>60</v>
      </c>
      <c r="I1062" s="110" t="s">
        <v>23</v>
      </c>
      <c r="J1062" s="229">
        <v>0</v>
      </c>
      <c r="K1062" s="231">
        <v>0</v>
      </c>
      <c r="L1062" s="231">
        <v>0</v>
      </c>
    </row>
    <row r="1063" spans="1:14" ht="16.5" thickBot="1">
      <c r="J1063" s="226">
        <f>SUM(J1060:J1062)</f>
        <v>0</v>
      </c>
      <c r="K1063" s="226">
        <f>SUM(K1060:K1062)</f>
        <v>0</v>
      </c>
      <c r="L1063" s="226">
        <f>SUM(L1060:L1062)</f>
        <v>0</v>
      </c>
      <c r="N1063" s="225">
        <f>L1063+K1063+J1063</f>
        <v>0</v>
      </c>
    </row>
    <row r="1065" spans="1:14">
      <c r="A1065" s="138">
        <f>+A1060+1</f>
        <v>121</v>
      </c>
      <c r="B1065" t="s">
        <v>6486</v>
      </c>
      <c r="C1065" s="111" t="s">
        <v>7</v>
      </c>
      <c r="D1065" s="111" t="s">
        <v>6487</v>
      </c>
      <c r="E1065" s="111" t="s">
        <v>6488</v>
      </c>
      <c r="F1065" s="111" t="s">
        <v>8</v>
      </c>
      <c r="G1065" s="111" t="s">
        <v>18</v>
      </c>
      <c r="H1065" s="111" t="s">
        <v>618</v>
      </c>
      <c r="I1065" s="111" t="s">
        <v>1015</v>
      </c>
      <c r="J1065" s="227">
        <v>0</v>
      </c>
      <c r="K1065" s="230">
        <v>0</v>
      </c>
      <c r="L1065" s="230">
        <v>0</v>
      </c>
    </row>
    <row r="1066" spans="1:14">
      <c r="B1066" t="s">
        <v>6486</v>
      </c>
      <c r="C1066" s="111" t="s">
        <v>7</v>
      </c>
      <c r="D1066" s="111" t="s">
        <v>6489</v>
      </c>
      <c r="E1066" s="111" t="s">
        <v>6488</v>
      </c>
      <c r="F1066" s="111" t="s">
        <v>12</v>
      </c>
      <c r="G1066" s="111" t="s">
        <v>13</v>
      </c>
      <c r="H1066" s="111" t="s">
        <v>74</v>
      </c>
      <c r="I1066" s="111" t="s">
        <v>23</v>
      </c>
      <c r="J1066" s="228">
        <v>0</v>
      </c>
      <c r="K1066" s="202">
        <v>0</v>
      </c>
      <c r="L1066" s="202">
        <v>0</v>
      </c>
    </row>
    <row r="1067" spans="1:14">
      <c r="B1067" t="s">
        <v>6486</v>
      </c>
      <c r="C1067" s="111" t="s">
        <v>7</v>
      </c>
      <c r="D1067" s="111" t="s">
        <v>6490</v>
      </c>
      <c r="E1067" s="111" t="s">
        <v>6488</v>
      </c>
      <c r="F1067" s="111" t="s">
        <v>25</v>
      </c>
      <c r="G1067" s="111" t="s">
        <v>26</v>
      </c>
      <c r="H1067" s="111" t="s">
        <v>622</v>
      </c>
      <c r="I1067" s="111" t="s">
        <v>28</v>
      </c>
      <c r="J1067" s="228">
        <v>0</v>
      </c>
      <c r="K1067" s="202">
        <v>0</v>
      </c>
      <c r="L1067" s="202">
        <v>0</v>
      </c>
    </row>
    <row r="1068" spans="1:14">
      <c r="B1068" t="s">
        <v>6486</v>
      </c>
      <c r="C1068" s="111" t="s">
        <v>15</v>
      </c>
      <c r="D1068" s="111" t="s">
        <v>6491</v>
      </c>
      <c r="E1068" s="111" t="s">
        <v>6492</v>
      </c>
      <c r="F1068" s="111" t="s">
        <v>8</v>
      </c>
      <c r="G1068" s="111" t="s">
        <v>32</v>
      </c>
      <c r="H1068" s="111" t="s">
        <v>33</v>
      </c>
      <c r="I1068" s="111" t="s">
        <v>279</v>
      </c>
      <c r="J1068" s="228">
        <v>0</v>
      </c>
      <c r="K1068" s="202">
        <v>0</v>
      </c>
      <c r="L1068" s="202">
        <v>0</v>
      </c>
    </row>
    <row r="1069" spans="1:14">
      <c r="B1069" t="s">
        <v>6486</v>
      </c>
      <c r="C1069" s="111" t="s">
        <v>15</v>
      </c>
      <c r="D1069" s="111" t="s">
        <v>6493</v>
      </c>
      <c r="E1069" s="111" t="s">
        <v>6492</v>
      </c>
      <c r="F1069" s="111" t="s">
        <v>12</v>
      </c>
      <c r="G1069" s="111" t="s">
        <v>13</v>
      </c>
      <c r="H1069" s="111" t="s">
        <v>36</v>
      </c>
      <c r="I1069" s="111" t="s">
        <v>174</v>
      </c>
      <c r="J1069" s="228">
        <v>0</v>
      </c>
      <c r="K1069" s="202">
        <v>0</v>
      </c>
      <c r="L1069" s="202">
        <v>0</v>
      </c>
    </row>
    <row r="1070" spans="1:14" ht="15.75" thickBot="1">
      <c r="B1070" t="s">
        <v>6486</v>
      </c>
      <c r="C1070" s="111" t="s">
        <v>15</v>
      </c>
      <c r="D1070" s="111" t="s">
        <v>6494</v>
      </c>
      <c r="E1070" s="111" t="s">
        <v>6492</v>
      </c>
      <c r="F1070" s="111" t="s">
        <v>25</v>
      </c>
      <c r="G1070" s="111" t="s">
        <v>26</v>
      </c>
      <c r="H1070" s="111" t="s">
        <v>38</v>
      </c>
      <c r="I1070" s="111" t="s">
        <v>28</v>
      </c>
      <c r="J1070" s="229">
        <v>0</v>
      </c>
      <c r="K1070" s="231">
        <v>0</v>
      </c>
      <c r="L1070" s="231">
        <v>0</v>
      </c>
    </row>
    <row r="1071" spans="1:14" ht="16.5" thickBot="1">
      <c r="J1071" s="226">
        <f>SUM(J1065:J1070)</f>
        <v>0</v>
      </c>
      <c r="K1071" s="226">
        <f>SUM(K1065:K1070)</f>
        <v>0</v>
      </c>
      <c r="L1071" s="226">
        <f>SUM(L1065:L1070)</f>
        <v>0</v>
      </c>
      <c r="N1071" s="225">
        <f>L1071+K1071+J1071</f>
        <v>0</v>
      </c>
    </row>
    <row r="1073" spans="1:12">
      <c r="A1073" s="138">
        <f>+A1065+1</f>
        <v>122</v>
      </c>
      <c r="B1073" t="s">
        <v>6495</v>
      </c>
      <c r="C1073" s="112" t="s">
        <v>7</v>
      </c>
      <c r="D1073" s="112" t="s">
        <v>6496</v>
      </c>
      <c r="E1073" s="112" t="s">
        <v>6497</v>
      </c>
      <c r="F1073" s="112" t="s">
        <v>8</v>
      </c>
      <c r="G1073" s="112" t="s">
        <v>53</v>
      </c>
      <c r="H1073" s="112" t="s">
        <v>1957</v>
      </c>
      <c r="I1073" s="112" t="s">
        <v>781</v>
      </c>
      <c r="J1073" s="227">
        <v>0</v>
      </c>
      <c r="K1073" s="230">
        <v>0</v>
      </c>
      <c r="L1073" s="230">
        <v>0</v>
      </c>
    </row>
    <row r="1074" spans="1:12">
      <c r="B1074" t="s">
        <v>6495</v>
      </c>
      <c r="C1074" s="112" t="s">
        <v>7</v>
      </c>
      <c r="D1074" s="112" t="s">
        <v>6498</v>
      </c>
      <c r="E1074" s="112" t="s">
        <v>6497</v>
      </c>
      <c r="F1074" s="112" t="s">
        <v>12</v>
      </c>
      <c r="G1074" s="112" t="s">
        <v>13</v>
      </c>
      <c r="H1074" s="112" t="s">
        <v>57</v>
      </c>
      <c r="I1074" s="112" t="s">
        <v>58</v>
      </c>
      <c r="J1074" s="228">
        <v>0</v>
      </c>
      <c r="K1074" s="202">
        <v>0</v>
      </c>
      <c r="L1074" s="202">
        <v>0</v>
      </c>
    </row>
    <row r="1075" spans="1:12">
      <c r="B1075" t="s">
        <v>6495</v>
      </c>
      <c r="C1075" s="112" t="s">
        <v>7</v>
      </c>
      <c r="D1075" s="112" t="s">
        <v>6499</v>
      </c>
      <c r="E1075" s="112" t="s">
        <v>6497</v>
      </c>
      <c r="F1075" s="112" t="s">
        <v>25</v>
      </c>
      <c r="G1075" s="112" t="s">
        <v>26</v>
      </c>
      <c r="H1075" s="112" t="s">
        <v>60</v>
      </c>
      <c r="I1075" s="112" t="s">
        <v>23</v>
      </c>
      <c r="J1075" s="228">
        <v>0</v>
      </c>
      <c r="K1075" s="202">
        <v>0</v>
      </c>
      <c r="L1075" s="202">
        <v>0</v>
      </c>
    </row>
    <row r="1076" spans="1:12">
      <c r="B1076" t="s">
        <v>6495</v>
      </c>
      <c r="C1076" s="112" t="s">
        <v>15</v>
      </c>
      <c r="D1076" s="112" t="s">
        <v>6500</v>
      </c>
      <c r="E1076" s="112" t="s">
        <v>3021</v>
      </c>
      <c r="F1076" s="112" t="s">
        <v>8</v>
      </c>
      <c r="G1076" s="112" t="s">
        <v>53</v>
      </c>
      <c r="H1076" s="112" t="s">
        <v>1957</v>
      </c>
      <c r="I1076" s="112" t="s">
        <v>781</v>
      </c>
      <c r="J1076" s="228">
        <v>0</v>
      </c>
      <c r="K1076" s="202">
        <v>0</v>
      </c>
      <c r="L1076" s="202">
        <v>0</v>
      </c>
    </row>
    <row r="1077" spans="1:12">
      <c r="B1077" t="s">
        <v>6495</v>
      </c>
      <c r="C1077" s="112" t="s">
        <v>15</v>
      </c>
      <c r="D1077" s="112" t="s">
        <v>6501</v>
      </c>
      <c r="E1077" s="112" t="s">
        <v>3021</v>
      </c>
      <c r="F1077" s="112" t="s">
        <v>12</v>
      </c>
      <c r="G1077" s="112" t="s">
        <v>13</v>
      </c>
      <c r="H1077" s="112" t="s">
        <v>57</v>
      </c>
      <c r="I1077" s="112" t="s">
        <v>58</v>
      </c>
      <c r="J1077" s="228">
        <v>0</v>
      </c>
      <c r="K1077" s="202">
        <v>0</v>
      </c>
      <c r="L1077" s="202">
        <v>0</v>
      </c>
    </row>
    <row r="1078" spans="1:12">
      <c r="B1078" t="s">
        <v>6495</v>
      </c>
      <c r="C1078" s="112" t="s">
        <v>15</v>
      </c>
      <c r="D1078" s="112" t="s">
        <v>6502</v>
      </c>
      <c r="E1078" s="112" t="s">
        <v>3021</v>
      </c>
      <c r="F1078" s="112" t="s">
        <v>48</v>
      </c>
      <c r="G1078" s="112" t="s">
        <v>26</v>
      </c>
      <c r="H1078" s="112" t="s">
        <v>60</v>
      </c>
      <c r="I1078" s="112" t="s">
        <v>23</v>
      </c>
      <c r="J1078" s="228">
        <v>0</v>
      </c>
      <c r="K1078" s="202">
        <v>0</v>
      </c>
      <c r="L1078" s="202">
        <v>0</v>
      </c>
    </row>
    <row r="1079" spans="1:12">
      <c r="B1079" t="s">
        <v>6495</v>
      </c>
      <c r="C1079" s="112" t="s">
        <v>15</v>
      </c>
      <c r="D1079" s="112" t="s">
        <v>6502</v>
      </c>
      <c r="E1079" s="112" t="s">
        <v>3021</v>
      </c>
      <c r="F1079" s="112" t="s">
        <v>25</v>
      </c>
      <c r="G1079" s="112" t="s">
        <v>26</v>
      </c>
      <c r="H1079" s="112" t="s">
        <v>60</v>
      </c>
      <c r="I1079" s="112" t="s">
        <v>28</v>
      </c>
      <c r="J1079" s="228">
        <v>0</v>
      </c>
      <c r="K1079" s="202">
        <v>0</v>
      </c>
      <c r="L1079" s="202">
        <v>0</v>
      </c>
    </row>
    <row r="1080" spans="1:12">
      <c r="B1080" t="s">
        <v>6495</v>
      </c>
      <c r="C1080" s="112" t="s">
        <v>29</v>
      </c>
      <c r="D1080" s="112" t="s">
        <v>6503</v>
      </c>
      <c r="E1080" s="112" t="s">
        <v>6504</v>
      </c>
      <c r="F1080" s="112" t="s">
        <v>8</v>
      </c>
      <c r="G1080" s="112" t="s">
        <v>53</v>
      </c>
      <c r="H1080" s="112" t="s">
        <v>1957</v>
      </c>
      <c r="I1080" s="112" t="s">
        <v>781</v>
      </c>
      <c r="J1080" s="228">
        <v>0</v>
      </c>
      <c r="K1080" s="202">
        <v>0</v>
      </c>
      <c r="L1080" s="202">
        <v>0</v>
      </c>
    </row>
    <row r="1081" spans="1:12">
      <c r="B1081" t="s">
        <v>6495</v>
      </c>
      <c r="C1081" s="112" t="s">
        <v>29</v>
      </c>
      <c r="D1081" s="112" t="s">
        <v>6505</v>
      </c>
      <c r="E1081" s="112" t="s">
        <v>6504</v>
      </c>
      <c r="F1081" s="112" t="s">
        <v>12</v>
      </c>
      <c r="G1081" s="112" t="s">
        <v>13</v>
      </c>
      <c r="H1081" s="112" t="s">
        <v>57</v>
      </c>
      <c r="I1081" s="112" t="s">
        <v>58</v>
      </c>
      <c r="J1081" s="228">
        <v>0</v>
      </c>
      <c r="K1081" s="202">
        <v>0</v>
      </c>
      <c r="L1081" s="202">
        <v>0</v>
      </c>
    </row>
    <row r="1082" spans="1:12">
      <c r="B1082" t="s">
        <v>6495</v>
      </c>
      <c r="C1082" s="112" t="s">
        <v>29</v>
      </c>
      <c r="D1082" s="112" t="s">
        <v>6506</v>
      </c>
      <c r="E1082" s="112" t="s">
        <v>6504</v>
      </c>
      <c r="F1082" s="112" t="s">
        <v>25</v>
      </c>
      <c r="G1082" s="112" t="s">
        <v>26</v>
      </c>
      <c r="H1082" s="112" t="s">
        <v>60</v>
      </c>
      <c r="I1082" s="112" t="s">
        <v>23</v>
      </c>
      <c r="J1082" s="228">
        <v>0</v>
      </c>
      <c r="K1082" s="202">
        <v>0</v>
      </c>
      <c r="L1082" s="202">
        <v>0</v>
      </c>
    </row>
    <row r="1083" spans="1:12">
      <c r="B1083" t="s">
        <v>6495</v>
      </c>
      <c r="C1083" s="112" t="s">
        <v>39</v>
      </c>
      <c r="D1083" s="112" t="s">
        <v>6507</v>
      </c>
      <c r="E1083" s="112" t="s">
        <v>6508</v>
      </c>
      <c r="F1083" s="112" t="s">
        <v>8</v>
      </c>
      <c r="G1083" s="112" t="s">
        <v>53</v>
      </c>
      <c r="H1083" s="112" t="s">
        <v>1957</v>
      </c>
      <c r="I1083" s="112" t="s">
        <v>781</v>
      </c>
      <c r="J1083" s="228">
        <v>0</v>
      </c>
      <c r="K1083" s="202">
        <v>0</v>
      </c>
      <c r="L1083" s="202">
        <v>0</v>
      </c>
    </row>
    <row r="1084" spans="1:12">
      <c r="B1084" t="s">
        <v>6495</v>
      </c>
      <c r="C1084" s="112" t="s">
        <v>39</v>
      </c>
      <c r="D1084" s="112" t="s">
        <v>6509</v>
      </c>
      <c r="E1084" s="112" t="s">
        <v>6508</v>
      </c>
      <c r="F1084" s="112" t="s">
        <v>12</v>
      </c>
      <c r="G1084" s="112" t="s">
        <v>13</v>
      </c>
      <c r="H1084" s="112" t="s">
        <v>57</v>
      </c>
      <c r="I1084" s="112" t="s">
        <v>58</v>
      </c>
      <c r="J1084" s="228">
        <v>0</v>
      </c>
      <c r="K1084" s="202">
        <v>0</v>
      </c>
      <c r="L1084" s="202">
        <v>0</v>
      </c>
    </row>
    <row r="1085" spans="1:12">
      <c r="B1085" t="s">
        <v>6495</v>
      </c>
      <c r="C1085" s="112" t="s">
        <v>39</v>
      </c>
      <c r="D1085" s="112" t="s">
        <v>6510</v>
      </c>
      <c r="E1085" s="112" t="s">
        <v>6508</v>
      </c>
      <c r="F1085" s="112" t="s">
        <v>25</v>
      </c>
      <c r="G1085" s="112" t="s">
        <v>26</v>
      </c>
      <c r="H1085" s="112" t="s">
        <v>60</v>
      </c>
      <c r="I1085" s="112" t="s">
        <v>23</v>
      </c>
      <c r="J1085" s="228">
        <v>0</v>
      </c>
      <c r="K1085" s="202">
        <v>0</v>
      </c>
      <c r="L1085" s="202">
        <v>0</v>
      </c>
    </row>
    <row r="1086" spans="1:12">
      <c r="B1086" t="s">
        <v>6495</v>
      </c>
      <c r="C1086" s="112" t="s">
        <v>40</v>
      </c>
      <c r="D1086" s="112" t="s">
        <v>6511</v>
      </c>
      <c r="E1086" s="112" t="s">
        <v>6512</v>
      </c>
      <c r="F1086" s="112" t="s">
        <v>8</v>
      </c>
      <c r="G1086" s="112" t="s">
        <v>32</v>
      </c>
      <c r="H1086" s="112" t="s">
        <v>33</v>
      </c>
      <c r="I1086" s="112" t="s">
        <v>279</v>
      </c>
      <c r="J1086" s="228">
        <v>0</v>
      </c>
      <c r="K1086" s="202">
        <v>0</v>
      </c>
      <c r="L1086" s="202">
        <v>0</v>
      </c>
    </row>
    <row r="1087" spans="1:12">
      <c r="B1087" t="s">
        <v>6495</v>
      </c>
      <c r="C1087" s="112" t="s">
        <v>40</v>
      </c>
      <c r="D1087" s="112" t="s">
        <v>6513</v>
      </c>
      <c r="E1087" s="112" t="s">
        <v>6512</v>
      </c>
      <c r="F1087" s="112" t="s">
        <v>12</v>
      </c>
      <c r="G1087" s="112" t="s">
        <v>13</v>
      </c>
      <c r="H1087" s="112" t="s">
        <v>36</v>
      </c>
      <c r="I1087" s="112" t="s">
        <v>174</v>
      </c>
      <c r="J1087" s="228">
        <v>0</v>
      </c>
      <c r="K1087" s="202">
        <v>0</v>
      </c>
      <c r="L1087" s="202">
        <v>0</v>
      </c>
    </row>
    <row r="1088" spans="1:12">
      <c r="B1088" t="s">
        <v>6495</v>
      </c>
      <c r="C1088" s="112" t="s">
        <v>40</v>
      </c>
      <c r="D1088" s="112" t="s">
        <v>6514</v>
      </c>
      <c r="E1088" s="112" t="s">
        <v>6512</v>
      </c>
      <c r="F1088" s="112" t="s">
        <v>25</v>
      </c>
      <c r="G1088" s="112" t="s">
        <v>26</v>
      </c>
      <c r="H1088" s="112" t="s">
        <v>38</v>
      </c>
      <c r="I1088" s="112" t="s">
        <v>23</v>
      </c>
      <c r="J1088" s="228">
        <v>0</v>
      </c>
      <c r="K1088" s="202">
        <v>0</v>
      </c>
      <c r="L1088" s="202">
        <v>0</v>
      </c>
    </row>
    <row r="1089" spans="1:14">
      <c r="B1089" t="s">
        <v>6495</v>
      </c>
      <c r="C1089" s="112" t="s">
        <v>51</v>
      </c>
      <c r="D1089" s="112" t="s">
        <v>6515</v>
      </c>
      <c r="E1089" s="112" t="s">
        <v>6512</v>
      </c>
      <c r="F1089" s="112" t="s">
        <v>8</v>
      </c>
      <c r="G1089" s="112" t="s">
        <v>32</v>
      </c>
      <c r="H1089" s="112" t="s">
        <v>33</v>
      </c>
      <c r="I1089" s="112" t="s">
        <v>279</v>
      </c>
      <c r="J1089" s="228">
        <v>0</v>
      </c>
      <c r="K1089" s="202">
        <v>0</v>
      </c>
      <c r="L1089" s="202">
        <v>0</v>
      </c>
    </row>
    <row r="1090" spans="1:14">
      <c r="B1090" t="s">
        <v>6495</v>
      </c>
      <c r="C1090" s="112" t="s">
        <v>51</v>
      </c>
      <c r="D1090" s="112" t="s">
        <v>6516</v>
      </c>
      <c r="E1090" s="112" t="s">
        <v>6512</v>
      </c>
      <c r="F1090" s="112" t="s">
        <v>12</v>
      </c>
      <c r="G1090" s="112" t="s">
        <v>13</v>
      </c>
      <c r="H1090" s="112" t="s">
        <v>36</v>
      </c>
      <c r="I1090" s="112" t="s">
        <v>174</v>
      </c>
      <c r="J1090" s="228">
        <v>0</v>
      </c>
      <c r="K1090" s="202">
        <v>0</v>
      </c>
      <c r="L1090" s="202">
        <v>0</v>
      </c>
    </row>
    <row r="1091" spans="1:14" ht="15.75" thickBot="1">
      <c r="B1091" t="s">
        <v>6495</v>
      </c>
      <c r="C1091" s="112" t="s">
        <v>51</v>
      </c>
      <c r="D1091" s="112" t="s">
        <v>6517</v>
      </c>
      <c r="E1091" s="112" t="s">
        <v>6512</v>
      </c>
      <c r="F1091" s="112" t="s">
        <v>25</v>
      </c>
      <c r="G1091" s="112" t="s">
        <v>26</v>
      </c>
      <c r="H1091" s="112" t="s">
        <v>38</v>
      </c>
      <c r="I1091" s="112" t="s">
        <v>23</v>
      </c>
      <c r="J1091" s="229">
        <v>0</v>
      </c>
      <c r="K1091" s="231">
        <v>0</v>
      </c>
      <c r="L1091" s="231">
        <v>0</v>
      </c>
    </row>
    <row r="1092" spans="1:14" ht="16.5" thickBot="1">
      <c r="J1092" s="226">
        <f>SUM(J1073:J1091)</f>
        <v>0</v>
      </c>
      <c r="K1092" s="226">
        <f>SUM(K1073:K1091)</f>
        <v>0</v>
      </c>
      <c r="L1092" s="226">
        <f>SUM(L1073:L1091)</f>
        <v>0</v>
      </c>
      <c r="N1092" s="225">
        <f>L1092+K1092+J1092</f>
        <v>0</v>
      </c>
    </row>
    <row r="1094" spans="1:14">
      <c r="A1094" s="138">
        <f>+A1073+1</f>
        <v>123</v>
      </c>
      <c r="B1094" t="s">
        <v>6525</v>
      </c>
      <c r="C1094" s="113" t="s">
        <v>7</v>
      </c>
      <c r="D1094" s="113" t="s">
        <v>6518</v>
      </c>
      <c r="E1094" s="113" t="s">
        <v>5524</v>
      </c>
      <c r="F1094" s="113" t="s">
        <v>8</v>
      </c>
      <c r="G1094" s="113" t="s">
        <v>70</v>
      </c>
      <c r="H1094" s="113" t="s">
        <v>5613</v>
      </c>
      <c r="I1094" s="113" t="s">
        <v>20</v>
      </c>
      <c r="J1094" s="227">
        <v>0</v>
      </c>
      <c r="K1094" s="230">
        <v>0</v>
      </c>
      <c r="L1094" s="230">
        <v>0</v>
      </c>
    </row>
    <row r="1095" spans="1:14">
      <c r="B1095" t="s">
        <v>6525</v>
      </c>
      <c r="C1095" s="113" t="s">
        <v>7</v>
      </c>
      <c r="D1095" s="113" t="s">
        <v>6519</v>
      </c>
      <c r="E1095" s="113" t="s">
        <v>5524</v>
      </c>
      <c r="F1095" s="113" t="s">
        <v>12</v>
      </c>
      <c r="G1095" s="113" t="s">
        <v>13</v>
      </c>
      <c r="H1095" s="113" t="s">
        <v>36</v>
      </c>
      <c r="I1095" s="113" t="s">
        <v>23</v>
      </c>
      <c r="J1095" s="228">
        <v>0</v>
      </c>
      <c r="K1095" s="202">
        <v>0</v>
      </c>
      <c r="L1095" s="202">
        <v>0</v>
      </c>
    </row>
    <row r="1096" spans="1:14">
      <c r="B1096" t="s">
        <v>6525</v>
      </c>
      <c r="C1096" s="113" t="s">
        <v>7</v>
      </c>
      <c r="D1096" s="113" t="s">
        <v>6520</v>
      </c>
      <c r="E1096" s="113" t="s">
        <v>5524</v>
      </c>
      <c r="F1096" s="113" t="s">
        <v>48</v>
      </c>
      <c r="G1096" s="113" t="s">
        <v>26</v>
      </c>
      <c r="H1096" s="113" t="s">
        <v>60</v>
      </c>
      <c r="I1096" s="113" t="s">
        <v>23</v>
      </c>
      <c r="J1096" s="228">
        <v>0</v>
      </c>
      <c r="K1096" s="202">
        <v>0</v>
      </c>
      <c r="L1096" s="202">
        <v>0</v>
      </c>
    </row>
    <row r="1097" spans="1:14">
      <c r="B1097" t="s">
        <v>6525</v>
      </c>
      <c r="C1097" s="113" t="s">
        <v>15</v>
      </c>
      <c r="D1097" s="113" t="s">
        <v>6521</v>
      </c>
      <c r="E1097" s="113" t="s">
        <v>1586</v>
      </c>
      <c r="F1097" s="113" t="s">
        <v>8</v>
      </c>
      <c r="G1097" s="113" t="s">
        <v>70</v>
      </c>
      <c r="H1097" s="113" t="s">
        <v>5613</v>
      </c>
      <c r="I1097" s="113" t="s">
        <v>20</v>
      </c>
      <c r="J1097" s="228">
        <v>0</v>
      </c>
      <c r="K1097" s="202">
        <v>0</v>
      </c>
      <c r="L1097" s="202">
        <v>0</v>
      </c>
    </row>
    <row r="1098" spans="1:14">
      <c r="B1098" t="s">
        <v>6525</v>
      </c>
      <c r="C1098" s="113" t="s">
        <v>15</v>
      </c>
      <c r="D1098" s="113" t="s">
        <v>6522</v>
      </c>
      <c r="E1098" s="113" t="s">
        <v>1586</v>
      </c>
      <c r="F1098" s="113" t="s">
        <v>12</v>
      </c>
      <c r="G1098" s="113" t="s">
        <v>13</v>
      </c>
      <c r="H1098" s="113" t="s">
        <v>36</v>
      </c>
      <c r="I1098" s="113" t="s">
        <v>23</v>
      </c>
      <c r="J1098" s="228">
        <v>0</v>
      </c>
      <c r="K1098" s="202">
        <v>0</v>
      </c>
      <c r="L1098" s="202">
        <v>0</v>
      </c>
    </row>
    <row r="1099" spans="1:14">
      <c r="B1099" t="s">
        <v>6525</v>
      </c>
      <c r="C1099" s="113" t="s">
        <v>15</v>
      </c>
      <c r="D1099" s="113" t="s">
        <v>6523</v>
      </c>
      <c r="E1099" s="113" t="s">
        <v>1586</v>
      </c>
      <c r="F1099" s="113" t="s">
        <v>48</v>
      </c>
      <c r="G1099" s="113" t="s">
        <v>26</v>
      </c>
      <c r="H1099" s="113" t="s">
        <v>60</v>
      </c>
      <c r="I1099" s="113" t="s">
        <v>23</v>
      </c>
      <c r="J1099" s="228">
        <v>0</v>
      </c>
      <c r="K1099" s="202">
        <v>0</v>
      </c>
      <c r="L1099" s="202">
        <v>0</v>
      </c>
    </row>
    <row r="1100" spans="1:14" ht="15.75" thickBot="1">
      <c r="B1100" t="s">
        <v>6525</v>
      </c>
      <c r="C1100" s="113" t="s">
        <v>29</v>
      </c>
      <c r="D1100" s="113" t="s">
        <v>6524</v>
      </c>
      <c r="E1100" s="113" t="s">
        <v>2303</v>
      </c>
      <c r="F1100" s="113" t="s">
        <v>386</v>
      </c>
      <c r="G1100" s="113" t="s">
        <v>677</v>
      </c>
      <c r="H1100" s="113" t="s">
        <v>1882</v>
      </c>
      <c r="I1100" s="113" t="s">
        <v>399</v>
      </c>
      <c r="J1100" s="229">
        <v>0</v>
      </c>
      <c r="K1100" s="231">
        <v>0</v>
      </c>
      <c r="L1100" s="231">
        <v>0</v>
      </c>
    </row>
    <row r="1101" spans="1:14" ht="16.5" thickBot="1">
      <c r="J1101" s="226">
        <f>SUM(J1094:J1100)</f>
        <v>0</v>
      </c>
      <c r="K1101" s="226">
        <f>SUM(K1094:K1100)</f>
        <v>0</v>
      </c>
      <c r="L1101" s="226">
        <f>SUM(L1094:L1100)</f>
        <v>0</v>
      </c>
      <c r="N1101" s="225">
        <f>L1101+K1101+J1101</f>
        <v>0</v>
      </c>
    </row>
    <row r="1103" spans="1:14">
      <c r="A1103" s="138">
        <f>+A1094+1</f>
        <v>124</v>
      </c>
      <c r="B1103" t="s">
        <v>6538</v>
      </c>
      <c r="C1103" s="114" t="s">
        <v>7</v>
      </c>
      <c r="D1103" s="114" t="s">
        <v>6526</v>
      </c>
      <c r="E1103" s="114" t="s">
        <v>6527</v>
      </c>
      <c r="F1103" s="114" t="s">
        <v>8</v>
      </c>
      <c r="G1103" s="114" t="s">
        <v>18</v>
      </c>
      <c r="H1103" s="114" t="s">
        <v>618</v>
      </c>
      <c r="I1103" s="114" t="s">
        <v>865</v>
      </c>
      <c r="J1103" s="227">
        <v>0</v>
      </c>
      <c r="K1103" s="230">
        <v>0</v>
      </c>
      <c r="L1103" s="230">
        <v>0</v>
      </c>
    </row>
    <row r="1104" spans="1:14">
      <c r="B1104" t="s">
        <v>6538</v>
      </c>
      <c r="C1104" s="114" t="s">
        <v>7</v>
      </c>
      <c r="D1104" s="114" t="s">
        <v>6528</v>
      </c>
      <c r="E1104" s="114" t="s">
        <v>6527</v>
      </c>
      <c r="F1104" s="114" t="s">
        <v>12</v>
      </c>
      <c r="G1104" s="114" t="s">
        <v>13</v>
      </c>
      <c r="H1104" s="114" t="s">
        <v>74</v>
      </c>
      <c r="I1104" s="114" t="s">
        <v>58</v>
      </c>
      <c r="J1104" s="228">
        <v>0</v>
      </c>
      <c r="K1104" s="202">
        <v>0</v>
      </c>
      <c r="L1104" s="202">
        <v>0</v>
      </c>
    </row>
    <row r="1105" spans="1:14">
      <c r="B1105" t="s">
        <v>6538</v>
      </c>
      <c r="C1105" s="114" t="s">
        <v>7</v>
      </c>
      <c r="D1105" s="114" t="s">
        <v>6529</v>
      </c>
      <c r="E1105" s="114" t="s">
        <v>6527</v>
      </c>
      <c r="F1105" s="114" t="s">
        <v>25</v>
      </c>
      <c r="G1105" s="114" t="s">
        <v>26</v>
      </c>
      <c r="H1105" s="114" t="s">
        <v>622</v>
      </c>
      <c r="I1105" s="114" t="s">
        <v>23</v>
      </c>
      <c r="J1105" s="228">
        <v>0</v>
      </c>
      <c r="K1105" s="202">
        <v>0</v>
      </c>
      <c r="L1105" s="202">
        <v>0</v>
      </c>
    </row>
    <row r="1106" spans="1:14">
      <c r="B1106" t="s">
        <v>6538</v>
      </c>
      <c r="C1106" s="114" t="s">
        <v>15</v>
      </c>
      <c r="D1106" s="114" t="s">
        <v>6530</v>
      </c>
      <c r="E1106" s="114" t="s">
        <v>5830</v>
      </c>
      <c r="F1106" s="114" t="s">
        <v>8</v>
      </c>
      <c r="G1106" s="114" t="s">
        <v>18</v>
      </c>
      <c r="H1106" s="114" t="s">
        <v>618</v>
      </c>
      <c r="I1106" s="114" t="s">
        <v>865</v>
      </c>
      <c r="J1106" s="228">
        <v>0</v>
      </c>
      <c r="K1106" s="202">
        <v>0</v>
      </c>
      <c r="L1106" s="202">
        <v>0</v>
      </c>
    </row>
    <row r="1107" spans="1:14">
      <c r="B1107" t="s">
        <v>6538</v>
      </c>
      <c r="C1107" s="114" t="s">
        <v>15</v>
      </c>
      <c r="D1107" s="114" t="s">
        <v>6531</v>
      </c>
      <c r="E1107" s="114" t="s">
        <v>5830</v>
      </c>
      <c r="F1107" s="114" t="s">
        <v>12</v>
      </c>
      <c r="G1107" s="114" t="s">
        <v>13</v>
      </c>
      <c r="H1107" s="114" t="s">
        <v>74</v>
      </c>
      <c r="I1107" s="114" t="s">
        <v>58</v>
      </c>
      <c r="J1107" s="228">
        <v>0</v>
      </c>
      <c r="K1107" s="202">
        <v>0</v>
      </c>
      <c r="L1107" s="202">
        <v>0</v>
      </c>
    </row>
    <row r="1108" spans="1:14">
      <c r="B1108" t="s">
        <v>6538</v>
      </c>
      <c r="C1108" s="114" t="s">
        <v>15</v>
      </c>
      <c r="D1108" s="114" t="s">
        <v>6532</v>
      </c>
      <c r="E1108" s="114" t="s">
        <v>5830</v>
      </c>
      <c r="F1108" s="114" t="s">
        <v>25</v>
      </c>
      <c r="G1108" s="114" t="s">
        <v>26</v>
      </c>
      <c r="H1108" s="114" t="s">
        <v>622</v>
      </c>
      <c r="I1108" s="114" t="s">
        <v>23</v>
      </c>
      <c r="J1108" s="228">
        <v>0</v>
      </c>
      <c r="K1108" s="202">
        <v>0</v>
      </c>
      <c r="L1108" s="202">
        <v>0</v>
      </c>
    </row>
    <row r="1109" spans="1:14">
      <c r="B1109" t="s">
        <v>6538</v>
      </c>
      <c r="C1109" s="114" t="s">
        <v>29</v>
      </c>
      <c r="D1109" s="114" t="s">
        <v>6533</v>
      </c>
      <c r="E1109" s="114" t="s">
        <v>6534</v>
      </c>
      <c r="F1109" s="114" t="s">
        <v>856</v>
      </c>
      <c r="G1109" s="114" t="s">
        <v>5588</v>
      </c>
      <c r="H1109" s="114" t="s">
        <v>5589</v>
      </c>
      <c r="I1109" s="114" t="s">
        <v>279</v>
      </c>
      <c r="J1109" s="228">
        <v>0</v>
      </c>
      <c r="K1109" s="202">
        <v>0</v>
      </c>
      <c r="L1109" s="202">
        <v>0</v>
      </c>
    </row>
    <row r="1110" spans="1:14">
      <c r="B1110" t="s">
        <v>6538</v>
      </c>
      <c r="C1110" s="114" t="s">
        <v>29</v>
      </c>
      <c r="D1110" s="114" t="s">
        <v>6535</v>
      </c>
      <c r="E1110" s="114" t="s">
        <v>6534</v>
      </c>
      <c r="F1110" s="114" t="s">
        <v>12</v>
      </c>
      <c r="G1110" s="114" t="s">
        <v>13</v>
      </c>
      <c r="H1110" s="114" t="s">
        <v>87</v>
      </c>
      <c r="I1110" s="114" t="s">
        <v>355</v>
      </c>
      <c r="J1110" s="228">
        <v>0</v>
      </c>
      <c r="K1110" s="202">
        <v>0</v>
      </c>
      <c r="L1110" s="202">
        <v>0</v>
      </c>
    </row>
    <row r="1111" spans="1:14">
      <c r="B1111" t="s">
        <v>6538</v>
      </c>
      <c r="C1111" s="114" t="s">
        <v>29</v>
      </c>
      <c r="D1111" s="114" t="s">
        <v>6536</v>
      </c>
      <c r="E1111" s="114" t="s">
        <v>6534</v>
      </c>
      <c r="F1111" s="114" t="s">
        <v>25</v>
      </c>
      <c r="G1111" s="114" t="s">
        <v>13</v>
      </c>
      <c r="H1111" s="114" t="s">
        <v>5589</v>
      </c>
      <c r="I1111" s="114" t="s">
        <v>355</v>
      </c>
      <c r="J1111" s="228">
        <v>0</v>
      </c>
      <c r="K1111" s="202">
        <v>0</v>
      </c>
      <c r="L1111" s="202">
        <v>0</v>
      </c>
    </row>
    <row r="1112" spans="1:14" ht="15.75" thickBot="1">
      <c r="B1112" t="s">
        <v>6538</v>
      </c>
      <c r="C1112" s="114" t="s">
        <v>39</v>
      </c>
      <c r="D1112" s="114" t="s">
        <v>6537</v>
      </c>
      <c r="E1112" s="114" t="s">
        <v>2303</v>
      </c>
      <c r="F1112" s="114" t="s">
        <v>386</v>
      </c>
      <c r="G1112" s="114" t="s">
        <v>671</v>
      </c>
      <c r="H1112" s="114" t="s">
        <v>2616</v>
      </c>
      <c r="I1112" s="114" t="s">
        <v>118</v>
      </c>
      <c r="J1112" s="229">
        <v>0</v>
      </c>
      <c r="K1112" s="231">
        <v>0</v>
      </c>
      <c r="L1112" s="231">
        <v>0</v>
      </c>
    </row>
    <row r="1113" spans="1:14" ht="16.5" thickBot="1">
      <c r="J1113" s="226">
        <f>SUM(J1103:J1112)</f>
        <v>0</v>
      </c>
      <c r="K1113" s="226">
        <f>SUM(K1103:K1112)</f>
        <v>0</v>
      </c>
      <c r="L1113" s="226">
        <f>SUM(L1103:L1112)</f>
        <v>0</v>
      </c>
      <c r="N1113" s="225">
        <f>L1113+K1113+J1113</f>
        <v>0</v>
      </c>
    </row>
    <row r="1115" spans="1:14">
      <c r="A1115" s="138">
        <f>+A1103+1</f>
        <v>125</v>
      </c>
      <c r="B1115" t="s">
        <v>6539</v>
      </c>
      <c r="C1115" s="115" t="s">
        <v>7</v>
      </c>
      <c r="D1115" s="115" t="s">
        <v>6540</v>
      </c>
      <c r="E1115" s="115" t="s">
        <v>1586</v>
      </c>
      <c r="F1115" s="115" t="s">
        <v>386</v>
      </c>
      <c r="G1115" s="115" t="s">
        <v>677</v>
      </c>
      <c r="H1115" s="115" t="s">
        <v>1882</v>
      </c>
      <c r="I1115" s="115" t="s">
        <v>98</v>
      </c>
      <c r="J1115" s="227">
        <v>0</v>
      </c>
      <c r="K1115" s="230">
        <v>0</v>
      </c>
      <c r="L1115" s="230">
        <v>0</v>
      </c>
    </row>
    <row r="1116" spans="1:14">
      <c r="B1116" t="s">
        <v>6539</v>
      </c>
      <c r="C1116" s="115" t="s">
        <v>15</v>
      </c>
      <c r="D1116" s="115" t="s">
        <v>6541</v>
      </c>
      <c r="E1116" s="115" t="s">
        <v>6542</v>
      </c>
      <c r="F1116" s="115" t="s">
        <v>8</v>
      </c>
      <c r="G1116" s="115" t="s">
        <v>18</v>
      </c>
      <c r="H1116" s="115" t="s">
        <v>618</v>
      </c>
      <c r="I1116" s="115" t="s">
        <v>5594</v>
      </c>
      <c r="J1116" s="228">
        <v>0</v>
      </c>
      <c r="K1116" s="202">
        <v>0</v>
      </c>
      <c r="L1116" s="202">
        <v>0</v>
      </c>
    </row>
    <row r="1117" spans="1:14">
      <c r="B1117" t="s">
        <v>6539</v>
      </c>
      <c r="C1117" s="115" t="s">
        <v>15</v>
      </c>
      <c r="D1117" s="115" t="s">
        <v>6543</v>
      </c>
      <c r="E1117" s="115" t="s">
        <v>6542</v>
      </c>
      <c r="F1117" s="115" t="s">
        <v>12</v>
      </c>
      <c r="G1117" s="115" t="s">
        <v>13</v>
      </c>
      <c r="H1117" s="115" t="s">
        <v>74</v>
      </c>
      <c r="I1117" s="115" t="s">
        <v>23</v>
      </c>
      <c r="J1117" s="228">
        <v>0</v>
      </c>
      <c r="K1117" s="202">
        <v>0</v>
      </c>
      <c r="L1117" s="202">
        <v>0</v>
      </c>
    </row>
    <row r="1118" spans="1:14">
      <c r="B1118" t="s">
        <v>6539</v>
      </c>
      <c r="C1118" s="115" t="s">
        <v>15</v>
      </c>
      <c r="D1118" s="115" t="s">
        <v>6544</v>
      </c>
      <c r="E1118" s="115" t="s">
        <v>6542</v>
      </c>
      <c r="F1118" s="115" t="s">
        <v>25</v>
      </c>
      <c r="G1118" s="115" t="s">
        <v>26</v>
      </c>
      <c r="H1118" s="115" t="s">
        <v>622</v>
      </c>
      <c r="I1118" s="115" t="s">
        <v>28</v>
      </c>
      <c r="J1118" s="228">
        <v>0</v>
      </c>
      <c r="K1118" s="202">
        <v>0</v>
      </c>
      <c r="L1118" s="202">
        <v>0</v>
      </c>
    </row>
    <row r="1119" spans="1:14">
      <c r="B1119" t="s">
        <v>6539</v>
      </c>
      <c r="C1119" s="115" t="s">
        <v>29</v>
      </c>
      <c r="D1119" s="115" t="s">
        <v>6545</v>
      </c>
      <c r="E1119" s="115" t="s">
        <v>6546</v>
      </c>
      <c r="F1119" s="115" t="s">
        <v>8</v>
      </c>
      <c r="G1119" s="115" t="s">
        <v>18</v>
      </c>
      <c r="H1119" s="115" t="s">
        <v>618</v>
      </c>
      <c r="I1119" s="115" t="s">
        <v>5594</v>
      </c>
      <c r="J1119" s="228">
        <v>0</v>
      </c>
      <c r="K1119" s="202">
        <v>0</v>
      </c>
      <c r="L1119" s="202">
        <v>0</v>
      </c>
    </row>
    <row r="1120" spans="1:14">
      <c r="B1120" t="s">
        <v>6539</v>
      </c>
      <c r="C1120" s="115" t="s">
        <v>29</v>
      </c>
      <c r="D1120" s="115" t="s">
        <v>6547</v>
      </c>
      <c r="E1120" s="115" t="s">
        <v>6546</v>
      </c>
      <c r="F1120" s="115" t="s">
        <v>12</v>
      </c>
      <c r="G1120" s="115" t="s">
        <v>13</v>
      </c>
      <c r="H1120" s="115" t="s">
        <v>74</v>
      </c>
      <c r="I1120" s="115" t="s">
        <v>23</v>
      </c>
      <c r="J1120" s="228">
        <v>0</v>
      </c>
      <c r="K1120" s="202">
        <v>0</v>
      </c>
      <c r="L1120" s="202">
        <v>0</v>
      </c>
    </row>
    <row r="1121" spans="1:14" ht="15.75" thickBot="1">
      <c r="B1121" t="s">
        <v>6539</v>
      </c>
      <c r="C1121" s="115" t="s">
        <v>29</v>
      </c>
      <c r="D1121" s="115" t="s">
        <v>6548</v>
      </c>
      <c r="E1121" s="115" t="s">
        <v>6546</v>
      </c>
      <c r="F1121" s="115" t="s">
        <v>25</v>
      </c>
      <c r="G1121" s="115" t="s">
        <v>26</v>
      </c>
      <c r="H1121" s="115" t="s">
        <v>622</v>
      </c>
      <c r="I1121" s="115" t="s">
        <v>28</v>
      </c>
      <c r="J1121" s="229">
        <v>0</v>
      </c>
      <c r="K1121" s="231">
        <v>0</v>
      </c>
      <c r="L1121" s="231">
        <v>0</v>
      </c>
    </row>
    <row r="1122" spans="1:14" ht="16.5" thickBot="1">
      <c r="J1122" s="226">
        <f>SUM(J1115:J1121)</f>
        <v>0</v>
      </c>
      <c r="K1122" s="226">
        <f>SUM(K1115:K1121)</f>
        <v>0</v>
      </c>
      <c r="L1122" s="226">
        <f>SUM(L1115:L1121)</f>
        <v>0</v>
      </c>
      <c r="N1122" s="225">
        <f>L1122+K1122+J1122</f>
        <v>0</v>
      </c>
    </row>
    <row r="1124" spans="1:14">
      <c r="A1124" s="138">
        <f>+A1115+1</f>
        <v>126</v>
      </c>
      <c r="B1124" t="s">
        <v>6549</v>
      </c>
      <c r="C1124" s="116" t="s">
        <v>7</v>
      </c>
      <c r="D1124" s="116" t="s">
        <v>6550</v>
      </c>
      <c r="E1124" s="116" t="s">
        <v>5815</v>
      </c>
      <c r="F1124" s="116" t="s">
        <v>8</v>
      </c>
      <c r="G1124" s="116" t="s">
        <v>70</v>
      </c>
      <c r="H1124" s="116" t="s">
        <v>6551</v>
      </c>
      <c r="I1124" s="116" t="s">
        <v>257</v>
      </c>
      <c r="J1124" s="227">
        <v>0</v>
      </c>
      <c r="K1124" s="230">
        <v>0</v>
      </c>
      <c r="L1124" s="230">
        <v>0</v>
      </c>
    </row>
    <row r="1125" spans="1:14">
      <c r="B1125" t="s">
        <v>6549</v>
      </c>
      <c r="C1125" s="116" t="s">
        <v>7</v>
      </c>
      <c r="D1125" s="116" t="s">
        <v>6552</v>
      </c>
      <c r="E1125" s="116" t="s">
        <v>5815</v>
      </c>
      <c r="F1125" s="116" t="s">
        <v>12</v>
      </c>
      <c r="G1125" s="116" t="s">
        <v>13</v>
      </c>
      <c r="H1125" s="116" t="s">
        <v>36</v>
      </c>
      <c r="I1125" s="116" t="s">
        <v>58</v>
      </c>
      <c r="J1125" s="228">
        <v>0</v>
      </c>
      <c r="K1125" s="202">
        <v>0</v>
      </c>
      <c r="L1125" s="202">
        <v>0</v>
      </c>
    </row>
    <row r="1126" spans="1:14">
      <c r="B1126" t="s">
        <v>6549</v>
      </c>
      <c r="C1126" s="116" t="s">
        <v>7</v>
      </c>
      <c r="D1126" s="116" t="s">
        <v>6553</v>
      </c>
      <c r="E1126" s="116" t="s">
        <v>5815</v>
      </c>
      <c r="F1126" s="116" t="s">
        <v>48</v>
      </c>
      <c r="G1126" s="116" t="s">
        <v>26</v>
      </c>
      <c r="H1126" s="116" t="s">
        <v>60</v>
      </c>
      <c r="I1126" s="116" t="s">
        <v>23</v>
      </c>
      <c r="J1126" s="228">
        <v>0</v>
      </c>
      <c r="K1126" s="202">
        <v>0</v>
      </c>
      <c r="L1126" s="202">
        <v>0</v>
      </c>
    </row>
    <row r="1127" spans="1:14">
      <c r="B1127" t="s">
        <v>6549</v>
      </c>
      <c r="C1127" s="116" t="s">
        <v>15</v>
      </c>
      <c r="D1127" s="116" t="s">
        <v>6554</v>
      </c>
      <c r="E1127" s="116" t="s">
        <v>6555</v>
      </c>
      <c r="F1127" s="116" t="s">
        <v>8</v>
      </c>
      <c r="G1127" s="116" t="s">
        <v>32</v>
      </c>
      <c r="H1127" s="116" t="s">
        <v>33</v>
      </c>
      <c r="I1127" s="116" t="s">
        <v>98</v>
      </c>
      <c r="J1127" s="228">
        <v>0</v>
      </c>
      <c r="K1127" s="202">
        <v>0</v>
      </c>
      <c r="L1127" s="202">
        <v>0</v>
      </c>
    </row>
    <row r="1128" spans="1:14">
      <c r="B1128" t="s">
        <v>6549</v>
      </c>
      <c r="C1128" s="116" t="s">
        <v>15</v>
      </c>
      <c r="D1128" s="116" t="s">
        <v>6556</v>
      </c>
      <c r="E1128" s="116" t="s">
        <v>6555</v>
      </c>
      <c r="F1128" s="116" t="s">
        <v>12</v>
      </c>
      <c r="G1128" s="116" t="s">
        <v>13</v>
      </c>
      <c r="H1128" s="116" t="s">
        <v>36</v>
      </c>
      <c r="I1128" s="116" t="s">
        <v>23</v>
      </c>
      <c r="J1128" s="228">
        <v>0</v>
      </c>
      <c r="K1128" s="202">
        <v>0</v>
      </c>
      <c r="L1128" s="202">
        <v>0</v>
      </c>
    </row>
    <row r="1129" spans="1:14" ht="15.75" thickBot="1">
      <c r="B1129" t="s">
        <v>6549</v>
      </c>
      <c r="C1129" s="116" t="s">
        <v>15</v>
      </c>
      <c r="D1129" s="116" t="s">
        <v>6557</v>
      </c>
      <c r="E1129" s="116" t="s">
        <v>6555</v>
      </c>
      <c r="F1129" s="116" t="s">
        <v>25</v>
      </c>
      <c r="G1129" s="116" t="s">
        <v>26</v>
      </c>
      <c r="H1129" s="116" t="s">
        <v>38</v>
      </c>
      <c r="I1129" s="116" t="s">
        <v>23</v>
      </c>
      <c r="J1129" s="229">
        <v>0</v>
      </c>
      <c r="K1129" s="231">
        <v>0</v>
      </c>
      <c r="L1129" s="231">
        <v>0</v>
      </c>
    </row>
    <row r="1130" spans="1:14" ht="16.5" thickBot="1">
      <c r="J1130" s="226">
        <f>SUM(J1124:J1129)</f>
        <v>0</v>
      </c>
      <c r="K1130" s="226">
        <f>SUM(K1124:K1129)</f>
        <v>0</v>
      </c>
      <c r="L1130" s="226">
        <f>SUM(L1124:L1129)</f>
        <v>0</v>
      </c>
      <c r="N1130" s="225">
        <f>L1130+K1130+J1130</f>
        <v>0</v>
      </c>
    </row>
    <row r="1132" spans="1:14">
      <c r="A1132" s="138">
        <f>+A1124+1</f>
        <v>127</v>
      </c>
      <c r="B1132" t="s">
        <v>6558</v>
      </c>
      <c r="C1132" s="117" t="s">
        <v>7</v>
      </c>
      <c r="D1132" s="117" t="s">
        <v>6559</v>
      </c>
      <c r="E1132" s="117" t="s">
        <v>5391</v>
      </c>
      <c r="F1132" s="117" t="s">
        <v>856</v>
      </c>
      <c r="G1132" s="117" t="s">
        <v>1631</v>
      </c>
      <c r="H1132" s="117" t="s">
        <v>1632</v>
      </c>
      <c r="I1132" s="117" t="s">
        <v>279</v>
      </c>
      <c r="J1132" s="227">
        <v>0</v>
      </c>
      <c r="K1132" s="230">
        <v>0</v>
      </c>
      <c r="L1132" s="230">
        <v>0</v>
      </c>
    </row>
    <row r="1133" spans="1:14">
      <c r="B1133" t="s">
        <v>6558</v>
      </c>
      <c r="C1133" s="117" t="s">
        <v>7</v>
      </c>
      <c r="D1133" s="117" t="s">
        <v>6560</v>
      </c>
      <c r="E1133" s="117" t="s">
        <v>5391</v>
      </c>
      <c r="F1133" s="117" t="s">
        <v>12</v>
      </c>
      <c r="G1133" s="117" t="s">
        <v>13</v>
      </c>
      <c r="H1133" s="117" t="s">
        <v>1634</v>
      </c>
      <c r="I1133" s="117" t="s">
        <v>174</v>
      </c>
      <c r="J1133" s="228">
        <v>0</v>
      </c>
      <c r="K1133" s="202">
        <v>0</v>
      </c>
      <c r="L1133" s="202">
        <v>0</v>
      </c>
    </row>
    <row r="1134" spans="1:14" ht="15.75" thickBot="1">
      <c r="B1134" t="s">
        <v>6558</v>
      </c>
      <c r="C1134" s="117" t="s">
        <v>7</v>
      </c>
      <c r="D1134" s="117" t="s">
        <v>6561</v>
      </c>
      <c r="E1134" s="117" t="s">
        <v>5391</v>
      </c>
      <c r="F1134" s="117" t="s">
        <v>25</v>
      </c>
      <c r="G1134" s="117" t="s">
        <v>13</v>
      </c>
      <c r="H1134" s="117" t="s">
        <v>1632</v>
      </c>
      <c r="I1134" s="117" t="s">
        <v>11</v>
      </c>
      <c r="J1134" s="229">
        <v>0</v>
      </c>
      <c r="K1134" s="231">
        <v>0</v>
      </c>
      <c r="L1134" s="231">
        <v>0</v>
      </c>
    </row>
    <row r="1135" spans="1:14" ht="16.5" thickBot="1">
      <c r="J1135" s="226">
        <f>SUM(J1132:J1134)</f>
        <v>0</v>
      </c>
      <c r="K1135" s="226">
        <f>SUM(K1132:K1134)</f>
        <v>0</v>
      </c>
      <c r="L1135" s="226">
        <f>SUM(L1132:L1134)</f>
        <v>0</v>
      </c>
      <c r="N1135" s="225">
        <f>L1135+K1135+J1135</f>
        <v>0</v>
      </c>
    </row>
    <row r="1137" spans="1:14">
      <c r="A1137" s="138">
        <f>+A1132+1</f>
        <v>128</v>
      </c>
      <c r="B1137" t="s">
        <v>6562</v>
      </c>
      <c r="C1137" s="118" t="s">
        <v>7</v>
      </c>
      <c r="D1137" s="118" t="s">
        <v>6563</v>
      </c>
      <c r="E1137" s="118" t="s">
        <v>6564</v>
      </c>
      <c r="F1137" s="118" t="s">
        <v>8</v>
      </c>
      <c r="G1137" s="118" t="s">
        <v>1631</v>
      </c>
      <c r="H1137" s="118" t="s">
        <v>1632</v>
      </c>
      <c r="I1137" s="118" t="s">
        <v>34</v>
      </c>
      <c r="J1137" s="227">
        <v>0</v>
      </c>
      <c r="K1137" s="230">
        <v>0</v>
      </c>
      <c r="L1137" s="230">
        <v>0</v>
      </c>
    </row>
    <row r="1138" spans="1:14">
      <c r="B1138" t="s">
        <v>6562</v>
      </c>
      <c r="C1138" s="118" t="s">
        <v>7</v>
      </c>
      <c r="D1138" s="118" t="s">
        <v>6565</v>
      </c>
      <c r="E1138" s="118" t="s">
        <v>6564</v>
      </c>
      <c r="F1138" s="118" t="s">
        <v>12</v>
      </c>
      <c r="G1138" s="118" t="s">
        <v>13</v>
      </c>
      <c r="H1138" s="118" t="s">
        <v>1634</v>
      </c>
      <c r="I1138" s="118" t="s">
        <v>23</v>
      </c>
      <c r="J1138" s="228">
        <v>0</v>
      </c>
      <c r="K1138" s="202">
        <v>0</v>
      </c>
      <c r="L1138" s="202">
        <v>0</v>
      </c>
    </row>
    <row r="1139" spans="1:14" ht="15.75" thickBot="1">
      <c r="B1139" t="s">
        <v>6562</v>
      </c>
      <c r="C1139" s="118" t="s">
        <v>7</v>
      </c>
      <c r="D1139" s="118" t="s">
        <v>6566</v>
      </c>
      <c r="E1139" s="118" t="s">
        <v>6564</v>
      </c>
      <c r="F1139" s="118" t="s">
        <v>80</v>
      </c>
      <c r="G1139" s="118" t="s">
        <v>81</v>
      </c>
      <c r="H1139" s="118" t="s">
        <v>81</v>
      </c>
      <c r="I1139" s="118" t="s">
        <v>34</v>
      </c>
      <c r="J1139" s="229">
        <v>0</v>
      </c>
      <c r="K1139" s="231">
        <v>0</v>
      </c>
      <c r="L1139" s="231">
        <v>0</v>
      </c>
    </row>
    <row r="1140" spans="1:14" ht="16.5" thickBot="1">
      <c r="J1140" s="226">
        <f>SUM(J1137:J1139)</f>
        <v>0</v>
      </c>
      <c r="K1140" s="226">
        <f>SUM(K1137:K1139)</f>
        <v>0</v>
      </c>
      <c r="L1140" s="226">
        <f>SUM(L1137:L1139)</f>
        <v>0</v>
      </c>
      <c r="N1140" s="225">
        <f>L1140+K1140+J1140</f>
        <v>0</v>
      </c>
    </row>
    <row r="1142" spans="1:14">
      <c r="A1142" s="138">
        <f>+A1137+1</f>
        <v>129</v>
      </c>
      <c r="B1142" t="s">
        <v>6567</v>
      </c>
      <c r="C1142" s="119" t="s">
        <v>7</v>
      </c>
      <c r="D1142" s="119" t="s">
        <v>6568</v>
      </c>
      <c r="E1142" s="119" t="s">
        <v>6569</v>
      </c>
      <c r="F1142" s="119" t="s">
        <v>8</v>
      </c>
      <c r="G1142" s="119" t="s">
        <v>18</v>
      </c>
      <c r="H1142" s="119" t="s">
        <v>618</v>
      </c>
      <c r="I1142" s="119" t="s">
        <v>619</v>
      </c>
      <c r="J1142" s="227">
        <v>0</v>
      </c>
      <c r="K1142" s="230">
        <v>0</v>
      </c>
      <c r="L1142" s="230">
        <v>0</v>
      </c>
    </row>
    <row r="1143" spans="1:14">
      <c r="B1143" t="s">
        <v>6567</v>
      </c>
      <c r="C1143" s="119" t="s">
        <v>7</v>
      </c>
      <c r="D1143" s="119" t="s">
        <v>6570</v>
      </c>
      <c r="E1143" s="119" t="s">
        <v>6569</v>
      </c>
      <c r="F1143" s="119" t="s">
        <v>12</v>
      </c>
      <c r="G1143" s="119" t="s">
        <v>13</v>
      </c>
      <c r="H1143" s="119" t="s">
        <v>74</v>
      </c>
      <c r="I1143" s="119" t="s">
        <v>58</v>
      </c>
      <c r="J1143" s="228">
        <v>0</v>
      </c>
      <c r="K1143" s="202">
        <v>0</v>
      </c>
      <c r="L1143" s="202">
        <v>0</v>
      </c>
    </row>
    <row r="1144" spans="1:14">
      <c r="B1144" t="s">
        <v>6567</v>
      </c>
      <c r="C1144" s="119" t="s">
        <v>7</v>
      </c>
      <c r="D1144" s="119" t="s">
        <v>6571</v>
      </c>
      <c r="E1144" s="119" t="s">
        <v>6569</v>
      </c>
      <c r="F1144" s="119" t="s">
        <v>25</v>
      </c>
      <c r="G1144" s="119" t="s">
        <v>26</v>
      </c>
      <c r="H1144" s="119" t="s">
        <v>622</v>
      </c>
      <c r="I1144" s="119" t="s">
        <v>23</v>
      </c>
      <c r="J1144" s="228">
        <v>0</v>
      </c>
      <c r="K1144" s="202">
        <v>0</v>
      </c>
      <c r="L1144" s="202">
        <v>0</v>
      </c>
    </row>
    <row r="1145" spans="1:14">
      <c r="B1145" t="s">
        <v>6567</v>
      </c>
      <c r="C1145" s="119" t="s">
        <v>15</v>
      </c>
      <c r="D1145" s="119" t="s">
        <v>6572</v>
      </c>
      <c r="E1145" s="119" t="s">
        <v>6573</v>
      </c>
      <c r="F1145" s="119" t="s">
        <v>8</v>
      </c>
      <c r="G1145" s="119" t="s">
        <v>18</v>
      </c>
      <c r="H1145" s="119" t="s">
        <v>618</v>
      </c>
      <c r="I1145" s="119" t="s">
        <v>619</v>
      </c>
      <c r="J1145" s="228">
        <v>0</v>
      </c>
      <c r="K1145" s="202">
        <v>0</v>
      </c>
      <c r="L1145" s="202">
        <v>0</v>
      </c>
    </row>
    <row r="1146" spans="1:14">
      <c r="B1146" t="s">
        <v>6567</v>
      </c>
      <c r="C1146" s="119" t="s">
        <v>15</v>
      </c>
      <c r="D1146" s="119" t="s">
        <v>6574</v>
      </c>
      <c r="E1146" s="119" t="s">
        <v>6573</v>
      </c>
      <c r="F1146" s="119" t="s">
        <v>12</v>
      </c>
      <c r="G1146" s="119" t="s">
        <v>13</v>
      </c>
      <c r="H1146" s="119" t="s">
        <v>74</v>
      </c>
      <c r="I1146" s="119" t="s">
        <v>58</v>
      </c>
      <c r="J1146" s="228">
        <v>0</v>
      </c>
      <c r="K1146" s="202">
        <v>0</v>
      </c>
      <c r="L1146" s="202">
        <v>0</v>
      </c>
    </row>
    <row r="1147" spans="1:14">
      <c r="B1147" t="s">
        <v>6567</v>
      </c>
      <c r="C1147" s="119" t="s">
        <v>15</v>
      </c>
      <c r="D1147" s="119" t="s">
        <v>6575</v>
      </c>
      <c r="E1147" s="119" t="s">
        <v>6573</v>
      </c>
      <c r="F1147" s="119" t="s">
        <v>25</v>
      </c>
      <c r="G1147" s="119" t="s">
        <v>26</v>
      </c>
      <c r="H1147" s="119" t="s">
        <v>622</v>
      </c>
      <c r="I1147" s="119" t="s">
        <v>23</v>
      </c>
      <c r="J1147" s="228">
        <v>0</v>
      </c>
      <c r="K1147" s="202">
        <v>0</v>
      </c>
      <c r="L1147" s="202">
        <v>0</v>
      </c>
    </row>
    <row r="1148" spans="1:14">
      <c r="B1148" t="s">
        <v>6567</v>
      </c>
      <c r="C1148" s="119" t="s">
        <v>29</v>
      </c>
      <c r="D1148" s="119" t="s">
        <v>6576</v>
      </c>
      <c r="E1148" s="119" t="s">
        <v>5404</v>
      </c>
      <c r="F1148" s="119" t="s">
        <v>8</v>
      </c>
      <c r="G1148" s="119" t="s">
        <v>32</v>
      </c>
      <c r="H1148" s="119" t="s">
        <v>33</v>
      </c>
      <c r="I1148" s="119" t="s">
        <v>257</v>
      </c>
      <c r="J1148" s="228">
        <v>0</v>
      </c>
      <c r="K1148" s="202">
        <v>0</v>
      </c>
      <c r="L1148" s="202">
        <v>0</v>
      </c>
    </row>
    <row r="1149" spans="1:14">
      <c r="B1149" t="s">
        <v>6567</v>
      </c>
      <c r="C1149" s="119" t="s">
        <v>29</v>
      </c>
      <c r="D1149" s="119" t="s">
        <v>6577</v>
      </c>
      <c r="E1149" s="119" t="s">
        <v>5404</v>
      </c>
      <c r="F1149" s="119" t="s">
        <v>12</v>
      </c>
      <c r="G1149" s="119" t="s">
        <v>13</v>
      </c>
      <c r="H1149" s="119" t="s">
        <v>36</v>
      </c>
      <c r="I1149" s="119" t="s">
        <v>58</v>
      </c>
      <c r="J1149" s="228">
        <v>0</v>
      </c>
      <c r="K1149" s="202">
        <v>0</v>
      </c>
      <c r="L1149" s="202">
        <v>0</v>
      </c>
    </row>
    <row r="1150" spans="1:14" ht="15.75" thickBot="1">
      <c r="B1150" t="s">
        <v>6567</v>
      </c>
      <c r="C1150" s="119" t="s">
        <v>29</v>
      </c>
      <c r="D1150" s="119" t="s">
        <v>6578</v>
      </c>
      <c r="E1150" s="119" t="s">
        <v>5404</v>
      </c>
      <c r="F1150" s="119" t="s">
        <v>25</v>
      </c>
      <c r="G1150" s="119" t="s">
        <v>26</v>
      </c>
      <c r="H1150" s="119" t="s">
        <v>38</v>
      </c>
      <c r="I1150" s="119" t="s">
        <v>23</v>
      </c>
      <c r="J1150" s="229">
        <v>0</v>
      </c>
      <c r="K1150" s="231">
        <v>0</v>
      </c>
      <c r="L1150" s="231">
        <v>0</v>
      </c>
    </row>
    <row r="1151" spans="1:14" ht="16.5" thickBot="1">
      <c r="J1151" s="226">
        <f>SUM(J1142:J1150)</f>
        <v>0</v>
      </c>
      <c r="K1151" s="226">
        <f>SUM(K1142:K1150)</f>
        <v>0</v>
      </c>
      <c r="L1151" s="226">
        <f>SUM(L1142:L1150)</f>
        <v>0</v>
      </c>
      <c r="N1151" s="225">
        <f>L1151+K1151+J1151</f>
        <v>0</v>
      </c>
    </row>
    <row r="1153" spans="1:14">
      <c r="A1153" s="138">
        <f>+A1142+1</f>
        <v>130</v>
      </c>
      <c r="B1153" t="s">
        <v>6585</v>
      </c>
      <c r="C1153" s="120">
        <v>1</v>
      </c>
      <c r="D1153" s="120" t="s">
        <v>6579</v>
      </c>
      <c r="E1153" s="120" t="s">
        <v>5439</v>
      </c>
      <c r="F1153" s="120" t="s">
        <v>856</v>
      </c>
      <c r="G1153" s="120" t="s">
        <v>1631</v>
      </c>
      <c r="H1153" s="120" t="s">
        <v>1632</v>
      </c>
      <c r="I1153" s="120" t="s">
        <v>279</v>
      </c>
      <c r="J1153" s="227">
        <v>0</v>
      </c>
      <c r="K1153" s="230">
        <v>0</v>
      </c>
      <c r="L1153" s="230">
        <v>0</v>
      </c>
    </row>
    <row r="1154" spans="1:14">
      <c r="B1154" t="s">
        <v>6585</v>
      </c>
      <c r="C1154" s="120" t="s">
        <v>7</v>
      </c>
      <c r="D1154" s="120" t="s">
        <v>6580</v>
      </c>
      <c r="E1154" s="120" t="s">
        <v>5439</v>
      </c>
      <c r="F1154" s="120" t="s">
        <v>12</v>
      </c>
      <c r="G1154" s="120" t="s">
        <v>13</v>
      </c>
      <c r="H1154" s="120" t="s">
        <v>1634</v>
      </c>
      <c r="I1154" s="120" t="s">
        <v>174</v>
      </c>
      <c r="J1154" s="228">
        <v>0</v>
      </c>
      <c r="K1154" s="202">
        <v>0</v>
      </c>
      <c r="L1154" s="202">
        <v>0</v>
      </c>
    </row>
    <row r="1155" spans="1:14">
      <c r="B1155" t="s">
        <v>6585</v>
      </c>
      <c r="C1155" s="120" t="s">
        <v>7</v>
      </c>
      <c r="D1155" s="120" t="s">
        <v>6581</v>
      </c>
      <c r="E1155" s="120" t="s">
        <v>5439</v>
      </c>
      <c r="F1155" s="120" t="s">
        <v>80</v>
      </c>
      <c r="G1155" s="120" t="s">
        <v>81</v>
      </c>
      <c r="H1155" s="120" t="s">
        <v>81</v>
      </c>
      <c r="I1155" s="120" t="s">
        <v>279</v>
      </c>
      <c r="J1155" s="228">
        <v>0</v>
      </c>
      <c r="K1155" s="202">
        <v>0</v>
      </c>
      <c r="L1155" s="202">
        <v>0</v>
      </c>
    </row>
    <row r="1156" spans="1:14">
      <c r="B1156" t="s">
        <v>6585</v>
      </c>
      <c r="C1156" s="120" t="s">
        <v>15</v>
      </c>
      <c r="D1156" s="120" t="s">
        <v>6582</v>
      </c>
      <c r="E1156" s="120" t="s">
        <v>1586</v>
      </c>
      <c r="F1156" s="120" t="s">
        <v>8</v>
      </c>
      <c r="G1156" s="120" t="s">
        <v>32</v>
      </c>
      <c r="H1156" s="120" t="s">
        <v>5042</v>
      </c>
      <c r="I1156" s="120" t="s">
        <v>355</v>
      </c>
      <c r="J1156" s="228">
        <v>0</v>
      </c>
      <c r="K1156" s="202">
        <v>0</v>
      </c>
      <c r="L1156" s="202">
        <v>0</v>
      </c>
    </row>
    <row r="1157" spans="1:14">
      <c r="B1157" t="s">
        <v>6585</v>
      </c>
      <c r="C1157" s="120" t="s">
        <v>15</v>
      </c>
      <c r="D1157" s="120" t="s">
        <v>6583</v>
      </c>
      <c r="E1157" s="120" t="s">
        <v>1586</v>
      </c>
      <c r="F1157" s="120" t="s">
        <v>12</v>
      </c>
      <c r="G1157" s="120" t="s">
        <v>13</v>
      </c>
      <c r="H1157" s="120" t="s">
        <v>931</v>
      </c>
      <c r="I1157" s="120" t="s">
        <v>174</v>
      </c>
      <c r="J1157" s="228">
        <v>0</v>
      </c>
      <c r="K1157" s="202">
        <v>0</v>
      </c>
      <c r="L1157" s="202">
        <v>0</v>
      </c>
    </row>
    <row r="1158" spans="1:14" ht="15.75" thickBot="1">
      <c r="B1158" t="s">
        <v>6585</v>
      </c>
      <c r="C1158" s="120" t="s">
        <v>15</v>
      </c>
      <c r="D1158" s="120" t="s">
        <v>6584</v>
      </c>
      <c r="E1158" s="120" t="s">
        <v>1586</v>
      </c>
      <c r="F1158" s="120" t="s">
        <v>80</v>
      </c>
      <c r="G1158" s="120" t="s">
        <v>81</v>
      </c>
      <c r="H1158" s="120" t="s">
        <v>81</v>
      </c>
      <c r="I1158" s="120" t="s">
        <v>355</v>
      </c>
      <c r="J1158" s="229">
        <v>0</v>
      </c>
      <c r="K1158" s="231">
        <v>0</v>
      </c>
      <c r="L1158" s="231">
        <v>0</v>
      </c>
    </row>
    <row r="1159" spans="1:14" ht="16.5" thickBot="1">
      <c r="J1159" s="226">
        <f>SUM(J1153:J1158)</f>
        <v>0</v>
      </c>
      <c r="K1159" s="226">
        <f>SUM(K1153:K1158)</f>
        <v>0</v>
      </c>
      <c r="L1159" s="226">
        <f>SUM(L1153:L1158)</f>
        <v>0</v>
      </c>
      <c r="N1159" s="225">
        <f>L1159+K1159+J1159</f>
        <v>0</v>
      </c>
    </row>
    <row r="1161" spans="1:14">
      <c r="A1161" s="138">
        <f>+A1153+1</f>
        <v>131</v>
      </c>
      <c r="B1161" t="s">
        <v>6597</v>
      </c>
      <c r="C1161" s="121" t="s">
        <v>7</v>
      </c>
      <c r="D1161" s="121" t="s">
        <v>6586</v>
      </c>
      <c r="E1161" s="121" t="s">
        <v>6587</v>
      </c>
      <c r="F1161" s="121" t="s">
        <v>8</v>
      </c>
      <c r="G1161" s="121" t="s">
        <v>70</v>
      </c>
      <c r="H1161" s="121" t="s">
        <v>5409</v>
      </c>
      <c r="I1161" s="121" t="s">
        <v>72</v>
      </c>
      <c r="J1161" s="227">
        <v>0</v>
      </c>
      <c r="K1161" s="230">
        <v>0</v>
      </c>
      <c r="L1161" s="230">
        <v>0</v>
      </c>
    </row>
    <row r="1162" spans="1:14">
      <c r="B1162" t="s">
        <v>6597</v>
      </c>
      <c r="C1162" s="121" t="s">
        <v>7</v>
      </c>
      <c r="D1162" s="121" t="s">
        <v>6588</v>
      </c>
      <c r="E1162" s="121" t="s">
        <v>6587</v>
      </c>
      <c r="F1162" s="121" t="s">
        <v>12</v>
      </c>
      <c r="G1162" s="121" t="s">
        <v>13</v>
      </c>
      <c r="H1162" s="121" t="s">
        <v>2264</v>
      </c>
      <c r="I1162" s="121" t="s">
        <v>23</v>
      </c>
      <c r="J1162" s="228">
        <v>0</v>
      </c>
      <c r="K1162" s="202">
        <v>0</v>
      </c>
      <c r="L1162" s="202">
        <v>0</v>
      </c>
    </row>
    <row r="1163" spans="1:14">
      <c r="B1163" t="s">
        <v>6597</v>
      </c>
      <c r="C1163" s="121" t="s">
        <v>7</v>
      </c>
      <c r="D1163" s="121" t="s">
        <v>6589</v>
      </c>
      <c r="E1163" s="121" t="s">
        <v>6587</v>
      </c>
      <c r="F1163" s="121" t="s">
        <v>48</v>
      </c>
      <c r="G1163" s="121" t="s">
        <v>26</v>
      </c>
      <c r="H1163" s="121" t="s">
        <v>60</v>
      </c>
      <c r="I1163" s="121" t="s">
        <v>23</v>
      </c>
      <c r="J1163" s="228">
        <v>0</v>
      </c>
      <c r="K1163" s="202">
        <v>0</v>
      </c>
      <c r="L1163" s="202">
        <v>0</v>
      </c>
    </row>
    <row r="1164" spans="1:14">
      <c r="B1164" t="s">
        <v>6597</v>
      </c>
      <c r="C1164" s="121" t="s">
        <v>15</v>
      </c>
      <c r="D1164" s="121" t="s">
        <v>6590</v>
      </c>
      <c r="E1164" s="121" t="s">
        <v>6591</v>
      </c>
      <c r="F1164" s="121" t="s">
        <v>8</v>
      </c>
      <c r="G1164" s="121" t="s">
        <v>32</v>
      </c>
      <c r="H1164" s="121" t="s">
        <v>446</v>
      </c>
      <c r="I1164" s="121" t="s">
        <v>279</v>
      </c>
      <c r="J1164" s="228">
        <v>0</v>
      </c>
      <c r="K1164" s="202">
        <v>0</v>
      </c>
      <c r="L1164" s="202">
        <v>0</v>
      </c>
    </row>
    <row r="1165" spans="1:14">
      <c r="B1165" t="s">
        <v>6597</v>
      </c>
      <c r="C1165" s="121" t="s">
        <v>15</v>
      </c>
      <c r="D1165" s="121" t="s">
        <v>6592</v>
      </c>
      <c r="E1165" s="121" t="s">
        <v>6591</v>
      </c>
      <c r="F1165" s="121" t="s">
        <v>12</v>
      </c>
      <c r="G1165" s="121" t="s">
        <v>13</v>
      </c>
      <c r="H1165" s="121" t="s">
        <v>87</v>
      </c>
      <c r="I1165" s="121" t="s">
        <v>174</v>
      </c>
      <c r="J1165" s="228">
        <v>0</v>
      </c>
      <c r="K1165" s="202">
        <v>0</v>
      </c>
      <c r="L1165" s="202">
        <v>0</v>
      </c>
    </row>
    <row r="1166" spans="1:14">
      <c r="B1166" t="s">
        <v>6597</v>
      </c>
      <c r="C1166" s="121" t="s">
        <v>15</v>
      </c>
      <c r="D1166" s="121" t="s">
        <v>6593</v>
      </c>
      <c r="E1166" s="121" t="s">
        <v>6591</v>
      </c>
      <c r="F1166" s="121" t="s">
        <v>25</v>
      </c>
      <c r="G1166" s="121" t="s">
        <v>26</v>
      </c>
      <c r="H1166" s="121" t="s">
        <v>60</v>
      </c>
      <c r="I1166" s="121" t="s">
        <v>23</v>
      </c>
      <c r="J1166" s="228">
        <v>0</v>
      </c>
      <c r="K1166" s="202">
        <v>0</v>
      </c>
      <c r="L1166" s="202">
        <v>0</v>
      </c>
    </row>
    <row r="1167" spans="1:14">
      <c r="B1167" t="s">
        <v>6597</v>
      </c>
      <c r="C1167" s="121" t="s">
        <v>29</v>
      </c>
      <c r="D1167" s="121" t="s">
        <v>6594</v>
      </c>
      <c r="E1167" s="121" t="s">
        <v>1586</v>
      </c>
      <c r="F1167" s="121" t="s">
        <v>8</v>
      </c>
      <c r="G1167" s="121" t="s">
        <v>32</v>
      </c>
      <c r="H1167" s="121" t="s">
        <v>231</v>
      </c>
      <c r="I1167" s="121" t="s">
        <v>257</v>
      </c>
      <c r="J1167" s="228">
        <v>0</v>
      </c>
      <c r="K1167" s="202">
        <v>0</v>
      </c>
      <c r="L1167" s="202">
        <v>0</v>
      </c>
    </row>
    <row r="1168" spans="1:14">
      <c r="B1168" t="s">
        <v>6597</v>
      </c>
      <c r="C1168" s="121" t="s">
        <v>29</v>
      </c>
      <c r="D1168" s="121" t="s">
        <v>6595</v>
      </c>
      <c r="E1168" s="121" t="s">
        <v>1586</v>
      </c>
      <c r="F1168" s="121" t="s">
        <v>12</v>
      </c>
      <c r="G1168" s="121" t="s">
        <v>13</v>
      </c>
      <c r="H1168" s="121" t="s">
        <v>87</v>
      </c>
      <c r="I1168" s="121" t="s">
        <v>58</v>
      </c>
      <c r="J1168" s="228">
        <v>0</v>
      </c>
      <c r="K1168" s="202">
        <v>0</v>
      </c>
      <c r="L1168" s="202">
        <v>0</v>
      </c>
    </row>
    <row r="1169" spans="1:14" ht="15.75" thickBot="1">
      <c r="B1169" t="s">
        <v>6597</v>
      </c>
      <c r="C1169" s="121" t="s">
        <v>29</v>
      </c>
      <c r="D1169" s="121" t="s">
        <v>6596</v>
      </c>
      <c r="E1169" s="121" t="s">
        <v>1586</v>
      </c>
      <c r="F1169" s="121" t="s">
        <v>25</v>
      </c>
      <c r="G1169" s="121" t="s">
        <v>26</v>
      </c>
      <c r="H1169" s="121" t="s">
        <v>60</v>
      </c>
      <c r="I1169" s="121" t="s">
        <v>23</v>
      </c>
      <c r="J1169" s="229">
        <v>0</v>
      </c>
      <c r="K1169" s="231">
        <v>0</v>
      </c>
      <c r="L1169" s="231">
        <v>0</v>
      </c>
    </row>
    <row r="1170" spans="1:14" ht="16.5" thickBot="1">
      <c r="J1170" s="226">
        <f>SUM(J1161:J1169)</f>
        <v>0</v>
      </c>
      <c r="K1170" s="226">
        <f>SUM(K1161:K1169)</f>
        <v>0</v>
      </c>
      <c r="L1170" s="226">
        <f>SUM(L1161:L1169)</f>
        <v>0</v>
      </c>
      <c r="N1170" s="225">
        <f>L1170+K1170+J1170</f>
        <v>0</v>
      </c>
    </row>
    <row r="1172" spans="1:14">
      <c r="A1172" s="138">
        <f>+A1161+1</f>
        <v>132</v>
      </c>
      <c r="B1172" t="s">
        <v>6601</v>
      </c>
      <c r="C1172" s="122" t="s">
        <v>7</v>
      </c>
      <c r="D1172" s="122" t="s">
        <v>6598</v>
      </c>
      <c r="E1172" s="122" t="s">
        <v>5487</v>
      </c>
      <c r="F1172" s="122" t="s">
        <v>856</v>
      </c>
      <c r="G1172" s="122" t="s">
        <v>1631</v>
      </c>
      <c r="H1172" s="122" t="s">
        <v>1632</v>
      </c>
      <c r="I1172" s="122" t="s">
        <v>279</v>
      </c>
      <c r="J1172" s="227">
        <v>0</v>
      </c>
      <c r="K1172" s="230">
        <v>0</v>
      </c>
      <c r="L1172" s="230">
        <v>0</v>
      </c>
    </row>
    <row r="1173" spans="1:14">
      <c r="B1173" t="s">
        <v>6601</v>
      </c>
      <c r="C1173" s="122" t="s">
        <v>7</v>
      </c>
      <c r="D1173" s="122" t="s">
        <v>6599</v>
      </c>
      <c r="E1173" s="122" t="s">
        <v>5487</v>
      </c>
      <c r="F1173" s="122" t="s">
        <v>12</v>
      </c>
      <c r="G1173" s="122" t="s">
        <v>13</v>
      </c>
      <c r="H1173" s="122" t="s">
        <v>1634</v>
      </c>
      <c r="I1173" s="122" t="s">
        <v>174</v>
      </c>
      <c r="J1173" s="228">
        <v>0</v>
      </c>
      <c r="K1173" s="202">
        <v>0</v>
      </c>
      <c r="L1173" s="202">
        <v>0</v>
      </c>
    </row>
    <row r="1174" spans="1:14" ht="15.75" thickBot="1">
      <c r="B1174" t="s">
        <v>6601</v>
      </c>
      <c r="C1174" s="122" t="s">
        <v>7</v>
      </c>
      <c r="D1174" s="122" t="s">
        <v>6600</v>
      </c>
      <c r="E1174" s="122" t="s">
        <v>5487</v>
      </c>
      <c r="F1174" s="122" t="s">
        <v>25</v>
      </c>
      <c r="G1174" s="122" t="s">
        <v>13</v>
      </c>
      <c r="H1174" s="122" t="s">
        <v>5467</v>
      </c>
      <c r="I1174" s="122" t="s">
        <v>279</v>
      </c>
      <c r="J1174" s="229">
        <v>0</v>
      </c>
      <c r="K1174" s="231">
        <v>0</v>
      </c>
      <c r="L1174" s="231">
        <v>0</v>
      </c>
    </row>
    <row r="1175" spans="1:14" ht="16.5" thickBot="1">
      <c r="J1175" s="226">
        <f>SUM(J1172:J1174)</f>
        <v>0</v>
      </c>
      <c r="K1175" s="226">
        <f>SUM(K1172:K1174)</f>
        <v>0</v>
      </c>
      <c r="L1175" s="226">
        <f>SUM(L1172:L1174)</f>
        <v>0</v>
      </c>
      <c r="N1175" s="225">
        <f>L1175+K1175+J1175</f>
        <v>0</v>
      </c>
    </row>
    <row r="1177" spans="1:14">
      <c r="A1177" s="138">
        <f>+A1172+1</f>
        <v>133</v>
      </c>
      <c r="B1177" t="s">
        <v>6606</v>
      </c>
      <c r="C1177" s="101">
        <v>1</v>
      </c>
      <c r="D1177" s="123" t="s">
        <v>6602</v>
      </c>
      <c r="E1177" s="123" t="s">
        <v>6603</v>
      </c>
      <c r="F1177" s="123" t="s">
        <v>8</v>
      </c>
      <c r="G1177" s="123" t="s">
        <v>53</v>
      </c>
      <c r="H1177" s="123" t="s">
        <v>1957</v>
      </c>
      <c r="I1177" s="123" t="s">
        <v>865</v>
      </c>
      <c r="J1177" s="227">
        <v>0</v>
      </c>
      <c r="K1177" s="230">
        <v>0</v>
      </c>
      <c r="L1177" s="230">
        <v>0</v>
      </c>
    </row>
    <row r="1178" spans="1:14">
      <c r="B1178" t="s">
        <v>6606</v>
      </c>
      <c r="C1178" s="123" t="s">
        <v>7</v>
      </c>
      <c r="D1178" s="123" t="s">
        <v>6604</v>
      </c>
      <c r="E1178" s="123" t="s">
        <v>6603</v>
      </c>
      <c r="F1178" s="123" t="s">
        <v>12</v>
      </c>
      <c r="G1178" s="123" t="s">
        <v>13</v>
      </c>
      <c r="H1178" s="123" t="s">
        <v>57</v>
      </c>
      <c r="I1178" s="123" t="s">
        <v>23</v>
      </c>
      <c r="J1178" s="228">
        <v>0</v>
      </c>
      <c r="K1178" s="202">
        <v>0</v>
      </c>
      <c r="L1178" s="202">
        <v>0</v>
      </c>
    </row>
    <row r="1179" spans="1:14" ht="15.75" thickBot="1">
      <c r="B1179" t="s">
        <v>6606</v>
      </c>
      <c r="C1179" s="123" t="s">
        <v>7</v>
      </c>
      <c r="D1179" s="123" t="s">
        <v>6605</v>
      </c>
      <c r="E1179" s="123" t="s">
        <v>6603</v>
      </c>
      <c r="F1179" s="123" t="s">
        <v>25</v>
      </c>
      <c r="G1179" s="123" t="s">
        <v>26</v>
      </c>
      <c r="H1179" s="123" t="s">
        <v>60</v>
      </c>
      <c r="I1179" s="123" t="s">
        <v>23</v>
      </c>
      <c r="J1179" s="229">
        <v>0</v>
      </c>
      <c r="K1179" s="231">
        <v>0</v>
      </c>
      <c r="L1179" s="231">
        <v>0</v>
      </c>
    </row>
    <row r="1180" spans="1:14" ht="16.5" thickBot="1">
      <c r="J1180" s="226">
        <f>SUM(J1177:J1179)</f>
        <v>0</v>
      </c>
      <c r="K1180" s="226">
        <f>SUM(K1177:K1179)</f>
        <v>0</v>
      </c>
      <c r="L1180" s="226">
        <f>SUM(L1177:L1179)</f>
        <v>0</v>
      </c>
      <c r="N1180" s="225">
        <f>L1180+K1180+J1180</f>
        <v>0</v>
      </c>
    </row>
    <row r="1182" spans="1:14">
      <c r="A1182" s="138">
        <f>+A1177+1</f>
        <v>134</v>
      </c>
      <c r="B1182" t="s">
        <v>6607</v>
      </c>
      <c r="C1182" s="125" t="s">
        <v>7</v>
      </c>
      <c r="D1182" s="125" t="s">
        <v>6608</v>
      </c>
      <c r="E1182" s="125" t="s">
        <v>2303</v>
      </c>
      <c r="F1182" s="125" t="s">
        <v>8</v>
      </c>
      <c r="G1182" s="125" t="s">
        <v>18</v>
      </c>
      <c r="H1182" s="125" t="s">
        <v>618</v>
      </c>
      <c r="I1182" s="125" t="s">
        <v>781</v>
      </c>
      <c r="J1182" s="227">
        <v>0</v>
      </c>
      <c r="K1182" s="230">
        <v>0</v>
      </c>
      <c r="L1182" s="230">
        <v>0</v>
      </c>
    </row>
    <row r="1183" spans="1:14">
      <c r="B1183" t="s">
        <v>6607</v>
      </c>
      <c r="C1183" s="125" t="s">
        <v>7</v>
      </c>
      <c r="D1183" s="125" t="s">
        <v>1161</v>
      </c>
      <c r="E1183" s="125" t="s">
        <v>2303</v>
      </c>
      <c r="F1183" s="125" t="s">
        <v>12</v>
      </c>
      <c r="G1183" s="125" t="s">
        <v>13</v>
      </c>
      <c r="H1183" s="125" t="s">
        <v>74</v>
      </c>
      <c r="I1183" s="125" t="s">
        <v>58</v>
      </c>
      <c r="J1183" s="228">
        <v>0</v>
      </c>
      <c r="K1183" s="202">
        <v>0</v>
      </c>
      <c r="L1183" s="202">
        <v>0</v>
      </c>
    </row>
    <row r="1184" spans="1:14">
      <c r="B1184" t="s">
        <v>6607</v>
      </c>
      <c r="C1184" s="125" t="s">
        <v>7</v>
      </c>
      <c r="D1184" s="125" t="s">
        <v>1899</v>
      </c>
      <c r="E1184" s="125" t="s">
        <v>2303</v>
      </c>
      <c r="F1184" s="125" t="s">
        <v>25</v>
      </c>
      <c r="G1184" s="125" t="s">
        <v>26</v>
      </c>
      <c r="H1184" s="125" t="s">
        <v>622</v>
      </c>
      <c r="I1184" s="125" t="s">
        <v>23</v>
      </c>
      <c r="J1184" s="228">
        <v>0</v>
      </c>
      <c r="K1184" s="202">
        <v>0</v>
      </c>
      <c r="L1184" s="202">
        <v>0</v>
      </c>
    </row>
    <row r="1185" spans="1:14">
      <c r="B1185" t="s">
        <v>6607</v>
      </c>
      <c r="C1185" s="125" t="s">
        <v>15</v>
      </c>
      <c r="D1185" s="125" t="s">
        <v>6609</v>
      </c>
      <c r="E1185" s="125" t="s">
        <v>6610</v>
      </c>
      <c r="F1185" s="125" t="s">
        <v>8</v>
      </c>
      <c r="G1185" s="125" t="s">
        <v>18</v>
      </c>
      <c r="H1185" s="125" t="s">
        <v>618</v>
      </c>
      <c r="I1185" s="125" t="s">
        <v>781</v>
      </c>
      <c r="J1185" s="228">
        <v>0</v>
      </c>
      <c r="K1185" s="202">
        <v>0</v>
      </c>
      <c r="L1185" s="202">
        <v>0</v>
      </c>
    </row>
    <row r="1186" spans="1:14">
      <c r="B1186" t="s">
        <v>6607</v>
      </c>
      <c r="C1186" s="125" t="s">
        <v>15</v>
      </c>
      <c r="D1186" s="125" t="s">
        <v>6611</v>
      </c>
      <c r="E1186" s="125" t="s">
        <v>6610</v>
      </c>
      <c r="F1186" s="125" t="s">
        <v>12</v>
      </c>
      <c r="G1186" s="125" t="s">
        <v>13</v>
      </c>
      <c r="H1186" s="125" t="s">
        <v>74</v>
      </c>
      <c r="I1186" s="125" t="s">
        <v>58</v>
      </c>
      <c r="J1186" s="228">
        <v>0</v>
      </c>
      <c r="K1186" s="202">
        <v>0</v>
      </c>
      <c r="L1186" s="202">
        <v>0</v>
      </c>
    </row>
    <row r="1187" spans="1:14">
      <c r="B1187" t="s">
        <v>6607</v>
      </c>
      <c r="C1187" s="125" t="s">
        <v>15</v>
      </c>
      <c r="D1187" s="125" t="s">
        <v>6612</v>
      </c>
      <c r="E1187" s="125" t="s">
        <v>6610</v>
      </c>
      <c r="F1187" s="125" t="s">
        <v>25</v>
      </c>
      <c r="G1187" s="125" t="s">
        <v>26</v>
      </c>
      <c r="H1187" s="125" t="s">
        <v>622</v>
      </c>
      <c r="I1187" s="125" t="s">
        <v>23</v>
      </c>
      <c r="J1187" s="228">
        <v>0</v>
      </c>
      <c r="K1187" s="202">
        <v>0</v>
      </c>
      <c r="L1187" s="202">
        <v>0</v>
      </c>
    </row>
    <row r="1188" spans="1:14">
      <c r="B1188" t="s">
        <v>6607</v>
      </c>
      <c r="C1188" s="125" t="s">
        <v>29</v>
      </c>
      <c r="D1188" s="125" t="s">
        <v>6613</v>
      </c>
      <c r="E1188" s="125" t="s">
        <v>6614</v>
      </c>
      <c r="F1188" s="125" t="s">
        <v>8</v>
      </c>
      <c r="G1188" s="125" t="s">
        <v>18</v>
      </c>
      <c r="H1188" s="125" t="s">
        <v>618</v>
      </c>
      <c r="I1188" s="125" t="s">
        <v>781</v>
      </c>
      <c r="J1188" s="228">
        <v>0</v>
      </c>
      <c r="K1188" s="202">
        <v>0</v>
      </c>
      <c r="L1188" s="202">
        <v>0</v>
      </c>
    </row>
    <row r="1189" spans="1:14">
      <c r="B1189" t="s">
        <v>6607</v>
      </c>
      <c r="C1189" s="125" t="s">
        <v>29</v>
      </c>
      <c r="D1189" s="125" t="s">
        <v>6615</v>
      </c>
      <c r="E1189" s="125" t="s">
        <v>6614</v>
      </c>
      <c r="F1189" s="125" t="s">
        <v>12</v>
      </c>
      <c r="G1189" s="125" t="s">
        <v>13</v>
      </c>
      <c r="H1189" s="125" t="s">
        <v>74</v>
      </c>
      <c r="I1189" s="125" t="s">
        <v>58</v>
      </c>
      <c r="J1189" s="228">
        <v>0</v>
      </c>
      <c r="K1189" s="202">
        <v>0</v>
      </c>
      <c r="L1189" s="202">
        <v>0</v>
      </c>
    </row>
    <row r="1190" spans="1:14">
      <c r="B1190" t="s">
        <v>6607</v>
      </c>
      <c r="C1190" s="125" t="s">
        <v>29</v>
      </c>
      <c r="D1190" s="125" t="s">
        <v>6616</v>
      </c>
      <c r="E1190" s="125" t="s">
        <v>6614</v>
      </c>
      <c r="F1190" s="125" t="s">
        <v>25</v>
      </c>
      <c r="G1190" s="125" t="s">
        <v>26</v>
      </c>
      <c r="H1190" s="125" t="s">
        <v>622</v>
      </c>
      <c r="I1190" s="125" t="s">
        <v>23</v>
      </c>
      <c r="J1190" s="228">
        <v>0</v>
      </c>
      <c r="K1190" s="202">
        <v>0</v>
      </c>
      <c r="L1190" s="202">
        <v>0</v>
      </c>
    </row>
    <row r="1191" spans="1:14">
      <c r="B1191" t="s">
        <v>6607</v>
      </c>
      <c r="C1191" s="125" t="s">
        <v>39</v>
      </c>
      <c r="D1191" s="125" t="s">
        <v>6617</v>
      </c>
      <c r="E1191" s="125" t="s">
        <v>6618</v>
      </c>
      <c r="F1191" s="125" t="s">
        <v>8</v>
      </c>
      <c r="G1191" s="125" t="s">
        <v>18</v>
      </c>
      <c r="H1191" s="125" t="s">
        <v>618</v>
      </c>
      <c r="I1191" s="125" t="s">
        <v>781</v>
      </c>
      <c r="J1191" s="228">
        <v>0</v>
      </c>
      <c r="K1191" s="202">
        <v>0</v>
      </c>
      <c r="L1191" s="202">
        <v>0</v>
      </c>
    </row>
    <row r="1192" spans="1:14">
      <c r="B1192" t="s">
        <v>6607</v>
      </c>
      <c r="C1192" s="125" t="s">
        <v>39</v>
      </c>
      <c r="D1192" s="125" t="s">
        <v>6619</v>
      </c>
      <c r="E1192" s="125" t="s">
        <v>6618</v>
      </c>
      <c r="F1192" s="125" t="s">
        <v>12</v>
      </c>
      <c r="G1192" s="125" t="s">
        <v>13</v>
      </c>
      <c r="H1192" s="125" t="s">
        <v>74</v>
      </c>
      <c r="I1192" s="125" t="s">
        <v>58</v>
      </c>
      <c r="J1192" s="228">
        <v>0</v>
      </c>
      <c r="K1192" s="202">
        <v>0</v>
      </c>
      <c r="L1192" s="202">
        <v>0</v>
      </c>
    </row>
    <row r="1193" spans="1:14" ht="15.75" thickBot="1">
      <c r="B1193" t="s">
        <v>6607</v>
      </c>
      <c r="C1193" s="125" t="s">
        <v>39</v>
      </c>
      <c r="D1193" s="125" t="s">
        <v>6620</v>
      </c>
      <c r="E1193" s="125" t="s">
        <v>6618</v>
      </c>
      <c r="F1193" s="125" t="s">
        <v>25</v>
      </c>
      <c r="G1193" s="125" t="s">
        <v>26</v>
      </c>
      <c r="H1193" s="125" t="s">
        <v>622</v>
      </c>
      <c r="I1193" s="125" t="s">
        <v>23</v>
      </c>
      <c r="J1193" s="229">
        <v>0</v>
      </c>
      <c r="K1193" s="231">
        <v>0</v>
      </c>
      <c r="L1193" s="231">
        <v>0</v>
      </c>
    </row>
    <row r="1194" spans="1:14" ht="16.5" thickBot="1">
      <c r="J1194" s="226">
        <f>SUM(J1182:J1193)</f>
        <v>0</v>
      </c>
      <c r="K1194" s="226">
        <f>SUM(K1182:K1193)</f>
        <v>0</v>
      </c>
      <c r="L1194" s="226">
        <f>SUM(L1182:L1193)</f>
        <v>0</v>
      </c>
      <c r="N1194" s="225">
        <f>L1194+K1194+J1194</f>
        <v>0</v>
      </c>
    </row>
    <row r="1196" spans="1:14">
      <c r="A1196" s="138">
        <f>+A1182+1</f>
        <v>135</v>
      </c>
      <c r="B1196" t="s">
        <v>6621</v>
      </c>
      <c r="C1196" s="126">
        <v>1</v>
      </c>
      <c r="D1196" s="126">
        <v>477706</v>
      </c>
      <c r="E1196" s="124" t="s">
        <v>6622</v>
      </c>
      <c r="F1196" s="124" t="s">
        <v>8</v>
      </c>
      <c r="G1196" s="124" t="s">
        <v>70</v>
      </c>
      <c r="H1196" s="124" t="s">
        <v>161</v>
      </c>
      <c r="I1196" s="124">
        <v>1999</v>
      </c>
      <c r="J1196" s="227">
        <v>0</v>
      </c>
      <c r="K1196" s="230">
        <v>0</v>
      </c>
      <c r="L1196" s="230">
        <v>0</v>
      </c>
    </row>
    <row r="1197" spans="1:14">
      <c r="B1197" t="s">
        <v>6621</v>
      </c>
      <c r="C1197" s="126">
        <v>1</v>
      </c>
      <c r="D1197" s="124" t="s">
        <v>6623</v>
      </c>
      <c r="E1197" s="124" t="s">
        <v>6622</v>
      </c>
      <c r="F1197" s="124" t="s">
        <v>12</v>
      </c>
      <c r="G1197" s="124" t="s">
        <v>13</v>
      </c>
      <c r="H1197" s="124" t="s">
        <v>350</v>
      </c>
      <c r="I1197" s="124">
        <v>2019</v>
      </c>
      <c r="J1197" s="228">
        <v>0</v>
      </c>
      <c r="K1197" s="202">
        <v>0</v>
      </c>
      <c r="L1197" s="202">
        <v>0</v>
      </c>
    </row>
    <row r="1198" spans="1:14" ht="15.75" thickBot="1">
      <c r="B1198" t="s">
        <v>6621</v>
      </c>
      <c r="C1198" s="126">
        <v>1</v>
      </c>
      <c r="D1198" s="124" t="s">
        <v>6624</v>
      </c>
      <c r="E1198" s="124" t="s">
        <v>6622</v>
      </c>
      <c r="F1198" s="124" t="s">
        <v>25</v>
      </c>
      <c r="G1198" s="124" t="s">
        <v>26</v>
      </c>
      <c r="H1198" s="124" t="s">
        <v>60</v>
      </c>
      <c r="I1198" s="124">
        <v>2022</v>
      </c>
      <c r="J1198" s="229">
        <v>0</v>
      </c>
      <c r="K1198" s="231">
        <v>0</v>
      </c>
      <c r="L1198" s="231">
        <v>0</v>
      </c>
    </row>
    <row r="1199" spans="1:14" ht="16.5" thickBot="1">
      <c r="J1199" s="226">
        <f>SUM(J1196:J1198)</f>
        <v>0</v>
      </c>
      <c r="K1199" s="226">
        <f>SUM(K1196:K1198)</f>
        <v>0</v>
      </c>
      <c r="L1199" s="226">
        <f>SUM(L1196:L1198)</f>
        <v>0</v>
      </c>
      <c r="N1199" s="225">
        <f>L1199+K1199+J1199</f>
        <v>0</v>
      </c>
    </row>
    <row r="1201" spans="1:14">
      <c r="A1201" s="138">
        <f>+A1196+1</f>
        <v>136</v>
      </c>
      <c r="B1201" t="s">
        <v>6631</v>
      </c>
      <c r="C1201" s="127" t="s">
        <v>7</v>
      </c>
      <c r="D1201" s="127" t="s">
        <v>6625</v>
      </c>
      <c r="E1201" s="127" t="s">
        <v>6573</v>
      </c>
      <c r="F1201" s="127" t="s">
        <v>8</v>
      </c>
      <c r="G1201" s="127" t="s">
        <v>18</v>
      </c>
      <c r="H1201" s="127" t="s">
        <v>618</v>
      </c>
      <c r="I1201" s="127" t="s">
        <v>399</v>
      </c>
      <c r="J1201" s="227">
        <v>0</v>
      </c>
      <c r="K1201" s="230">
        <v>0</v>
      </c>
      <c r="L1201" s="230">
        <v>0</v>
      </c>
    </row>
    <row r="1202" spans="1:14">
      <c r="B1202" t="s">
        <v>6631</v>
      </c>
      <c r="C1202" s="127" t="s">
        <v>7</v>
      </c>
      <c r="D1202" s="127" t="s">
        <v>6626</v>
      </c>
      <c r="E1202" s="127" t="s">
        <v>6573</v>
      </c>
      <c r="F1202" s="127" t="s">
        <v>12</v>
      </c>
      <c r="G1202" s="127" t="s">
        <v>13</v>
      </c>
      <c r="H1202" s="127" t="s">
        <v>74</v>
      </c>
      <c r="I1202" s="127" t="s">
        <v>174</v>
      </c>
      <c r="J1202" s="228">
        <v>0</v>
      </c>
      <c r="K1202" s="202">
        <v>0</v>
      </c>
      <c r="L1202" s="202">
        <v>0</v>
      </c>
    </row>
    <row r="1203" spans="1:14">
      <c r="B1203" t="s">
        <v>6631</v>
      </c>
      <c r="C1203" s="127" t="s">
        <v>7</v>
      </c>
      <c r="D1203" s="127" t="s">
        <v>6627</v>
      </c>
      <c r="E1203" s="127" t="s">
        <v>6573</v>
      </c>
      <c r="F1203" s="127" t="s">
        <v>25</v>
      </c>
      <c r="G1203" s="127" t="s">
        <v>13</v>
      </c>
      <c r="H1203" s="127" t="s">
        <v>618</v>
      </c>
      <c r="I1203" s="127" t="s">
        <v>23</v>
      </c>
      <c r="J1203" s="228">
        <v>0</v>
      </c>
      <c r="K1203" s="202">
        <v>0</v>
      </c>
      <c r="L1203" s="202">
        <v>0</v>
      </c>
    </row>
    <row r="1204" spans="1:14">
      <c r="B1204" t="s">
        <v>6631</v>
      </c>
      <c r="C1204" s="127" t="s">
        <v>15</v>
      </c>
      <c r="D1204" s="127" t="s">
        <v>6628</v>
      </c>
      <c r="E1204" s="127" t="s">
        <v>5536</v>
      </c>
      <c r="F1204" s="127" t="s">
        <v>856</v>
      </c>
      <c r="G1204" s="127" t="s">
        <v>1631</v>
      </c>
      <c r="H1204" s="127" t="s">
        <v>1632</v>
      </c>
      <c r="I1204" s="127" t="s">
        <v>279</v>
      </c>
      <c r="J1204" s="228">
        <v>0</v>
      </c>
      <c r="K1204" s="202">
        <v>0</v>
      </c>
      <c r="L1204" s="202">
        <v>0</v>
      </c>
    </row>
    <row r="1205" spans="1:14">
      <c r="B1205" t="s">
        <v>6631</v>
      </c>
      <c r="C1205" s="127" t="s">
        <v>15</v>
      </c>
      <c r="D1205" s="127" t="s">
        <v>6629</v>
      </c>
      <c r="E1205" s="127" t="s">
        <v>5536</v>
      </c>
      <c r="F1205" s="127" t="s">
        <v>12</v>
      </c>
      <c r="G1205" s="127" t="s">
        <v>13</v>
      </c>
      <c r="H1205" s="127" t="s">
        <v>1634</v>
      </c>
      <c r="I1205" s="127" t="s">
        <v>174</v>
      </c>
      <c r="J1205" s="228">
        <v>0</v>
      </c>
      <c r="K1205" s="202">
        <v>0</v>
      </c>
      <c r="L1205" s="202">
        <v>0</v>
      </c>
    </row>
    <row r="1206" spans="1:14" ht="15.75" thickBot="1">
      <c r="B1206" t="s">
        <v>6631</v>
      </c>
      <c r="C1206" s="127" t="s">
        <v>15</v>
      </c>
      <c r="D1206" s="127" t="s">
        <v>6630</v>
      </c>
      <c r="E1206" s="127" t="s">
        <v>5536</v>
      </c>
      <c r="F1206" s="127" t="s">
        <v>25</v>
      </c>
      <c r="G1206" s="127" t="s">
        <v>13</v>
      </c>
      <c r="H1206" s="127" t="s">
        <v>5467</v>
      </c>
      <c r="I1206" s="127" t="s">
        <v>11</v>
      </c>
      <c r="J1206" s="229">
        <v>0</v>
      </c>
      <c r="K1206" s="231">
        <v>0</v>
      </c>
      <c r="L1206" s="231">
        <v>0</v>
      </c>
    </row>
    <row r="1207" spans="1:14" ht="16.5" thickBot="1">
      <c r="J1207" s="226">
        <f>SUM(J1201:J1206)</f>
        <v>0</v>
      </c>
      <c r="K1207" s="226">
        <f>SUM(K1201:K1206)</f>
        <v>0</v>
      </c>
      <c r="L1207" s="226">
        <f>SUM(L1201:L1206)</f>
        <v>0</v>
      </c>
      <c r="N1207" s="225">
        <f>L1207+K1207+J1207</f>
        <v>0</v>
      </c>
    </row>
    <row r="1209" spans="1:14">
      <c r="A1209" s="138">
        <f>+A1201+1</f>
        <v>137</v>
      </c>
      <c r="B1209" t="s">
        <v>6632</v>
      </c>
      <c r="C1209" s="128" t="s">
        <v>7</v>
      </c>
      <c r="D1209" s="128" t="s">
        <v>6633</v>
      </c>
      <c r="E1209" s="128" t="s">
        <v>5391</v>
      </c>
      <c r="F1209" s="128" t="s">
        <v>856</v>
      </c>
      <c r="G1209" s="128" t="s">
        <v>1631</v>
      </c>
      <c r="H1209" s="128" t="s">
        <v>1632</v>
      </c>
      <c r="I1209" s="128" t="s">
        <v>279</v>
      </c>
      <c r="J1209" s="227">
        <v>0</v>
      </c>
      <c r="K1209" s="230">
        <v>0</v>
      </c>
      <c r="L1209" s="230">
        <v>0</v>
      </c>
    </row>
    <row r="1210" spans="1:14">
      <c r="B1210" t="s">
        <v>6632</v>
      </c>
      <c r="C1210" s="128" t="s">
        <v>7</v>
      </c>
      <c r="D1210" s="128" t="s">
        <v>6634</v>
      </c>
      <c r="E1210" s="128" t="s">
        <v>5391</v>
      </c>
      <c r="F1210" s="128" t="s">
        <v>12</v>
      </c>
      <c r="G1210" s="128" t="s">
        <v>13</v>
      </c>
      <c r="H1210" s="128" t="s">
        <v>1634</v>
      </c>
      <c r="I1210" s="128" t="s">
        <v>174</v>
      </c>
      <c r="J1210" s="228">
        <v>0</v>
      </c>
      <c r="K1210" s="202">
        <v>0</v>
      </c>
      <c r="L1210" s="202">
        <v>0</v>
      </c>
    </row>
    <row r="1211" spans="1:14" ht="15.75" thickBot="1">
      <c r="B1211" t="s">
        <v>6632</v>
      </c>
      <c r="C1211" s="128" t="s">
        <v>7</v>
      </c>
      <c r="D1211" s="128" t="s">
        <v>6635</v>
      </c>
      <c r="E1211" s="128" t="s">
        <v>5391</v>
      </c>
      <c r="F1211" s="128" t="s">
        <v>25</v>
      </c>
      <c r="G1211" s="128" t="s">
        <v>13</v>
      </c>
      <c r="H1211" s="128" t="s">
        <v>1632</v>
      </c>
      <c r="I1211" s="128" t="s">
        <v>11</v>
      </c>
      <c r="J1211" s="229">
        <v>0</v>
      </c>
      <c r="K1211" s="231">
        <v>0</v>
      </c>
      <c r="L1211" s="231">
        <v>0</v>
      </c>
    </row>
    <row r="1212" spans="1:14" ht="16.5" thickBot="1">
      <c r="J1212" s="226">
        <f>SUM(J1209:J1211)</f>
        <v>0</v>
      </c>
      <c r="K1212" s="226">
        <f>SUM(K1209:K1211)</f>
        <v>0</v>
      </c>
      <c r="L1212" s="226">
        <f>SUM(L1209:L1211)</f>
        <v>0</v>
      </c>
      <c r="N1212" s="225">
        <f>L1212+K1212+J1212</f>
        <v>0</v>
      </c>
    </row>
    <row r="1214" spans="1:14">
      <c r="A1214" s="138">
        <f>+A1209+1</f>
        <v>138</v>
      </c>
      <c r="B1214" t="s">
        <v>6639</v>
      </c>
      <c r="C1214" s="129" t="s">
        <v>7</v>
      </c>
      <c r="D1214" s="129" t="s">
        <v>6636</v>
      </c>
      <c r="E1214" s="129" t="s">
        <v>5644</v>
      </c>
      <c r="F1214" s="129" t="s">
        <v>856</v>
      </c>
      <c r="G1214" s="129" t="s">
        <v>1631</v>
      </c>
      <c r="H1214" s="129" t="s">
        <v>1632</v>
      </c>
      <c r="I1214" s="129" t="s">
        <v>279</v>
      </c>
      <c r="J1214" s="227">
        <v>0</v>
      </c>
      <c r="K1214" s="230">
        <v>0</v>
      </c>
      <c r="L1214" s="230">
        <v>0</v>
      </c>
    </row>
    <row r="1215" spans="1:14">
      <c r="B1215" t="s">
        <v>6639</v>
      </c>
      <c r="C1215" s="129" t="s">
        <v>7</v>
      </c>
      <c r="D1215" s="129" t="s">
        <v>6637</v>
      </c>
      <c r="E1215" s="129" t="s">
        <v>5644</v>
      </c>
      <c r="F1215" s="129" t="s">
        <v>12</v>
      </c>
      <c r="G1215" s="129" t="s">
        <v>13</v>
      </c>
      <c r="H1215" s="129" t="s">
        <v>1634</v>
      </c>
      <c r="I1215" s="129" t="s">
        <v>174</v>
      </c>
      <c r="J1215" s="228">
        <v>0</v>
      </c>
      <c r="K1215" s="202">
        <v>0</v>
      </c>
      <c r="L1215" s="202">
        <v>0</v>
      </c>
    </row>
    <row r="1216" spans="1:14" ht="15.75" thickBot="1">
      <c r="B1216" t="s">
        <v>6639</v>
      </c>
      <c r="C1216" s="129" t="s">
        <v>7</v>
      </c>
      <c r="D1216" s="129" t="s">
        <v>6638</v>
      </c>
      <c r="E1216" s="129" t="s">
        <v>5644</v>
      </c>
      <c r="F1216" s="129" t="s">
        <v>25</v>
      </c>
      <c r="G1216" s="129" t="s">
        <v>13</v>
      </c>
      <c r="H1216" s="129" t="s">
        <v>1632</v>
      </c>
      <c r="I1216" s="129" t="s">
        <v>11</v>
      </c>
      <c r="J1216" s="229">
        <v>0</v>
      </c>
      <c r="K1216" s="231">
        <v>0</v>
      </c>
      <c r="L1216" s="231">
        <v>0</v>
      </c>
    </row>
    <row r="1217" spans="1:14" ht="16.5" thickBot="1">
      <c r="J1217" s="226">
        <f>SUM(J1214:J1216)</f>
        <v>0</v>
      </c>
      <c r="K1217" s="226">
        <f>SUM(K1214:K1216)</f>
        <v>0</v>
      </c>
      <c r="L1217" s="226">
        <f>SUM(L1214:L1216)</f>
        <v>0</v>
      </c>
      <c r="N1217" s="225">
        <f>L1217+K1217+J1217</f>
        <v>0</v>
      </c>
    </row>
    <row r="1219" spans="1:14">
      <c r="A1219" s="138">
        <f>+A1214+1</f>
        <v>139</v>
      </c>
      <c r="B1219" t="s">
        <v>6643</v>
      </c>
      <c r="C1219" s="130" t="s">
        <v>7</v>
      </c>
      <c r="D1219" s="130" t="s">
        <v>6640</v>
      </c>
      <c r="E1219" s="130" t="s">
        <v>5413</v>
      </c>
      <c r="F1219" s="130" t="s">
        <v>856</v>
      </c>
      <c r="G1219" s="130" t="s">
        <v>1631</v>
      </c>
      <c r="H1219" s="130" t="s">
        <v>1632</v>
      </c>
      <c r="I1219" s="130" t="s">
        <v>279</v>
      </c>
      <c r="J1219" s="227">
        <v>0</v>
      </c>
      <c r="K1219" s="230">
        <v>0</v>
      </c>
      <c r="L1219" s="230">
        <v>0</v>
      </c>
    </row>
    <row r="1220" spans="1:14">
      <c r="B1220" t="s">
        <v>6643</v>
      </c>
      <c r="C1220" s="130" t="s">
        <v>7</v>
      </c>
      <c r="D1220" s="130" t="s">
        <v>6641</v>
      </c>
      <c r="E1220" s="130" t="s">
        <v>5413</v>
      </c>
      <c r="F1220" s="130" t="s">
        <v>12</v>
      </c>
      <c r="G1220" s="130" t="s">
        <v>13</v>
      </c>
      <c r="H1220" s="130" t="s">
        <v>1634</v>
      </c>
      <c r="I1220" s="130" t="s">
        <v>174</v>
      </c>
      <c r="J1220" s="228">
        <v>0</v>
      </c>
      <c r="K1220" s="202">
        <v>0</v>
      </c>
      <c r="L1220" s="202">
        <v>0</v>
      </c>
    </row>
    <row r="1221" spans="1:14" ht="15.75" thickBot="1">
      <c r="B1221" t="s">
        <v>6643</v>
      </c>
      <c r="C1221" s="130" t="s">
        <v>7</v>
      </c>
      <c r="D1221" s="130" t="s">
        <v>6642</v>
      </c>
      <c r="E1221" s="130" t="s">
        <v>5413</v>
      </c>
      <c r="F1221" s="130" t="s">
        <v>25</v>
      </c>
      <c r="G1221" s="130" t="s">
        <v>13</v>
      </c>
      <c r="H1221" s="130" t="s">
        <v>1632</v>
      </c>
      <c r="I1221" s="130" t="s">
        <v>11</v>
      </c>
      <c r="J1221" s="229">
        <v>0</v>
      </c>
      <c r="K1221" s="231">
        <v>0</v>
      </c>
      <c r="L1221" s="231">
        <v>0</v>
      </c>
    </row>
    <row r="1222" spans="1:14" ht="16.5" thickBot="1">
      <c r="J1222" s="226">
        <f>SUM(J1219:J1221)</f>
        <v>0</v>
      </c>
      <c r="K1222" s="226">
        <f>SUM(K1219:K1221)</f>
        <v>0</v>
      </c>
      <c r="L1222" s="226">
        <f>SUM(L1219:L1221)</f>
        <v>0</v>
      </c>
      <c r="N1222" s="225">
        <f>L1222+K1222+J1222</f>
        <v>0</v>
      </c>
    </row>
    <row r="1224" spans="1:14">
      <c r="A1224" s="138">
        <f>+A1219+1</f>
        <v>140</v>
      </c>
      <c r="B1224" t="s">
        <v>6658</v>
      </c>
      <c r="C1224" s="131" t="s">
        <v>7</v>
      </c>
      <c r="D1224" s="131" t="s">
        <v>6644</v>
      </c>
      <c r="E1224" s="131" t="s">
        <v>5553</v>
      </c>
      <c r="F1224" s="131" t="s">
        <v>8</v>
      </c>
      <c r="G1224" s="131" t="s">
        <v>53</v>
      </c>
      <c r="H1224" s="131" t="s">
        <v>6645</v>
      </c>
      <c r="I1224" s="131" t="s">
        <v>55</v>
      </c>
      <c r="J1224" s="227">
        <v>0</v>
      </c>
      <c r="K1224" s="230">
        <v>0</v>
      </c>
      <c r="L1224" s="230">
        <v>0</v>
      </c>
    </row>
    <row r="1225" spans="1:14">
      <c r="B1225" t="s">
        <v>6658</v>
      </c>
      <c r="C1225" s="131" t="s">
        <v>7</v>
      </c>
      <c r="D1225" s="131" t="s">
        <v>6646</v>
      </c>
      <c r="E1225" s="131" t="s">
        <v>5553</v>
      </c>
      <c r="F1225" s="131" t="s">
        <v>12</v>
      </c>
      <c r="G1225" s="131" t="s">
        <v>13</v>
      </c>
      <c r="H1225" s="131" t="s">
        <v>797</v>
      </c>
      <c r="I1225" s="131" t="s">
        <v>174</v>
      </c>
      <c r="J1225" s="228">
        <v>0</v>
      </c>
      <c r="K1225" s="202">
        <v>0</v>
      </c>
      <c r="L1225" s="202">
        <v>0</v>
      </c>
    </row>
    <row r="1226" spans="1:14">
      <c r="B1226" t="s">
        <v>6658</v>
      </c>
      <c r="C1226" s="131" t="s">
        <v>7</v>
      </c>
      <c r="D1226" s="131" t="s">
        <v>6647</v>
      </c>
      <c r="E1226" s="131" t="s">
        <v>5553</v>
      </c>
      <c r="F1226" s="131" t="s">
        <v>48</v>
      </c>
      <c r="G1226" s="131" t="s">
        <v>26</v>
      </c>
      <c r="H1226" s="131" t="s">
        <v>5556</v>
      </c>
      <c r="I1226" s="131" t="s">
        <v>23</v>
      </c>
      <c r="J1226" s="228">
        <v>0</v>
      </c>
      <c r="K1226" s="202">
        <v>0</v>
      </c>
      <c r="L1226" s="202">
        <v>0</v>
      </c>
    </row>
    <row r="1227" spans="1:14">
      <c r="B1227" t="s">
        <v>6658</v>
      </c>
      <c r="C1227" s="131" t="s">
        <v>7</v>
      </c>
      <c r="D1227" s="131" t="s">
        <v>6648</v>
      </c>
      <c r="E1227" s="131" t="s">
        <v>5553</v>
      </c>
      <c r="F1227" s="131" t="s">
        <v>25</v>
      </c>
      <c r="G1227" s="131" t="s">
        <v>26</v>
      </c>
      <c r="H1227" s="131" t="s">
        <v>622</v>
      </c>
      <c r="I1227" s="131" t="s">
        <v>23</v>
      </c>
      <c r="J1227" s="228">
        <v>0</v>
      </c>
      <c r="K1227" s="202">
        <v>0</v>
      </c>
      <c r="L1227" s="202">
        <v>0</v>
      </c>
    </row>
    <row r="1228" spans="1:14">
      <c r="B1228" t="s">
        <v>6658</v>
      </c>
      <c r="C1228" s="131" t="s">
        <v>15</v>
      </c>
      <c r="D1228" s="131" t="s">
        <v>6649</v>
      </c>
      <c r="E1228" s="131" t="s">
        <v>6573</v>
      </c>
      <c r="F1228" s="131" t="s">
        <v>8</v>
      </c>
      <c r="G1228" s="131" t="s">
        <v>53</v>
      </c>
      <c r="H1228" s="131" t="s">
        <v>5516</v>
      </c>
      <c r="I1228" s="131" t="s">
        <v>55</v>
      </c>
      <c r="J1228" s="228">
        <v>0</v>
      </c>
      <c r="K1228" s="202">
        <v>0</v>
      </c>
      <c r="L1228" s="202">
        <v>0</v>
      </c>
    </row>
    <row r="1229" spans="1:14">
      <c r="B1229" t="s">
        <v>6658</v>
      </c>
      <c r="C1229" s="131" t="s">
        <v>15</v>
      </c>
      <c r="D1229" s="131" t="s">
        <v>6650</v>
      </c>
      <c r="E1229" s="131" t="s">
        <v>6573</v>
      </c>
      <c r="F1229" s="131" t="s">
        <v>12</v>
      </c>
      <c r="G1229" s="131" t="s">
        <v>13</v>
      </c>
      <c r="H1229" s="131" t="s">
        <v>797</v>
      </c>
      <c r="I1229" s="131" t="s">
        <v>174</v>
      </c>
      <c r="J1229" s="228">
        <v>0</v>
      </c>
      <c r="K1229" s="202">
        <v>0</v>
      </c>
      <c r="L1229" s="202">
        <v>0</v>
      </c>
    </row>
    <row r="1230" spans="1:14">
      <c r="B1230" t="s">
        <v>6658</v>
      </c>
      <c r="C1230" s="131" t="s">
        <v>15</v>
      </c>
      <c r="D1230" s="131" t="s">
        <v>6651</v>
      </c>
      <c r="E1230" s="131" t="s">
        <v>6573</v>
      </c>
      <c r="F1230" s="131" t="s">
        <v>25</v>
      </c>
      <c r="G1230" s="131" t="s">
        <v>26</v>
      </c>
      <c r="H1230" s="131" t="s">
        <v>622</v>
      </c>
      <c r="I1230" s="131" t="s">
        <v>23</v>
      </c>
      <c r="J1230" s="228">
        <v>0</v>
      </c>
      <c r="K1230" s="202">
        <v>0</v>
      </c>
      <c r="L1230" s="202">
        <v>0</v>
      </c>
    </row>
    <row r="1231" spans="1:14">
      <c r="B1231" t="s">
        <v>6658</v>
      </c>
      <c r="C1231" s="131" t="s">
        <v>29</v>
      </c>
      <c r="D1231" s="131" t="s">
        <v>6652</v>
      </c>
      <c r="E1231" s="131" t="s">
        <v>6155</v>
      </c>
      <c r="F1231" s="131" t="s">
        <v>8</v>
      </c>
      <c r="G1231" s="131" t="s">
        <v>32</v>
      </c>
      <c r="H1231" s="131" t="s">
        <v>33</v>
      </c>
      <c r="I1231" s="131" t="s">
        <v>257</v>
      </c>
      <c r="J1231" s="228">
        <v>0</v>
      </c>
      <c r="K1231" s="202">
        <v>0</v>
      </c>
      <c r="L1231" s="202">
        <v>0</v>
      </c>
    </row>
    <row r="1232" spans="1:14">
      <c r="B1232" t="s">
        <v>6658</v>
      </c>
      <c r="C1232" s="131" t="s">
        <v>29</v>
      </c>
      <c r="D1232" s="131" t="s">
        <v>6653</v>
      </c>
      <c r="E1232" s="131" t="s">
        <v>6155</v>
      </c>
      <c r="F1232" s="131" t="s">
        <v>12</v>
      </c>
      <c r="G1232" s="131" t="s">
        <v>13</v>
      </c>
      <c r="H1232" s="131" t="s">
        <v>36</v>
      </c>
      <c r="I1232" s="131" t="s">
        <v>58</v>
      </c>
      <c r="J1232" s="228">
        <v>0</v>
      </c>
      <c r="K1232" s="202">
        <v>0</v>
      </c>
      <c r="L1232" s="202">
        <v>0</v>
      </c>
    </row>
    <row r="1233" spans="1:14">
      <c r="B1233" t="s">
        <v>6658</v>
      </c>
      <c r="C1233" s="131" t="s">
        <v>29</v>
      </c>
      <c r="D1233" s="131" t="s">
        <v>6654</v>
      </c>
      <c r="E1233" s="131" t="s">
        <v>6155</v>
      </c>
      <c r="F1233" s="131" t="s">
        <v>25</v>
      </c>
      <c r="G1233" s="131" t="s">
        <v>26</v>
      </c>
      <c r="H1233" s="131" t="s">
        <v>38</v>
      </c>
      <c r="I1233" s="131" t="s">
        <v>23</v>
      </c>
      <c r="J1233" s="228">
        <v>0</v>
      </c>
      <c r="K1233" s="202">
        <v>0</v>
      </c>
      <c r="L1233" s="202">
        <v>0</v>
      </c>
    </row>
    <row r="1234" spans="1:14">
      <c r="B1234" t="s">
        <v>6658</v>
      </c>
      <c r="C1234" s="131" t="s">
        <v>39</v>
      </c>
      <c r="D1234" s="131" t="s">
        <v>6655</v>
      </c>
      <c r="E1234" s="131" t="s">
        <v>6155</v>
      </c>
      <c r="F1234" s="131" t="s">
        <v>8</v>
      </c>
      <c r="G1234" s="131" t="s">
        <v>32</v>
      </c>
      <c r="H1234" s="131" t="s">
        <v>33</v>
      </c>
      <c r="I1234" s="131" t="s">
        <v>257</v>
      </c>
      <c r="J1234" s="228">
        <v>0</v>
      </c>
      <c r="K1234" s="202">
        <v>0</v>
      </c>
      <c r="L1234" s="202">
        <v>0</v>
      </c>
    </row>
    <row r="1235" spans="1:14">
      <c r="B1235" t="s">
        <v>6658</v>
      </c>
      <c r="C1235" s="131" t="s">
        <v>39</v>
      </c>
      <c r="D1235" s="131" t="s">
        <v>6656</v>
      </c>
      <c r="E1235" s="131" t="s">
        <v>6155</v>
      </c>
      <c r="F1235" s="131" t="s">
        <v>12</v>
      </c>
      <c r="G1235" s="131" t="s">
        <v>13</v>
      </c>
      <c r="H1235" s="131" t="s">
        <v>36</v>
      </c>
      <c r="I1235" s="131" t="s">
        <v>58</v>
      </c>
      <c r="J1235" s="228">
        <v>0</v>
      </c>
      <c r="K1235" s="202">
        <v>0</v>
      </c>
      <c r="L1235" s="202">
        <v>0</v>
      </c>
    </row>
    <row r="1236" spans="1:14" ht="15.75" thickBot="1">
      <c r="B1236" t="s">
        <v>6658</v>
      </c>
      <c r="C1236" s="131" t="s">
        <v>39</v>
      </c>
      <c r="D1236" s="131" t="s">
        <v>6657</v>
      </c>
      <c r="E1236" s="131" t="s">
        <v>6155</v>
      </c>
      <c r="F1236" s="131" t="s">
        <v>25</v>
      </c>
      <c r="G1236" s="131" t="s">
        <v>26</v>
      </c>
      <c r="H1236" s="131" t="s">
        <v>38</v>
      </c>
      <c r="I1236" s="131" t="s">
        <v>23</v>
      </c>
      <c r="J1236" s="229">
        <v>0</v>
      </c>
      <c r="K1236" s="231">
        <v>0</v>
      </c>
      <c r="L1236" s="231">
        <v>0</v>
      </c>
    </row>
    <row r="1237" spans="1:14" ht="16.5" thickBot="1">
      <c r="J1237" s="226">
        <f>SUM(J1224:J1236)</f>
        <v>0</v>
      </c>
      <c r="K1237" s="226">
        <f>SUM(K1224:K1236)</f>
        <v>0</v>
      </c>
      <c r="L1237" s="226">
        <f>SUM(L1224:L1236)</f>
        <v>0</v>
      </c>
      <c r="N1237" s="225">
        <f>L1237+K1237+J1237</f>
        <v>0</v>
      </c>
    </row>
    <row r="1239" spans="1:14">
      <c r="A1239" s="138">
        <f>+A1224+1</f>
        <v>141</v>
      </c>
      <c r="B1239" t="s">
        <v>6660</v>
      </c>
      <c r="C1239" s="132" t="s">
        <v>7</v>
      </c>
      <c r="D1239" s="132" t="s">
        <v>6659</v>
      </c>
      <c r="E1239" s="132" t="s">
        <v>5541</v>
      </c>
      <c r="F1239" s="132" t="s">
        <v>8</v>
      </c>
      <c r="G1239" s="132" t="s">
        <v>70</v>
      </c>
      <c r="H1239" s="132" t="s">
        <v>3732</v>
      </c>
      <c r="I1239" s="132" t="s">
        <v>257</v>
      </c>
      <c r="J1239" s="227">
        <v>0</v>
      </c>
      <c r="K1239" s="230">
        <v>0</v>
      </c>
      <c r="L1239" s="230">
        <v>0</v>
      </c>
    </row>
    <row r="1240" spans="1:14">
      <c r="B1240" t="s">
        <v>6660</v>
      </c>
      <c r="C1240" s="132" t="s">
        <v>7</v>
      </c>
      <c r="D1240" s="132" t="s">
        <v>1161</v>
      </c>
      <c r="E1240" s="132" t="s">
        <v>5541</v>
      </c>
      <c r="F1240" s="132" t="s">
        <v>12</v>
      </c>
      <c r="G1240" s="132" t="s">
        <v>13</v>
      </c>
      <c r="H1240" s="132" t="s">
        <v>36</v>
      </c>
      <c r="I1240" s="132" t="s">
        <v>58</v>
      </c>
      <c r="J1240" s="228">
        <v>0</v>
      </c>
      <c r="K1240" s="202">
        <v>0</v>
      </c>
      <c r="L1240" s="202">
        <v>0</v>
      </c>
    </row>
    <row r="1241" spans="1:14" ht="15.75" thickBot="1">
      <c r="B1241" t="s">
        <v>6660</v>
      </c>
      <c r="C1241" s="132" t="s">
        <v>7</v>
      </c>
      <c r="D1241" s="132" t="s">
        <v>1899</v>
      </c>
      <c r="E1241" s="132" t="s">
        <v>5541</v>
      </c>
      <c r="F1241" s="132" t="s">
        <v>25</v>
      </c>
      <c r="G1241" s="132" t="s">
        <v>26</v>
      </c>
      <c r="H1241" s="132" t="s">
        <v>60</v>
      </c>
      <c r="I1241" s="132" t="s">
        <v>23</v>
      </c>
      <c r="J1241" s="229">
        <v>0</v>
      </c>
      <c r="K1241" s="231">
        <v>0</v>
      </c>
      <c r="L1241" s="231">
        <v>0</v>
      </c>
    </row>
    <row r="1242" spans="1:14" ht="16.5" thickBot="1">
      <c r="J1242" s="226">
        <f>SUM(J1239:J1241)</f>
        <v>0</v>
      </c>
      <c r="K1242" s="226">
        <f>SUM(K1239:K1241)</f>
        <v>0</v>
      </c>
      <c r="L1242" s="226">
        <f>SUM(L1239:L1241)</f>
        <v>0</v>
      </c>
      <c r="N1242" s="225">
        <f>L1242+K1242+J1242</f>
        <v>0</v>
      </c>
    </row>
    <row r="1244" spans="1:14">
      <c r="A1244" s="138">
        <f>+A1239+1</f>
        <v>142</v>
      </c>
      <c r="B1244" t="s">
        <v>6661</v>
      </c>
      <c r="C1244" s="133" t="s">
        <v>7</v>
      </c>
      <c r="D1244" s="133" t="s">
        <v>6662</v>
      </c>
      <c r="E1244" s="133" t="s">
        <v>6663</v>
      </c>
      <c r="F1244" s="133" t="s">
        <v>8</v>
      </c>
      <c r="G1244" s="133" t="s">
        <v>32</v>
      </c>
      <c r="H1244" s="133" t="s">
        <v>33</v>
      </c>
      <c r="I1244" s="133" t="s">
        <v>279</v>
      </c>
      <c r="J1244" s="227">
        <v>0</v>
      </c>
      <c r="K1244" s="230">
        <v>0</v>
      </c>
      <c r="L1244" s="230">
        <v>0</v>
      </c>
    </row>
    <row r="1245" spans="1:14">
      <c r="B1245" t="s">
        <v>6661</v>
      </c>
      <c r="C1245" s="133" t="s">
        <v>7</v>
      </c>
      <c r="D1245" s="133" t="s">
        <v>6664</v>
      </c>
      <c r="E1245" s="133" t="s">
        <v>6663</v>
      </c>
      <c r="F1245" s="133" t="s">
        <v>12</v>
      </c>
      <c r="G1245" s="133" t="s">
        <v>13</v>
      </c>
      <c r="H1245" s="133" t="s">
        <v>36</v>
      </c>
      <c r="I1245" s="133" t="s">
        <v>174</v>
      </c>
      <c r="J1245" s="228">
        <v>0</v>
      </c>
      <c r="K1245" s="202">
        <v>0</v>
      </c>
      <c r="L1245" s="202">
        <v>0</v>
      </c>
    </row>
    <row r="1246" spans="1:14">
      <c r="B1246" t="s">
        <v>6661</v>
      </c>
      <c r="C1246" s="133" t="s">
        <v>7</v>
      </c>
      <c r="D1246" s="133" t="s">
        <v>6665</v>
      </c>
      <c r="E1246" s="133" t="s">
        <v>6663</v>
      </c>
      <c r="F1246" s="133" t="s">
        <v>25</v>
      </c>
      <c r="G1246" s="133" t="s">
        <v>26</v>
      </c>
      <c r="H1246" s="133" t="s">
        <v>38</v>
      </c>
      <c r="I1246" s="133" t="s">
        <v>23</v>
      </c>
      <c r="J1246" s="228">
        <v>0</v>
      </c>
      <c r="K1246" s="202">
        <v>0</v>
      </c>
      <c r="L1246" s="202">
        <v>0</v>
      </c>
    </row>
    <row r="1247" spans="1:14">
      <c r="B1247" t="s">
        <v>6661</v>
      </c>
      <c r="C1247" s="133" t="s">
        <v>15</v>
      </c>
      <c r="D1247" s="133" t="s">
        <v>6666</v>
      </c>
      <c r="E1247" s="133" t="s">
        <v>6573</v>
      </c>
      <c r="F1247" s="133" t="s">
        <v>8</v>
      </c>
      <c r="G1247" s="133" t="s">
        <v>18</v>
      </c>
      <c r="H1247" s="133" t="s">
        <v>618</v>
      </c>
      <c r="I1247" s="133" t="s">
        <v>619</v>
      </c>
      <c r="J1247" s="228">
        <v>0</v>
      </c>
      <c r="K1247" s="202">
        <v>0</v>
      </c>
      <c r="L1247" s="202">
        <v>0</v>
      </c>
    </row>
    <row r="1248" spans="1:14">
      <c r="B1248" t="s">
        <v>6661</v>
      </c>
      <c r="C1248" s="133" t="s">
        <v>15</v>
      </c>
      <c r="D1248" s="133" t="s">
        <v>6667</v>
      </c>
      <c r="E1248" s="133" t="s">
        <v>6573</v>
      </c>
      <c r="F1248" s="133" t="s">
        <v>12</v>
      </c>
      <c r="G1248" s="133" t="s">
        <v>13</v>
      </c>
      <c r="H1248" s="133" t="s">
        <v>74</v>
      </c>
      <c r="I1248" s="133" t="s">
        <v>174</v>
      </c>
      <c r="J1248" s="228">
        <v>0</v>
      </c>
      <c r="K1248" s="202">
        <v>0</v>
      </c>
      <c r="L1248" s="202">
        <v>0</v>
      </c>
    </row>
    <row r="1249" spans="1:14" ht="15.75" thickBot="1">
      <c r="B1249" t="s">
        <v>6661</v>
      </c>
      <c r="C1249" s="133" t="s">
        <v>15</v>
      </c>
      <c r="D1249" s="133" t="s">
        <v>6668</v>
      </c>
      <c r="E1249" s="133" t="s">
        <v>6573</v>
      </c>
      <c r="F1249" s="133" t="s">
        <v>25</v>
      </c>
      <c r="G1249" s="133" t="s">
        <v>26</v>
      </c>
      <c r="H1249" s="133" t="s">
        <v>622</v>
      </c>
      <c r="I1249" s="133" t="s">
        <v>23</v>
      </c>
      <c r="J1249" s="229">
        <v>0</v>
      </c>
      <c r="K1249" s="231">
        <v>0</v>
      </c>
      <c r="L1249" s="231">
        <v>0</v>
      </c>
    </row>
    <row r="1250" spans="1:14" ht="16.5" thickBot="1">
      <c r="J1250" s="226">
        <f>SUM(J1244:J1249)</f>
        <v>0</v>
      </c>
      <c r="K1250" s="226">
        <f>SUM(K1244:K1249)</f>
        <v>0</v>
      </c>
      <c r="L1250" s="226">
        <f>SUM(L1244:L1249)</f>
        <v>0</v>
      </c>
      <c r="N1250" s="225">
        <f>L1250+K1250+J1250</f>
        <v>0</v>
      </c>
    </row>
    <row r="1252" spans="1:14">
      <c r="A1252" s="138">
        <f>+A1244+1</f>
        <v>143</v>
      </c>
      <c r="B1252" t="s">
        <v>6681</v>
      </c>
      <c r="C1252" s="134" t="s">
        <v>7</v>
      </c>
      <c r="D1252" s="134" t="s">
        <v>6669</v>
      </c>
      <c r="E1252" s="134" t="s">
        <v>6670</v>
      </c>
      <c r="F1252" s="134" t="s">
        <v>8</v>
      </c>
      <c r="G1252" s="134" t="s">
        <v>53</v>
      </c>
      <c r="H1252" s="134" t="s">
        <v>5516</v>
      </c>
      <c r="I1252" s="134" t="s">
        <v>55</v>
      </c>
      <c r="J1252" s="227">
        <v>0</v>
      </c>
      <c r="K1252" s="230">
        <v>0</v>
      </c>
      <c r="L1252" s="230">
        <v>0</v>
      </c>
    </row>
    <row r="1253" spans="1:14">
      <c r="B1253" t="s">
        <v>6681</v>
      </c>
      <c r="C1253" s="134" t="s">
        <v>7</v>
      </c>
      <c r="D1253" s="134" t="s">
        <v>6671</v>
      </c>
      <c r="E1253" s="134" t="s">
        <v>6670</v>
      </c>
      <c r="F1253" s="134" t="s">
        <v>12</v>
      </c>
      <c r="G1253" s="134" t="s">
        <v>13</v>
      </c>
      <c r="H1253" s="134" t="s">
        <v>797</v>
      </c>
      <c r="I1253" s="134" t="s">
        <v>174</v>
      </c>
      <c r="J1253" s="228">
        <v>0</v>
      </c>
      <c r="K1253" s="202">
        <v>0</v>
      </c>
      <c r="L1253" s="202">
        <v>0</v>
      </c>
    </row>
    <row r="1254" spans="1:14">
      <c r="B1254" t="s">
        <v>6681</v>
      </c>
      <c r="C1254" s="134" t="s">
        <v>7</v>
      </c>
      <c r="D1254" s="134" t="s">
        <v>6672</v>
      </c>
      <c r="E1254" s="134" t="s">
        <v>6670</v>
      </c>
      <c r="F1254" s="134" t="s">
        <v>25</v>
      </c>
      <c r="G1254" s="134" t="s">
        <v>26</v>
      </c>
      <c r="H1254" s="134" t="s">
        <v>622</v>
      </c>
      <c r="I1254" s="134" t="s">
        <v>23</v>
      </c>
      <c r="J1254" s="228">
        <v>0</v>
      </c>
      <c r="K1254" s="202">
        <v>0</v>
      </c>
      <c r="L1254" s="202">
        <v>0</v>
      </c>
    </row>
    <row r="1255" spans="1:14">
      <c r="B1255" t="s">
        <v>6681</v>
      </c>
      <c r="C1255" s="134" t="s">
        <v>7</v>
      </c>
      <c r="D1255" s="134" t="s">
        <v>6673</v>
      </c>
      <c r="E1255" s="134" t="s">
        <v>6670</v>
      </c>
      <c r="F1255" s="134" t="s">
        <v>48</v>
      </c>
      <c r="G1255" s="134" t="s">
        <v>26</v>
      </c>
      <c r="H1255" s="134" t="s">
        <v>5556</v>
      </c>
      <c r="I1255" s="134" t="s">
        <v>23</v>
      </c>
      <c r="J1255" s="228">
        <v>0</v>
      </c>
      <c r="K1255" s="202">
        <v>0</v>
      </c>
      <c r="L1255" s="202">
        <v>0</v>
      </c>
    </row>
    <row r="1256" spans="1:14">
      <c r="B1256" t="s">
        <v>6681</v>
      </c>
      <c r="C1256" s="134" t="s">
        <v>15</v>
      </c>
      <c r="D1256" s="134" t="s">
        <v>6674</v>
      </c>
      <c r="E1256" s="134" t="s">
        <v>6573</v>
      </c>
      <c r="F1256" s="134" t="s">
        <v>8</v>
      </c>
      <c r="G1256" s="134" t="s">
        <v>18</v>
      </c>
      <c r="H1256" s="134" t="s">
        <v>618</v>
      </c>
      <c r="I1256" s="134" t="s">
        <v>55</v>
      </c>
      <c r="J1256" s="228">
        <v>0</v>
      </c>
      <c r="K1256" s="202">
        <v>0</v>
      </c>
      <c r="L1256" s="202">
        <v>0</v>
      </c>
    </row>
    <row r="1257" spans="1:14">
      <c r="B1257" t="s">
        <v>6681</v>
      </c>
      <c r="C1257" s="134" t="s">
        <v>15</v>
      </c>
      <c r="D1257" s="134" t="s">
        <v>6675</v>
      </c>
      <c r="E1257" s="134" t="s">
        <v>6573</v>
      </c>
      <c r="F1257" s="134" t="s">
        <v>12</v>
      </c>
      <c r="G1257" s="134" t="s">
        <v>13</v>
      </c>
      <c r="H1257" s="134" t="s">
        <v>74</v>
      </c>
      <c r="I1257" s="134" t="s">
        <v>174</v>
      </c>
      <c r="J1257" s="228">
        <v>0</v>
      </c>
      <c r="K1257" s="202">
        <v>0</v>
      </c>
      <c r="L1257" s="202">
        <v>0</v>
      </c>
    </row>
    <row r="1258" spans="1:14">
      <c r="B1258" t="s">
        <v>6681</v>
      </c>
      <c r="C1258" s="134" t="s">
        <v>15</v>
      </c>
      <c r="D1258" s="134" t="s">
        <v>6676</v>
      </c>
      <c r="E1258" s="134" t="s">
        <v>6573</v>
      </c>
      <c r="F1258" s="134" t="s">
        <v>25</v>
      </c>
      <c r="G1258" s="134" t="s">
        <v>26</v>
      </c>
      <c r="H1258" s="134" t="s">
        <v>622</v>
      </c>
      <c r="I1258" s="134" t="s">
        <v>23</v>
      </c>
      <c r="J1258" s="228">
        <v>0</v>
      </c>
      <c r="K1258" s="202">
        <v>0</v>
      </c>
      <c r="L1258" s="202">
        <v>0</v>
      </c>
    </row>
    <row r="1259" spans="1:14">
      <c r="B1259" t="s">
        <v>6681</v>
      </c>
      <c r="C1259" s="134" t="s">
        <v>29</v>
      </c>
      <c r="D1259" s="134" t="s">
        <v>6677</v>
      </c>
      <c r="E1259" s="134" t="s">
        <v>6678</v>
      </c>
      <c r="F1259" s="134" t="s">
        <v>8</v>
      </c>
      <c r="G1259" s="134" t="s">
        <v>32</v>
      </c>
      <c r="H1259" s="134" t="s">
        <v>33</v>
      </c>
      <c r="I1259" s="134" t="s">
        <v>34</v>
      </c>
      <c r="J1259" s="228">
        <v>0</v>
      </c>
      <c r="K1259" s="202">
        <v>0</v>
      </c>
      <c r="L1259" s="202">
        <v>0</v>
      </c>
    </row>
    <row r="1260" spans="1:14">
      <c r="B1260" t="s">
        <v>6681</v>
      </c>
      <c r="C1260" s="134" t="s">
        <v>29</v>
      </c>
      <c r="D1260" s="134" t="s">
        <v>6679</v>
      </c>
      <c r="E1260" s="134" t="s">
        <v>6678</v>
      </c>
      <c r="F1260" s="134" t="s">
        <v>12</v>
      </c>
      <c r="G1260" s="134" t="s">
        <v>13</v>
      </c>
      <c r="H1260" s="134" t="s">
        <v>36</v>
      </c>
      <c r="I1260" s="134" t="s">
        <v>23</v>
      </c>
      <c r="J1260" s="228">
        <v>0</v>
      </c>
      <c r="K1260" s="202">
        <v>0</v>
      </c>
      <c r="L1260" s="202">
        <v>0</v>
      </c>
    </row>
    <row r="1261" spans="1:14" ht="15.75" thickBot="1">
      <c r="B1261" t="s">
        <v>6681</v>
      </c>
      <c r="C1261" s="134" t="s">
        <v>29</v>
      </c>
      <c r="D1261" s="134" t="s">
        <v>6680</v>
      </c>
      <c r="E1261" s="134" t="s">
        <v>6678</v>
      </c>
      <c r="F1261" s="134" t="s">
        <v>25</v>
      </c>
      <c r="G1261" s="134" t="s">
        <v>26</v>
      </c>
      <c r="H1261" s="134" t="s">
        <v>38</v>
      </c>
      <c r="I1261" s="134" t="s">
        <v>23</v>
      </c>
      <c r="J1261" s="229">
        <v>0</v>
      </c>
      <c r="K1261" s="231">
        <v>0</v>
      </c>
      <c r="L1261" s="231">
        <v>0</v>
      </c>
    </row>
    <row r="1262" spans="1:14" ht="16.5" thickBot="1">
      <c r="J1262" s="226">
        <f>SUM(J1252:J1261)</f>
        <v>0</v>
      </c>
      <c r="K1262" s="226">
        <f>SUM(K1252:K1261)</f>
        <v>0</v>
      </c>
      <c r="L1262" s="226">
        <f>SUM(L1252:L1261)</f>
        <v>0</v>
      </c>
      <c r="N1262" s="225">
        <f>L1262+K1262+J1262</f>
        <v>0</v>
      </c>
    </row>
    <row r="1264" spans="1:14">
      <c r="A1264" s="138">
        <f>+A1252+1</f>
        <v>144</v>
      </c>
      <c r="B1264" t="s">
        <v>6692</v>
      </c>
      <c r="C1264" s="135" t="s">
        <v>7</v>
      </c>
      <c r="D1264" s="135" t="s">
        <v>6682</v>
      </c>
      <c r="E1264" s="135" t="s">
        <v>2303</v>
      </c>
      <c r="F1264" s="135" t="s">
        <v>8</v>
      </c>
      <c r="G1264" s="135" t="s">
        <v>70</v>
      </c>
      <c r="H1264" s="135" t="s">
        <v>3699</v>
      </c>
      <c r="I1264" s="135" t="s">
        <v>72</v>
      </c>
      <c r="J1264" s="227">
        <v>0</v>
      </c>
      <c r="K1264" s="230">
        <v>0</v>
      </c>
      <c r="L1264" s="230">
        <v>0</v>
      </c>
    </row>
    <row r="1265" spans="1:14">
      <c r="B1265" t="s">
        <v>6692</v>
      </c>
      <c r="C1265" s="135" t="s">
        <v>7</v>
      </c>
      <c r="D1265" s="135" t="s">
        <v>6683</v>
      </c>
      <c r="E1265" s="135" t="s">
        <v>2303</v>
      </c>
      <c r="F1265" s="135" t="s">
        <v>12</v>
      </c>
      <c r="G1265" s="135" t="s">
        <v>13</v>
      </c>
      <c r="H1265" s="135" t="s">
        <v>2264</v>
      </c>
      <c r="I1265" s="135" t="s">
        <v>58</v>
      </c>
      <c r="J1265" s="228">
        <v>0</v>
      </c>
      <c r="K1265" s="202">
        <v>0</v>
      </c>
      <c r="L1265" s="202">
        <v>0</v>
      </c>
    </row>
    <row r="1266" spans="1:14">
      <c r="B1266" t="s">
        <v>6692</v>
      </c>
      <c r="C1266" s="135" t="s">
        <v>7</v>
      </c>
      <c r="D1266" s="135" t="s">
        <v>6684</v>
      </c>
      <c r="E1266" s="135" t="s">
        <v>2303</v>
      </c>
      <c r="F1266" s="135" t="s">
        <v>48</v>
      </c>
      <c r="G1266" s="135" t="s">
        <v>26</v>
      </c>
      <c r="H1266" s="135" t="s">
        <v>60</v>
      </c>
      <c r="I1266" s="135" t="s">
        <v>23</v>
      </c>
      <c r="J1266" s="228">
        <v>0</v>
      </c>
      <c r="K1266" s="202">
        <v>0</v>
      </c>
      <c r="L1266" s="202">
        <v>0</v>
      </c>
    </row>
    <row r="1267" spans="1:14">
      <c r="B1267" t="s">
        <v>6692</v>
      </c>
      <c r="C1267" s="135" t="s">
        <v>15</v>
      </c>
      <c r="D1267" s="135" t="s">
        <v>6685</v>
      </c>
      <c r="E1267" s="135" t="s">
        <v>5469</v>
      </c>
      <c r="F1267" s="135" t="s">
        <v>8</v>
      </c>
      <c r="G1267" s="135" t="s">
        <v>32</v>
      </c>
      <c r="H1267" s="135" t="s">
        <v>33</v>
      </c>
      <c r="I1267" s="135" t="s">
        <v>279</v>
      </c>
      <c r="J1267" s="228">
        <v>0</v>
      </c>
      <c r="K1267" s="202">
        <v>0</v>
      </c>
      <c r="L1267" s="202">
        <v>0</v>
      </c>
    </row>
    <row r="1268" spans="1:14">
      <c r="B1268" t="s">
        <v>6692</v>
      </c>
      <c r="C1268" s="135" t="s">
        <v>15</v>
      </c>
      <c r="D1268" s="135" t="s">
        <v>6686</v>
      </c>
      <c r="E1268" s="135" t="s">
        <v>5469</v>
      </c>
      <c r="F1268" s="135" t="s">
        <v>12</v>
      </c>
      <c r="G1268" s="135" t="s">
        <v>13</v>
      </c>
      <c r="H1268" s="135" t="s">
        <v>36</v>
      </c>
      <c r="I1268" s="135" t="s">
        <v>174</v>
      </c>
      <c r="J1268" s="228">
        <v>0</v>
      </c>
      <c r="K1268" s="202">
        <v>0</v>
      </c>
      <c r="L1268" s="202">
        <v>0</v>
      </c>
    </row>
    <row r="1269" spans="1:14">
      <c r="B1269" t="s">
        <v>6692</v>
      </c>
      <c r="C1269" s="135" t="s">
        <v>15</v>
      </c>
      <c r="D1269" s="135" t="s">
        <v>6687</v>
      </c>
      <c r="E1269" s="135" t="s">
        <v>5469</v>
      </c>
      <c r="F1269" s="135" t="s">
        <v>25</v>
      </c>
      <c r="G1269" s="135" t="s">
        <v>26</v>
      </c>
      <c r="H1269" s="135" t="s">
        <v>38</v>
      </c>
      <c r="I1269" s="135" t="s">
        <v>23</v>
      </c>
      <c r="J1269" s="228">
        <v>0</v>
      </c>
      <c r="K1269" s="202">
        <v>0</v>
      </c>
      <c r="L1269" s="202">
        <v>0</v>
      </c>
    </row>
    <row r="1270" spans="1:14">
      <c r="B1270" t="s">
        <v>6692</v>
      </c>
      <c r="C1270" s="135" t="s">
        <v>29</v>
      </c>
      <c r="D1270" s="135" t="s">
        <v>6688</v>
      </c>
      <c r="E1270" s="135" t="s">
        <v>6689</v>
      </c>
      <c r="F1270" s="135" t="s">
        <v>856</v>
      </c>
      <c r="G1270" s="135" t="s">
        <v>1631</v>
      </c>
      <c r="H1270" s="135" t="s">
        <v>1632</v>
      </c>
      <c r="I1270" s="135" t="s">
        <v>279</v>
      </c>
      <c r="J1270" s="228">
        <v>0</v>
      </c>
      <c r="K1270" s="202">
        <v>0</v>
      </c>
      <c r="L1270" s="202">
        <v>0</v>
      </c>
    </row>
    <row r="1271" spans="1:14">
      <c r="B1271" t="s">
        <v>6692</v>
      </c>
      <c r="C1271" s="135" t="s">
        <v>29</v>
      </c>
      <c r="D1271" s="135" t="s">
        <v>6690</v>
      </c>
      <c r="E1271" s="135" t="s">
        <v>6689</v>
      </c>
      <c r="F1271" s="135" t="s">
        <v>12</v>
      </c>
      <c r="G1271" s="135" t="s">
        <v>13</v>
      </c>
      <c r="H1271" s="135" t="s">
        <v>1634</v>
      </c>
      <c r="I1271" s="135" t="s">
        <v>174</v>
      </c>
      <c r="J1271" s="228">
        <v>0</v>
      </c>
      <c r="K1271" s="202">
        <v>0</v>
      </c>
      <c r="L1271" s="202">
        <v>0</v>
      </c>
    </row>
    <row r="1272" spans="1:14" ht="15.75" thickBot="1">
      <c r="B1272" t="s">
        <v>6692</v>
      </c>
      <c r="C1272" s="135" t="s">
        <v>29</v>
      </c>
      <c r="D1272" s="135" t="s">
        <v>6691</v>
      </c>
      <c r="E1272" s="135" t="s">
        <v>6689</v>
      </c>
      <c r="F1272" s="135" t="s">
        <v>25</v>
      </c>
      <c r="G1272" s="135" t="s">
        <v>13</v>
      </c>
      <c r="H1272" s="135" t="s">
        <v>5467</v>
      </c>
      <c r="I1272" s="135" t="s">
        <v>11</v>
      </c>
      <c r="J1272" s="229">
        <v>0</v>
      </c>
      <c r="K1272" s="231">
        <v>0</v>
      </c>
      <c r="L1272" s="231">
        <v>0</v>
      </c>
    </row>
    <row r="1273" spans="1:14" ht="16.5" thickBot="1">
      <c r="J1273" s="226">
        <f>SUM(J1264:J1272)</f>
        <v>0</v>
      </c>
      <c r="K1273" s="226">
        <f>SUM(K1264:K1272)</f>
        <v>0</v>
      </c>
      <c r="L1273" s="226">
        <f>SUM(L1264:L1272)</f>
        <v>0</v>
      </c>
      <c r="N1273" s="225">
        <f>L1273+K1273+J1273</f>
        <v>0</v>
      </c>
    </row>
    <row r="1275" spans="1:14">
      <c r="A1275" s="138">
        <f>+A1264+1</f>
        <v>145</v>
      </c>
      <c r="B1275" t="s">
        <v>6693</v>
      </c>
      <c r="C1275" s="136" t="s">
        <v>7</v>
      </c>
      <c r="D1275" s="136" t="s">
        <v>6694</v>
      </c>
      <c r="E1275" s="136" t="s">
        <v>2303</v>
      </c>
      <c r="F1275" s="136" t="s">
        <v>8</v>
      </c>
      <c r="G1275" s="136" t="s">
        <v>1908</v>
      </c>
      <c r="H1275" s="136" t="s">
        <v>6695</v>
      </c>
      <c r="I1275" s="136" t="s">
        <v>399</v>
      </c>
      <c r="J1275" s="227">
        <v>0</v>
      </c>
      <c r="K1275" s="230">
        <v>0</v>
      </c>
      <c r="L1275" s="230">
        <v>0</v>
      </c>
    </row>
    <row r="1276" spans="1:14">
      <c r="B1276" t="s">
        <v>6693</v>
      </c>
      <c r="C1276" s="136" t="s">
        <v>7</v>
      </c>
      <c r="D1276" s="136" t="s">
        <v>1161</v>
      </c>
      <c r="E1276" s="136" t="s">
        <v>2303</v>
      </c>
      <c r="F1276" s="136" t="s">
        <v>12</v>
      </c>
      <c r="G1276" s="136" t="s">
        <v>13</v>
      </c>
      <c r="H1276" s="136" t="s">
        <v>36</v>
      </c>
      <c r="I1276" s="136" t="s">
        <v>23</v>
      </c>
      <c r="J1276" s="228">
        <v>0</v>
      </c>
      <c r="K1276" s="202">
        <v>0</v>
      </c>
      <c r="L1276" s="202">
        <v>0</v>
      </c>
    </row>
    <row r="1277" spans="1:14">
      <c r="B1277" t="s">
        <v>6693</v>
      </c>
      <c r="C1277" s="136" t="s">
        <v>7</v>
      </c>
      <c r="D1277" s="136" t="s">
        <v>1899</v>
      </c>
      <c r="E1277" s="136" t="s">
        <v>2303</v>
      </c>
      <c r="F1277" s="136" t="s">
        <v>25</v>
      </c>
      <c r="G1277" s="136" t="s">
        <v>26</v>
      </c>
      <c r="H1277" s="136" t="s">
        <v>60</v>
      </c>
      <c r="I1277" s="136" t="s">
        <v>28</v>
      </c>
      <c r="J1277" s="228">
        <v>0</v>
      </c>
      <c r="K1277" s="202">
        <v>0</v>
      </c>
      <c r="L1277" s="202">
        <v>0</v>
      </c>
    </row>
    <row r="1278" spans="1:14">
      <c r="B1278" t="s">
        <v>6693</v>
      </c>
      <c r="C1278" s="136" t="s">
        <v>15</v>
      </c>
      <c r="D1278" s="136" t="s">
        <v>6696</v>
      </c>
      <c r="E1278" s="136" t="s">
        <v>6192</v>
      </c>
      <c r="F1278" s="136" t="s">
        <v>8</v>
      </c>
      <c r="G1278" s="136" t="s">
        <v>1908</v>
      </c>
      <c r="H1278" s="136" t="s">
        <v>6695</v>
      </c>
      <c r="I1278" s="136" t="s">
        <v>399</v>
      </c>
      <c r="J1278" s="228">
        <v>0</v>
      </c>
      <c r="K1278" s="202">
        <v>0</v>
      </c>
      <c r="L1278" s="202">
        <v>0</v>
      </c>
    </row>
    <row r="1279" spans="1:14">
      <c r="B1279" t="s">
        <v>6693</v>
      </c>
      <c r="C1279" s="136" t="s">
        <v>15</v>
      </c>
      <c r="D1279" s="136" t="s">
        <v>6697</v>
      </c>
      <c r="E1279" s="136" t="s">
        <v>6192</v>
      </c>
      <c r="F1279" s="136" t="s">
        <v>12</v>
      </c>
      <c r="G1279" s="136" t="s">
        <v>13</v>
      </c>
      <c r="H1279" s="136" t="s">
        <v>36</v>
      </c>
      <c r="I1279" s="136" t="s">
        <v>23</v>
      </c>
      <c r="J1279" s="228">
        <v>0</v>
      </c>
      <c r="K1279" s="202">
        <v>0</v>
      </c>
      <c r="L1279" s="202">
        <v>0</v>
      </c>
    </row>
    <row r="1280" spans="1:14">
      <c r="B1280" t="s">
        <v>6693</v>
      </c>
      <c r="C1280" s="136" t="s">
        <v>15</v>
      </c>
      <c r="D1280" s="136" t="s">
        <v>6698</v>
      </c>
      <c r="E1280" s="136" t="s">
        <v>6192</v>
      </c>
      <c r="F1280" s="136" t="s">
        <v>25</v>
      </c>
      <c r="G1280" s="136" t="s">
        <v>26</v>
      </c>
      <c r="H1280" s="136" t="s">
        <v>60</v>
      </c>
      <c r="I1280" s="136" t="s">
        <v>28</v>
      </c>
      <c r="J1280" s="228">
        <v>0</v>
      </c>
      <c r="K1280" s="202">
        <v>0</v>
      </c>
      <c r="L1280" s="202">
        <v>0</v>
      </c>
    </row>
    <row r="1281" spans="1:14">
      <c r="B1281" t="s">
        <v>6693</v>
      </c>
      <c r="C1281" s="136" t="s">
        <v>29</v>
      </c>
      <c r="D1281" s="136" t="s">
        <v>6699</v>
      </c>
      <c r="E1281" s="136" t="s">
        <v>6700</v>
      </c>
      <c r="F1281" s="136" t="s">
        <v>8</v>
      </c>
      <c r="G1281" s="136" t="s">
        <v>32</v>
      </c>
      <c r="H1281" s="136" t="s">
        <v>231</v>
      </c>
      <c r="I1281" s="136" t="s">
        <v>55</v>
      </c>
      <c r="J1281" s="228">
        <v>0</v>
      </c>
      <c r="K1281" s="202">
        <v>0</v>
      </c>
      <c r="L1281" s="202">
        <v>0</v>
      </c>
    </row>
    <row r="1282" spans="1:14">
      <c r="B1282" t="s">
        <v>6693</v>
      </c>
      <c r="C1282" s="136" t="s">
        <v>29</v>
      </c>
      <c r="D1282" s="136" t="s">
        <v>1161</v>
      </c>
      <c r="E1282" s="136" t="s">
        <v>6700</v>
      </c>
      <c r="F1282" s="136" t="s">
        <v>12</v>
      </c>
      <c r="G1282" s="136" t="s">
        <v>13</v>
      </c>
      <c r="H1282" s="136" t="s">
        <v>87</v>
      </c>
      <c r="I1282" s="136" t="s">
        <v>28</v>
      </c>
      <c r="J1282" s="228">
        <v>0</v>
      </c>
      <c r="K1282" s="202">
        <v>0</v>
      </c>
      <c r="L1282" s="202">
        <v>0</v>
      </c>
    </row>
    <row r="1283" spans="1:14" ht="15.75" thickBot="1">
      <c r="B1283" t="s">
        <v>6693</v>
      </c>
      <c r="C1283" s="136" t="s">
        <v>29</v>
      </c>
      <c r="D1283" s="136" t="s">
        <v>1899</v>
      </c>
      <c r="E1283" s="136" t="s">
        <v>6700</v>
      </c>
      <c r="F1283" s="136" t="s">
        <v>25</v>
      </c>
      <c r="G1283" s="136" t="s">
        <v>26</v>
      </c>
      <c r="H1283" s="136" t="s">
        <v>60</v>
      </c>
      <c r="I1283" s="136" t="s">
        <v>28</v>
      </c>
      <c r="J1283" s="229">
        <v>0</v>
      </c>
      <c r="K1283" s="231">
        <v>0</v>
      </c>
      <c r="L1283" s="231">
        <v>0</v>
      </c>
    </row>
    <row r="1284" spans="1:14" ht="16.5" thickBot="1">
      <c r="J1284" s="226">
        <f>SUM(J1275:J1283)</f>
        <v>0</v>
      </c>
      <c r="K1284" s="226">
        <f>SUM(K1275:K1283)</f>
        <v>0</v>
      </c>
      <c r="L1284" s="226">
        <f>SUM(L1275:L1283)</f>
        <v>0</v>
      </c>
      <c r="N1284" s="225">
        <f>L1284+K1284+J1284</f>
        <v>0</v>
      </c>
    </row>
    <row r="1286" spans="1:14">
      <c r="A1286" s="138">
        <f>+A1275+1</f>
        <v>146</v>
      </c>
      <c r="B1286" t="s">
        <v>6701</v>
      </c>
      <c r="C1286" s="137" t="s">
        <v>7</v>
      </c>
      <c r="D1286" s="137" t="s">
        <v>6702</v>
      </c>
      <c r="E1286" s="137" t="s">
        <v>6703</v>
      </c>
      <c r="F1286" s="137" t="s">
        <v>8</v>
      </c>
      <c r="G1286" s="137" t="s">
        <v>32</v>
      </c>
      <c r="H1286" s="137" t="s">
        <v>33</v>
      </c>
      <c r="I1286" s="137" t="s">
        <v>34</v>
      </c>
      <c r="J1286" s="227">
        <v>0</v>
      </c>
      <c r="K1286" s="230">
        <v>0</v>
      </c>
      <c r="L1286" s="230">
        <v>0</v>
      </c>
    </row>
    <row r="1287" spans="1:14">
      <c r="B1287" t="s">
        <v>6701</v>
      </c>
      <c r="C1287" s="137" t="s">
        <v>7</v>
      </c>
      <c r="D1287" s="137" t="s">
        <v>6704</v>
      </c>
      <c r="E1287" s="137" t="s">
        <v>6703</v>
      </c>
      <c r="F1287" s="137" t="s">
        <v>12</v>
      </c>
      <c r="G1287" s="137" t="s">
        <v>13</v>
      </c>
      <c r="H1287" s="137" t="s">
        <v>36</v>
      </c>
      <c r="I1287" s="137" t="s">
        <v>23</v>
      </c>
      <c r="J1287" s="228">
        <v>0</v>
      </c>
      <c r="K1287" s="202">
        <v>0</v>
      </c>
      <c r="L1287" s="202">
        <v>0</v>
      </c>
    </row>
    <row r="1288" spans="1:14">
      <c r="B1288" t="s">
        <v>6701</v>
      </c>
      <c r="C1288" s="137" t="s">
        <v>7</v>
      </c>
      <c r="D1288" s="137" t="s">
        <v>6705</v>
      </c>
      <c r="E1288" s="137" t="s">
        <v>6703</v>
      </c>
      <c r="F1288" s="137" t="s">
        <v>25</v>
      </c>
      <c r="G1288" s="137" t="s">
        <v>26</v>
      </c>
      <c r="H1288" s="137" t="s">
        <v>38</v>
      </c>
      <c r="I1288" s="137" t="s">
        <v>23</v>
      </c>
      <c r="J1288" s="228">
        <v>0</v>
      </c>
      <c r="K1288" s="202">
        <v>0</v>
      </c>
      <c r="L1288" s="202">
        <v>0</v>
      </c>
    </row>
    <row r="1289" spans="1:14">
      <c r="B1289" t="s">
        <v>6701</v>
      </c>
      <c r="C1289" s="137" t="s">
        <v>15</v>
      </c>
      <c r="D1289" s="137" t="s">
        <v>6706</v>
      </c>
      <c r="E1289" s="137" t="s">
        <v>5404</v>
      </c>
      <c r="F1289" s="137" t="s">
        <v>8</v>
      </c>
      <c r="G1289" s="137" t="s">
        <v>32</v>
      </c>
      <c r="H1289" s="137" t="s">
        <v>6707</v>
      </c>
      <c r="I1289" s="137" t="s">
        <v>257</v>
      </c>
      <c r="J1289" s="228">
        <v>0</v>
      </c>
      <c r="K1289" s="202">
        <v>0</v>
      </c>
      <c r="L1289" s="202">
        <v>0</v>
      </c>
    </row>
    <row r="1290" spans="1:14">
      <c r="B1290" t="s">
        <v>6701</v>
      </c>
      <c r="C1290" s="137" t="s">
        <v>15</v>
      </c>
      <c r="D1290" s="137" t="s">
        <v>6708</v>
      </c>
      <c r="E1290" s="137" t="s">
        <v>5404</v>
      </c>
      <c r="F1290" s="137" t="s">
        <v>12</v>
      </c>
      <c r="G1290" s="137" t="s">
        <v>13</v>
      </c>
      <c r="H1290" s="137" t="s">
        <v>36</v>
      </c>
      <c r="I1290" s="137" t="s">
        <v>58</v>
      </c>
      <c r="J1290" s="228">
        <v>0</v>
      </c>
      <c r="K1290" s="202">
        <v>0</v>
      </c>
      <c r="L1290" s="202">
        <v>0</v>
      </c>
    </row>
    <row r="1291" spans="1:14">
      <c r="B1291" t="s">
        <v>6701</v>
      </c>
      <c r="C1291" s="137" t="s">
        <v>15</v>
      </c>
      <c r="D1291" s="137" t="s">
        <v>6709</v>
      </c>
      <c r="E1291" s="137" t="s">
        <v>5404</v>
      </c>
      <c r="F1291" s="137" t="s">
        <v>25</v>
      </c>
      <c r="G1291" s="137" t="s">
        <v>26</v>
      </c>
      <c r="H1291" s="137" t="s">
        <v>38</v>
      </c>
      <c r="I1291" s="137" t="s">
        <v>23</v>
      </c>
      <c r="J1291" s="228">
        <v>0</v>
      </c>
      <c r="K1291" s="202">
        <v>0</v>
      </c>
      <c r="L1291" s="202">
        <v>0</v>
      </c>
    </row>
    <row r="1292" spans="1:14">
      <c r="B1292" t="s">
        <v>6701</v>
      </c>
      <c r="C1292" s="137" t="s">
        <v>29</v>
      </c>
      <c r="D1292" s="137" t="s">
        <v>6710</v>
      </c>
      <c r="E1292" s="137" t="s">
        <v>6711</v>
      </c>
      <c r="F1292" s="137" t="s">
        <v>8</v>
      </c>
      <c r="G1292" s="137" t="s">
        <v>32</v>
      </c>
      <c r="H1292" s="137" t="s">
        <v>511</v>
      </c>
      <c r="I1292" s="137" t="s">
        <v>257</v>
      </c>
      <c r="J1292" s="228">
        <v>0</v>
      </c>
      <c r="K1292" s="202">
        <v>0</v>
      </c>
      <c r="L1292" s="202">
        <v>0</v>
      </c>
    </row>
    <row r="1293" spans="1:14">
      <c r="B1293" t="s">
        <v>6701</v>
      </c>
      <c r="C1293" s="137" t="s">
        <v>29</v>
      </c>
      <c r="D1293" s="137" t="s">
        <v>6712</v>
      </c>
      <c r="E1293" s="137" t="s">
        <v>6711</v>
      </c>
      <c r="F1293" s="137" t="s">
        <v>12</v>
      </c>
      <c r="G1293" s="137" t="s">
        <v>13</v>
      </c>
      <c r="H1293" s="137" t="s">
        <v>87</v>
      </c>
      <c r="I1293" s="137" t="s">
        <v>58</v>
      </c>
      <c r="J1293" s="228">
        <v>0</v>
      </c>
      <c r="K1293" s="202">
        <v>0</v>
      </c>
      <c r="L1293" s="202">
        <v>0</v>
      </c>
    </row>
    <row r="1294" spans="1:14">
      <c r="B1294" t="s">
        <v>6701</v>
      </c>
      <c r="C1294" s="137" t="s">
        <v>29</v>
      </c>
      <c r="D1294" s="137" t="s">
        <v>6713</v>
      </c>
      <c r="E1294" s="137" t="s">
        <v>6711</v>
      </c>
      <c r="F1294" s="137" t="s">
        <v>25</v>
      </c>
      <c r="G1294" s="137" t="s">
        <v>26</v>
      </c>
      <c r="H1294" s="137" t="s">
        <v>60</v>
      </c>
      <c r="I1294" s="137" t="s">
        <v>28</v>
      </c>
      <c r="J1294" s="228">
        <v>0</v>
      </c>
      <c r="K1294" s="202">
        <v>0</v>
      </c>
      <c r="L1294" s="202">
        <v>0</v>
      </c>
    </row>
    <row r="1295" spans="1:14" ht="15.75" thickBot="1">
      <c r="B1295" t="s">
        <v>6701</v>
      </c>
      <c r="C1295" s="137" t="s">
        <v>29</v>
      </c>
      <c r="D1295" s="137" t="s">
        <v>6714</v>
      </c>
      <c r="E1295" s="137" t="s">
        <v>6711</v>
      </c>
      <c r="F1295" s="137" t="s">
        <v>48</v>
      </c>
      <c r="G1295" s="137" t="s">
        <v>26</v>
      </c>
      <c r="H1295" s="137" t="s">
        <v>60</v>
      </c>
      <c r="I1295" s="137" t="s">
        <v>23</v>
      </c>
      <c r="J1295" s="229">
        <v>0</v>
      </c>
      <c r="K1295" s="231">
        <v>0</v>
      </c>
      <c r="L1295" s="231">
        <v>0</v>
      </c>
    </row>
    <row r="1296" spans="1:14" ht="16.5" thickBot="1">
      <c r="J1296" s="226">
        <f>SUM(J1286:J1295)</f>
        <v>0</v>
      </c>
      <c r="K1296" s="226">
        <f>SUM(K1286:K1295)</f>
        <v>0</v>
      </c>
      <c r="L1296" s="226">
        <f>SUM(L1286:L1295)</f>
        <v>0</v>
      </c>
      <c r="N1296" s="225">
        <f>L1296+K1296+J1296</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C381-318A-4A82-8A53-B040F07E1329}">
  <dimension ref="A1:L183"/>
  <sheetViews>
    <sheetView topLeftCell="B1" workbookViewId="0">
      <selection activeCell="C5" sqref="C5"/>
    </sheetView>
  </sheetViews>
  <sheetFormatPr defaultRowHeight="15"/>
  <cols>
    <col min="1" max="1" width="10.5703125" hidden="1" customWidth="1"/>
    <col min="2" max="2" width="7.85546875" customWidth="1"/>
    <col min="3" max="3" width="28.5703125" customWidth="1"/>
    <col min="4" max="4" width="23.42578125" customWidth="1"/>
    <col min="5" max="5" width="11.28515625" customWidth="1"/>
    <col min="6" max="6" width="27.140625" customWidth="1"/>
    <col min="7" max="7" width="6" customWidth="1"/>
    <col min="8" max="10" width="20.7109375" customWidth="1"/>
    <col min="11" max="11" width="2.42578125" customWidth="1"/>
    <col min="12" max="12" width="16.28515625" customWidth="1"/>
  </cols>
  <sheetData>
    <row r="1" spans="1:10">
      <c r="H1" s="222"/>
      <c r="I1" s="223" t="s">
        <v>6746</v>
      </c>
      <c r="J1" s="224"/>
    </row>
    <row r="2" spans="1:10">
      <c r="A2" s="1" t="s">
        <v>0</v>
      </c>
      <c r="B2" s="139" t="s">
        <v>1</v>
      </c>
      <c r="C2" s="1" t="s">
        <v>2</v>
      </c>
      <c r="D2" s="1" t="s">
        <v>3</v>
      </c>
      <c r="E2" s="1" t="s">
        <v>4</v>
      </c>
      <c r="F2" s="1" t="s">
        <v>5</v>
      </c>
      <c r="G2" s="1" t="s">
        <v>6</v>
      </c>
      <c r="H2" s="221">
        <v>2023</v>
      </c>
      <c r="I2" s="221">
        <v>2024</v>
      </c>
      <c r="J2" s="221">
        <v>2025</v>
      </c>
    </row>
    <row r="3" spans="1:10">
      <c r="A3" t="s">
        <v>7</v>
      </c>
      <c r="B3" t="s">
        <v>5127</v>
      </c>
      <c r="C3" t="s">
        <v>5128</v>
      </c>
      <c r="D3" t="s">
        <v>4256</v>
      </c>
      <c r="E3" t="s">
        <v>5129</v>
      </c>
      <c r="F3" t="s">
        <v>5130</v>
      </c>
      <c r="G3" t="s">
        <v>23</v>
      </c>
      <c r="H3" s="227">
        <v>0</v>
      </c>
      <c r="I3" s="202">
        <v>0</v>
      </c>
      <c r="J3" s="202">
        <v>0</v>
      </c>
    </row>
    <row r="4" spans="1:10">
      <c r="A4" t="s">
        <v>15</v>
      </c>
      <c r="B4" t="s">
        <v>5131</v>
      </c>
      <c r="C4" t="s">
        <v>5132</v>
      </c>
      <c r="D4" t="s">
        <v>4256</v>
      </c>
      <c r="E4" t="s">
        <v>1203</v>
      </c>
      <c r="F4" t="s">
        <v>5133</v>
      </c>
      <c r="G4" t="s">
        <v>118</v>
      </c>
      <c r="H4" s="228">
        <v>0</v>
      </c>
      <c r="I4" s="202">
        <v>0</v>
      </c>
      <c r="J4" s="202">
        <v>0</v>
      </c>
    </row>
    <row r="5" spans="1:10">
      <c r="A5" t="s">
        <v>29</v>
      </c>
      <c r="B5" t="s">
        <v>5134</v>
      </c>
      <c r="C5" t="s">
        <v>5132</v>
      </c>
      <c r="D5" t="s">
        <v>409</v>
      </c>
      <c r="E5" t="s">
        <v>14</v>
      </c>
      <c r="F5" t="s">
        <v>2942</v>
      </c>
      <c r="G5" t="s">
        <v>895</v>
      </c>
      <c r="H5" s="228">
        <v>0</v>
      </c>
      <c r="I5" s="202">
        <v>0</v>
      </c>
      <c r="J5" s="202">
        <v>0</v>
      </c>
    </row>
    <row r="6" spans="1:10">
      <c r="A6" t="s">
        <v>39</v>
      </c>
      <c r="B6" t="s">
        <v>5135</v>
      </c>
      <c r="C6" t="s">
        <v>5132</v>
      </c>
      <c r="D6" t="s">
        <v>397</v>
      </c>
      <c r="E6" t="s">
        <v>13</v>
      </c>
      <c r="F6" t="s">
        <v>1818</v>
      </c>
      <c r="G6" t="s">
        <v>11</v>
      </c>
      <c r="H6" s="228">
        <v>0</v>
      </c>
      <c r="I6" s="202">
        <v>0</v>
      </c>
      <c r="J6" s="202">
        <v>0</v>
      </c>
    </row>
    <row r="7" spans="1:10">
      <c r="A7" t="s">
        <v>40</v>
      </c>
      <c r="B7" t="s">
        <v>5136</v>
      </c>
      <c r="C7" t="s">
        <v>5137</v>
      </c>
      <c r="D7" t="s">
        <v>4256</v>
      </c>
      <c r="E7" t="s">
        <v>43</v>
      </c>
      <c r="F7" t="s">
        <v>4257</v>
      </c>
      <c r="G7" t="s">
        <v>58</v>
      </c>
      <c r="H7" s="228">
        <v>0</v>
      </c>
      <c r="I7" s="202">
        <v>0</v>
      </c>
      <c r="J7" s="202">
        <v>0</v>
      </c>
    </row>
    <row r="8" spans="1:10">
      <c r="A8" t="s">
        <v>51</v>
      </c>
      <c r="B8" t="s">
        <v>5138</v>
      </c>
      <c r="C8" t="s">
        <v>5137</v>
      </c>
      <c r="D8" t="s">
        <v>409</v>
      </c>
      <c r="E8" t="s">
        <v>14</v>
      </c>
      <c r="F8" t="s">
        <v>2942</v>
      </c>
      <c r="G8" t="s">
        <v>895</v>
      </c>
      <c r="H8" s="228">
        <v>0</v>
      </c>
      <c r="I8" s="202">
        <v>0</v>
      </c>
      <c r="J8" s="202">
        <v>0</v>
      </c>
    </row>
    <row r="9" spans="1:10">
      <c r="A9" t="s">
        <v>61</v>
      </c>
      <c r="B9" t="s">
        <v>5139</v>
      </c>
      <c r="C9" t="s">
        <v>5137</v>
      </c>
      <c r="D9" t="s">
        <v>397</v>
      </c>
      <c r="E9" t="s">
        <v>13</v>
      </c>
      <c r="F9" t="s">
        <v>1818</v>
      </c>
      <c r="G9" t="s">
        <v>11</v>
      </c>
      <c r="H9" s="228">
        <v>0</v>
      </c>
      <c r="I9" s="202">
        <v>0</v>
      </c>
      <c r="J9" s="202">
        <v>0</v>
      </c>
    </row>
    <row r="10" spans="1:10">
      <c r="A10" t="s">
        <v>67</v>
      </c>
      <c r="B10" t="s">
        <v>5140</v>
      </c>
      <c r="C10" t="s">
        <v>5141</v>
      </c>
      <c r="D10" t="s">
        <v>4256</v>
      </c>
      <c r="E10" t="s">
        <v>1203</v>
      </c>
      <c r="F10" t="s">
        <v>5133</v>
      </c>
      <c r="G10" t="s">
        <v>118</v>
      </c>
      <c r="H10" s="228">
        <v>0</v>
      </c>
      <c r="I10" s="202">
        <v>0</v>
      </c>
      <c r="J10" s="202">
        <v>0</v>
      </c>
    </row>
    <row r="11" spans="1:10">
      <c r="A11" t="s">
        <v>76</v>
      </c>
      <c r="B11" t="s">
        <v>5142</v>
      </c>
      <c r="C11" t="s">
        <v>5141</v>
      </c>
      <c r="D11" t="s">
        <v>409</v>
      </c>
      <c r="E11" t="s">
        <v>14</v>
      </c>
      <c r="F11" t="s">
        <v>2942</v>
      </c>
      <c r="G11" t="s">
        <v>23</v>
      </c>
      <c r="H11" s="228">
        <v>0</v>
      </c>
      <c r="I11" s="202">
        <v>0</v>
      </c>
      <c r="J11" s="202">
        <v>0</v>
      </c>
    </row>
    <row r="12" spans="1:10">
      <c r="A12" t="s">
        <v>82</v>
      </c>
      <c r="B12" t="s">
        <v>5143</v>
      </c>
      <c r="C12" t="s">
        <v>5141</v>
      </c>
      <c r="D12" t="s">
        <v>397</v>
      </c>
      <c r="E12" t="s">
        <v>13</v>
      </c>
      <c r="F12" t="s">
        <v>1818</v>
      </c>
      <c r="G12" t="s">
        <v>174</v>
      </c>
      <c r="H12" s="228">
        <v>0</v>
      </c>
      <c r="I12" s="202">
        <v>0</v>
      </c>
      <c r="J12" s="202">
        <v>0</v>
      </c>
    </row>
    <row r="13" spans="1:10">
      <c r="A13" t="s">
        <v>89</v>
      </c>
      <c r="B13" t="s">
        <v>5144</v>
      </c>
      <c r="C13" t="s">
        <v>5145</v>
      </c>
      <c r="D13" t="s">
        <v>4256</v>
      </c>
      <c r="E13" t="s">
        <v>376</v>
      </c>
      <c r="F13" t="s">
        <v>5146</v>
      </c>
      <c r="G13" t="s">
        <v>781</v>
      </c>
      <c r="H13" s="228">
        <v>0</v>
      </c>
      <c r="I13" s="202">
        <v>0</v>
      </c>
      <c r="J13" s="202">
        <v>0</v>
      </c>
    </row>
    <row r="14" spans="1:10">
      <c r="A14" t="s">
        <v>96</v>
      </c>
      <c r="B14" t="s">
        <v>5147</v>
      </c>
      <c r="C14" t="s">
        <v>5145</v>
      </c>
      <c r="D14" t="s">
        <v>409</v>
      </c>
      <c r="E14" t="s">
        <v>14</v>
      </c>
      <c r="F14" t="s">
        <v>2942</v>
      </c>
      <c r="G14" t="s">
        <v>23</v>
      </c>
      <c r="H14" s="228">
        <v>0</v>
      </c>
      <c r="I14" s="202">
        <v>0</v>
      </c>
      <c r="J14" s="202">
        <v>0</v>
      </c>
    </row>
    <row r="15" spans="1:10">
      <c r="A15" t="s">
        <v>101</v>
      </c>
      <c r="B15" t="s">
        <v>5148</v>
      </c>
      <c r="C15" t="s">
        <v>5149</v>
      </c>
      <c r="D15" t="s">
        <v>4256</v>
      </c>
      <c r="E15" t="s">
        <v>5129</v>
      </c>
      <c r="F15" t="s">
        <v>5130</v>
      </c>
      <c r="G15" t="s">
        <v>23</v>
      </c>
      <c r="H15" s="228">
        <v>0</v>
      </c>
      <c r="I15" s="202">
        <v>0</v>
      </c>
      <c r="J15" s="202">
        <v>0</v>
      </c>
    </row>
    <row r="16" spans="1:10">
      <c r="A16" t="s">
        <v>110</v>
      </c>
      <c r="B16" t="s">
        <v>5150</v>
      </c>
      <c r="C16" t="s">
        <v>5149</v>
      </c>
      <c r="D16" t="s">
        <v>409</v>
      </c>
      <c r="E16" t="s">
        <v>14</v>
      </c>
      <c r="F16" t="s">
        <v>2942</v>
      </c>
      <c r="G16" t="s">
        <v>23</v>
      </c>
      <c r="H16" s="228">
        <v>0</v>
      </c>
      <c r="I16" s="202">
        <v>0</v>
      </c>
      <c r="J16" s="202">
        <v>0</v>
      </c>
    </row>
    <row r="17" spans="1:10">
      <c r="A17" t="s">
        <v>115</v>
      </c>
      <c r="B17" t="s">
        <v>5151</v>
      </c>
      <c r="C17" t="s">
        <v>5152</v>
      </c>
      <c r="D17" t="s">
        <v>4256</v>
      </c>
      <c r="E17" t="s">
        <v>1203</v>
      </c>
      <c r="F17" t="s">
        <v>5133</v>
      </c>
      <c r="G17" t="s">
        <v>118</v>
      </c>
      <c r="H17" s="228">
        <v>0</v>
      </c>
      <c r="I17" s="202">
        <v>0</v>
      </c>
      <c r="J17" s="202">
        <v>0</v>
      </c>
    </row>
    <row r="18" spans="1:10">
      <c r="A18" t="s">
        <v>121</v>
      </c>
      <c r="B18" t="s">
        <v>5153</v>
      </c>
      <c r="C18" t="s">
        <v>5152</v>
      </c>
      <c r="D18" t="s">
        <v>397</v>
      </c>
      <c r="E18" t="s">
        <v>13</v>
      </c>
      <c r="F18" t="s">
        <v>436</v>
      </c>
      <c r="G18" t="s">
        <v>399</v>
      </c>
      <c r="H18" s="228">
        <v>0</v>
      </c>
      <c r="I18" s="202">
        <v>0</v>
      </c>
      <c r="J18" s="202">
        <v>0</v>
      </c>
    </row>
    <row r="19" spans="1:10">
      <c r="A19" t="s">
        <v>126</v>
      </c>
      <c r="B19" t="s">
        <v>5154</v>
      </c>
      <c r="C19" t="s">
        <v>5152</v>
      </c>
      <c r="D19" t="s">
        <v>409</v>
      </c>
      <c r="E19" t="s">
        <v>14</v>
      </c>
      <c r="F19" t="s">
        <v>2942</v>
      </c>
      <c r="G19" t="s">
        <v>23</v>
      </c>
      <c r="H19" s="228">
        <v>0</v>
      </c>
      <c r="I19" s="202">
        <v>0</v>
      </c>
      <c r="J19" s="202">
        <v>0</v>
      </c>
    </row>
    <row r="20" spans="1:10">
      <c r="A20" t="s">
        <v>131</v>
      </c>
      <c r="B20" t="s">
        <v>5155</v>
      </c>
      <c r="C20" t="s">
        <v>5128</v>
      </c>
      <c r="D20" t="s">
        <v>397</v>
      </c>
      <c r="E20" t="s">
        <v>13</v>
      </c>
      <c r="F20" t="s">
        <v>436</v>
      </c>
      <c r="G20" t="s">
        <v>72</v>
      </c>
      <c r="H20" s="228">
        <v>0</v>
      </c>
      <c r="I20" s="202">
        <v>0</v>
      </c>
      <c r="J20" s="202">
        <v>0</v>
      </c>
    </row>
    <row r="21" spans="1:10">
      <c r="A21" t="s">
        <v>136</v>
      </c>
      <c r="B21" t="s">
        <v>5156</v>
      </c>
      <c r="C21" t="s">
        <v>5128</v>
      </c>
      <c r="D21" t="s">
        <v>409</v>
      </c>
      <c r="E21" t="s">
        <v>14</v>
      </c>
      <c r="F21" t="s">
        <v>2942</v>
      </c>
      <c r="G21" t="s">
        <v>58</v>
      </c>
      <c r="H21" s="228">
        <v>0</v>
      </c>
      <c r="I21" s="202">
        <v>0</v>
      </c>
      <c r="J21" s="202">
        <v>0</v>
      </c>
    </row>
    <row r="22" spans="1:10">
      <c r="A22" t="s">
        <v>142</v>
      </c>
      <c r="B22" t="s">
        <v>5157</v>
      </c>
      <c r="C22" t="s">
        <v>5145</v>
      </c>
      <c r="D22" t="s">
        <v>397</v>
      </c>
      <c r="E22" t="s">
        <v>13</v>
      </c>
      <c r="F22" t="s">
        <v>436</v>
      </c>
      <c r="G22" t="s">
        <v>28</v>
      </c>
      <c r="H22" s="228">
        <v>0</v>
      </c>
      <c r="I22" s="202">
        <v>0</v>
      </c>
      <c r="J22" s="202">
        <v>0</v>
      </c>
    </row>
    <row r="23" spans="1:10">
      <c r="A23" t="s">
        <v>147</v>
      </c>
      <c r="B23" t="s">
        <v>5158</v>
      </c>
      <c r="C23" t="s">
        <v>5149</v>
      </c>
      <c r="D23" t="s">
        <v>397</v>
      </c>
      <c r="E23" t="s">
        <v>13</v>
      </c>
      <c r="F23" t="s">
        <v>398</v>
      </c>
      <c r="G23" t="s">
        <v>437</v>
      </c>
      <c r="H23" s="228">
        <v>0</v>
      </c>
      <c r="I23" s="202">
        <v>0</v>
      </c>
      <c r="J23" s="202">
        <v>0</v>
      </c>
    </row>
    <row r="24" spans="1:10">
      <c r="A24" t="s">
        <v>151</v>
      </c>
      <c r="B24" t="s">
        <v>5159</v>
      </c>
      <c r="C24" t="s">
        <v>5160</v>
      </c>
      <c r="D24" t="s">
        <v>4256</v>
      </c>
      <c r="E24" t="s">
        <v>1203</v>
      </c>
      <c r="F24" t="s">
        <v>5133</v>
      </c>
      <c r="G24" t="s">
        <v>118</v>
      </c>
      <c r="H24" s="228">
        <v>0</v>
      </c>
      <c r="I24" s="202">
        <v>0</v>
      </c>
      <c r="J24" s="202">
        <v>0</v>
      </c>
    </row>
    <row r="25" spans="1:10">
      <c r="A25" t="s">
        <v>158</v>
      </c>
      <c r="B25" t="s">
        <v>5161</v>
      </c>
      <c r="C25" t="s">
        <v>5160</v>
      </c>
      <c r="D25" t="s">
        <v>409</v>
      </c>
      <c r="E25" t="s">
        <v>14</v>
      </c>
      <c r="F25" t="s">
        <v>2942</v>
      </c>
      <c r="G25" t="s">
        <v>895</v>
      </c>
      <c r="H25" s="228">
        <v>0</v>
      </c>
      <c r="I25" s="202">
        <v>0</v>
      </c>
      <c r="J25" s="202">
        <v>0</v>
      </c>
    </row>
    <row r="26" spans="1:10">
      <c r="A26" t="s">
        <v>165</v>
      </c>
      <c r="B26" t="s">
        <v>5162</v>
      </c>
      <c r="C26" t="s">
        <v>5163</v>
      </c>
      <c r="D26" t="s">
        <v>4256</v>
      </c>
      <c r="E26" t="s">
        <v>1203</v>
      </c>
      <c r="F26" t="s">
        <v>5133</v>
      </c>
      <c r="G26" t="s">
        <v>118</v>
      </c>
      <c r="H26" s="228">
        <v>0</v>
      </c>
      <c r="I26" s="202">
        <v>0</v>
      </c>
      <c r="J26" s="202">
        <v>0</v>
      </c>
    </row>
    <row r="27" spans="1:10">
      <c r="A27" t="s">
        <v>169</v>
      </c>
      <c r="B27" t="s">
        <v>5164</v>
      </c>
      <c r="C27" t="s">
        <v>5163</v>
      </c>
      <c r="D27" t="s">
        <v>397</v>
      </c>
      <c r="E27" t="s">
        <v>13</v>
      </c>
      <c r="F27" t="s">
        <v>1818</v>
      </c>
      <c r="G27" t="s">
        <v>399</v>
      </c>
      <c r="H27" s="228">
        <v>0</v>
      </c>
      <c r="I27" s="202">
        <v>0</v>
      </c>
      <c r="J27" s="202">
        <v>0</v>
      </c>
    </row>
    <row r="28" spans="1:10">
      <c r="A28" t="s">
        <v>176</v>
      </c>
      <c r="B28" t="s">
        <v>5165</v>
      </c>
      <c r="C28" t="s">
        <v>5163</v>
      </c>
      <c r="D28" t="s">
        <v>409</v>
      </c>
      <c r="E28" t="s">
        <v>14</v>
      </c>
      <c r="F28" t="s">
        <v>2942</v>
      </c>
      <c r="G28" t="s">
        <v>23</v>
      </c>
      <c r="H28" s="228">
        <v>0</v>
      </c>
      <c r="I28" s="202">
        <v>0</v>
      </c>
      <c r="J28" s="202">
        <v>0</v>
      </c>
    </row>
    <row r="29" spans="1:10">
      <c r="A29" t="s">
        <v>181</v>
      </c>
      <c r="B29" t="s">
        <v>5166</v>
      </c>
      <c r="C29" t="s">
        <v>5167</v>
      </c>
      <c r="D29" t="s">
        <v>4256</v>
      </c>
      <c r="E29" t="s">
        <v>1203</v>
      </c>
      <c r="F29" t="s">
        <v>5133</v>
      </c>
      <c r="G29" t="s">
        <v>118</v>
      </c>
      <c r="H29" s="228">
        <v>0</v>
      </c>
      <c r="I29" s="202">
        <v>0</v>
      </c>
      <c r="J29" s="202">
        <v>0</v>
      </c>
    </row>
    <row r="30" spans="1:10">
      <c r="A30" t="s">
        <v>187</v>
      </c>
      <c r="B30" t="s">
        <v>5168</v>
      </c>
      <c r="C30" t="s">
        <v>5167</v>
      </c>
      <c r="D30" t="s">
        <v>397</v>
      </c>
      <c r="E30" t="s">
        <v>13</v>
      </c>
      <c r="F30" t="s">
        <v>398</v>
      </c>
      <c r="G30" t="s">
        <v>399</v>
      </c>
      <c r="H30" s="228">
        <v>0</v>
      </c>
      <c r="I30" s="202">
        <v>0</v>
      </c>
      <c r="J30" s="202">
        <v>0</v>
      </c>
    </row>
    <row r="31" spans="1:10">
      <c r="A31" t="s">
        <v>192</v>
      </c>
      <c r="B31" t="s">
        <v>5169</v>
      </c>
      <c r="C31" t="s">
        <v>5167</v>
      </c>
      <c r="D31" t="s">
        <v>409</v>
      </c>
      <c r="E31" t="s">
        <v>14</v>
      </c>
      <c r="F31" t="s">
        <v>2942</v>
      </c>
      <c r="G31" t="s">
        <v>23</v>
      </c>
      <c r="H31" s="228">
        <v>0</v>
      </c>
      <c r="I31" s="202">
        <v>0</v>
      </c>
      <c r="J31" s="202">
        <v>0</v>
      </c>
    </row>
    <row r="32" spans="1:10">
      <c r="A32" t="s">
        <v>197</v>
      </c>
      <c r="B32" t="s">
        <v>5170</v>
      </c>
      <c r="C32" t="s">
        <v>5171</v>
      </c>
      <c r="D32" t="s">
        <v>4256</v>
      </c>
      <c r="E32" t="s">
        <v>1203</v>
      </c>
      <c r="F32" t="s">
        <v>5133</v>
      </c>
      <c r="G32" t="s">
        <v>118</v>
      </c>
      <c r="H32" s="228">
        <v>0</v>
      </c>
      <c r="I32" s="202">
        <v>0</v>
      </c>
      <c r="J32" s="202">
        <v>0</v>
      </c>
    </row>
    <row r="33" spans="1:10">
      <c r="A33" t="s">
        <v>203</v>
      </c>
      <c r="B33" t="s">
        <v>5172</v>
      </c>
      <c r="C33" t="s">
        <v>5173</v>
      </c>
      <c r="D33" t="s">
        <v>4256</v>
      </c>
      <c r="E33" t="s">
        <v>1203</v>
      </c>
      <c r="F33" t="s">
        <v>5133</v>
      </c>
      <c r="G33" t="s">
        <v>118</v>
      </c>
      <c r="H33" s="228">
        <v>0</v>
      </c>
      <c r="I33" s="202">
        <v>0</v>
      </c>
      <c r="J33" s="202">
        <v>0</v>
      </c>
    </row>
    <row r="34" spans="1:10">
      <c r="A34" t="s">
        <v>208</v>
      </c>
      <c r="B34" t="s">
        <v>5174</v>
      </c>
      <c r="C34" t="s">
        <v>5171</v>
      </c>
      <c r="D34" t="s">
        <v>397</v>
      </c>
      <c r="E34" t="s">
        <v>13</v>
      </c>
      <c r="F34" t="s">
        <v>436</v>
      </c>
      <c r="G34" t="s">
        <v>72</v>
      </c>
      <c r="H34" s="228">
        <v>0</v>
      </c>
      <c r="I34" s="202">
        <v>0</v>
      </c>
      <c r="J34" s="202">
        <v>0</v>
      </c>
    </row>
    <row r="35" spans="1:10">
      <c r="A35" t="s">
        <v>214</v>
      </c>
      <c r="B35" t="s">
        <v>5175</v>
      </c>
      <c r="C35" t="s">
        <v>5171</v>
      </c>
      <c r="D35" t="s">
        <v>409</v>
      </c>
      <c r="E35" t="s">
        <v>14</v>
      </c>
      <c r="F35" t="s">
        <v>2942</v>
      </c>
      <c r="G35" t="s">
        <v>23</v>
      </c>
      <c r="H35" s="228">
        <v>0</v>
      </c>
      <c r="I35" s="202">
        <v>0</v>
      </c>
      <c r="J35" s="202">
        <v>0</v>
      </c>
    </row>
    <row r="36" spans="1:10">
      <c r="A36" t="s">
        <v>219</v>
      </c>
      <c r="B36" t="s">
        <v>5176</v>
      </c>
      <c r="C36" t="s">
        <v>5177</v>
      </c>
      <c r="D36" t="s">
        <v>4256</v>
      </c>
      <c r="E36" t="s">
        <v>43</v>
      </c>
      <c r="F36" t="s">
        <v>4257</v>
      </c>
      <c r="G36" t="s">
        <v>58</v>
      </c>
      <c r="H36" s="228">
        <v>0</v>
      </c>
      <c r="I36" s="202">
        <v>0</v>
      </c>
      <c r="J36" s="202">
        <v>0</v>
      </c>
    </row>
    <row r="37" spans="1:10">
      <c r="A37" t="s">
        <v>223</v>
      </c>
      <c r="B37" t="s">
        <v>5178</v>
      </c>
      <c r="C37" t="s">
        <v>5177</v>
      </c>
      <c r="D37" t="s">
        <v>397</v>
      </c>
      <c r="E37" t="s">
        <v>13</v>
      </c>
      <c r="F37" t="s">
        <v>398</v>
      </c>
      <c r="G37" t="s">
        <v>437</v>
      </c>
      <c r="H37" s="228">
        <v>0</v>
      </c>
      <c r="I37" s="202">
        <v>0</v>
      </c>
      <c r="J37" s="202">
        <v>0</v>
      </c>
    </row>
    <row r="38" spans="1:10">
      <c r="A38" t="s">
        <v>228</v>
      </c>
      <c r="B38" t="s">
        <v>5179</v>
      </c>
      <c r="C38" t="s">
        <v>5177</v>
      </c>
      <c r="D38" t="s">
        <v>409</v>
      </c>
      <c r="E38" t="s">
        <v>14</v>
      </c>
      <c r="F38" t="s">
        <v>2942</v>
      </c>
      <c r="G38" t="s">
        <v>23</v>
      </c>
      <c r="H38" s="228">
        <v>0</v>
      </c>
      <c r="I38" s="202">
        <v>0</v>
      </c>
      <c r="J38" s="202">
        <v>0</v>
      </c>
    </row>
    <row r="39" spans="1:10">
      <c r="A39" t="s">
        <v>234</v>
      </c>
      <c r="B39" t="s">
        <v>5180</v>
      </c>
      <c r="C39" t="s">
        <v>5181</v>
      </c>
      <c r="D39" t="s">
        <v>4256</v>
      </c>
      <c r="E39" t="s">
        <v>5129</v>
      </c>
      <c r="F39" t="s">
        <v>5130</v>
      </c>
      <c r="G39" t="s">
        <v>895</v>
      </c>
      <c r="H39" s="228">
        <v>0</v>
      </c>
      <c r="I39" s="202">
        <v>0</v>
      </c>
      <c r="J39" s="202">
        <v>0</v>
      </c>
    </row>
    <row r="40" spans="1:10">
      <c r="A40" t="s">
        <v>239</v>
      </c>
      <c r="B40" t="s">
        <v>5182</v>
      </c>
      <c r="C40" t="s">
        <v>5181</v>
      </c>
      <c r="D40" t="s">
        <v>397</v>
      </c>
      <c r="E40" t="s">
        <v>13</v>
      </c>
      <c r="F40" t="s">
        <v>436</v>
      </c>
      <c r="G40" t="s">
        <v>1169</v>
      </c>
      <c r="H40" s="228">
        <v>0</v>
      </c>
      <c r="I40" s="202">
        <v>0</v>
      </c>
      <c r="J40" s="202">
        <v>0</v>
      </c>
    </row>
    <row r="41" spans="1:10">
      <c r="A41" t="s">
        <v>244</v>
      </c>
      <c r="B41" t="s">
        <v>5183</v>
      </c>
      <c r="C41" t="s">
        <v>5181</v>
      </c>
      <c r="D41" t="s">
        <v>409</v>
      </c>
      <c r="E41" t="s">
        <v>14</v>
      </c>
      <c r="F41" t="s">
        <v>2942</v>
      </c>
      <c r="G41" t="s">
        <v>23</v>
      </c>
      <c r="H41" s="228">
        <v>0</v>
      </c>
      <c r="I41" s="202">
        <v>0</v>
      </c>
      <c r="J41" s="202">
        <v>0</v>
      </c>
    </row>
    <row r="42" spans="1:10">
      <c r="A42" t="s">
        <v>249</v>
      </c>
      <c r="B42" t="s">
        <v>5184</v>
      </c>
      <c r="C42" t="s">
        <v>5185</v>
      </c>
      <c r="D42" t="s">
        <v>409</v>
      </c>
      <c r="E42" t="s">
        <v>14</v>
      </c>
      <c r="F42" t="s">
        <v>2942</v>
      </c>
      <c r="G42" t="s">
        <v>23</v>
      </c>
      <c r="H42" s="228">
        <v>0</v>
      </c>
      <c r="I42" s="202">
        <v>0</v>
      </c>
      <c r="J42" s="202">
        <v>0</v>
      </c>
    </row>
    <row r="43" spans="1:10">
      <c r="A43" t="s">
        <v>254</v>
      </c>
      <c r="B43" t="s">
        <v>5186</v>
      </c>
      <c r="C43" t="s">
        <v>5185</v>
      </c>
      <c r="D43" t="s">
        <v>397</v>
      </c>
      <c r="E43" t="s">
        <v>13</v>
      </c>
      <c r="F43" t="s">
        <v>398</v>
      </c>
      <c r="G43" t="s">
        <v>72</v>
      </c>
      <c r="H43" s="228">
        <v>0</v>
      </c>
      <c r="I43" s="202">
        <v>0</v>
      </c>
      <c r="J43" s="202">
        <v>0</v>
      </c>
    </row>
    <row r="44" spans="1:10">
      <c r="A44" t="s">
        <v>260</v>
      </c>
      <c r="B44" t="s">
        <v>5187</v>
      </c>
      <c r="C44" t="s">
        <v>5185</v>
      </c>
      <c r="D44" t="s">
        <v>4256</v>
      </c>
      <c r="E44" t="s">
        <v>1203</v>
      </c>
      <c r="F44" t="s">
        <v>5133</v>
      </c>
      <c r="G44" t="s">
        <v>118</v>
      </c>
      <c r="H44" s="228">
        <v>0</v>
      </c>
      <c r="I44" s="202">
        <v>0</v>
      </c>
      <c r="J44" s="202">
        <v>0</v>
      </c>
    </row>
    <row r="45" spans="1:10">
      <c r="A45" t="s">
        <v>265</v>
      </c>
      <c r="B45" t="s">
        <v>5188</v>
      </c>
      <c r="C45" t="s">
        <v>5189</v>
      </c>
      <c r="D45" t="s">
        <v>4256</v>
      </c>
      <c r="E45" t="s">
        <v>376</v>
      </c>
      <c r="F45" t="s">
        <v>5146</v>
      </c>
      <c r="G45" t="s">
        <v>55</v>
      </c>
      <c r="H45" s="228">
        <v>0</v>
      </c>
      <c r="I45" s="202">
        <v>0</v>
      </c>
      <c r="J45" s="202">
        <v>0</v>
      </c>
    </row>
    <row r="46" spans="1:10">
      <c r="A46" t="s">
        <v>270</v>
      </c>
      <c r="B46" t="s">
        <v>5190</v>
      </c>
      <c r="C46" t="s">
        <v>5189</v>
      </c>
      <c r="D46" t="s">
        <v>397</v>
      </c>
      <c r="E46" t="s">
        <v>13</v>
      </c>
      <c r="F46" t="s">
        <v>436</v>
      </c>
      <c r="G46" t="s">
        <v>399</v>
      </c>
      <c r="H46" s="228">
        <v>0</v>
      </c>
      <c r="I46" s="202">
        <v>0</v>
      </c>
      <c r="J46" s="202">
        <v>0</v>
      </c>
    </row>
    <row r="47" spans="1:10">
      <c r="A47" t="s">
        <v>275</v>
      </c>
      <c r="B47" t="s">
        <v>5191</v>
      </c>
      <c r="C47" t="s">
        <v>5189</v>
      </c>
      <c r="D47" t="s">
        <v>409</v>
      </c>
      <c r="E47" t="s">
        <v>14</v>
      </c>
      <c r="F47" t="s">
        <v>2942</v>
      </c>
      <c r="G47" t="s">
        <v>23</v>
      </c>
      <c r="H47" s="228">
        <v>0</v>
      </c>
      <c r="I47" s="202">
        <v>0</v>
      </c>
      <c r="J47" s="202">
        <v>0</v>
      </c>
    </row>
    <row r="48" spans="1:10">
      <c r="A48" t="s">
        <v>283</v>
      </c>
      <c r="B48" t="s">
        <v>5192</v>
      </c>
      <c r="C48" t="s">
        <v>5193</v>
      </c>
      <c r="D48" t="s">
        <v>4256</v>
      </c>
      <c r="E48" t="s">
        <v>1203</v>
      </c>
      <c r="F48" t="s">
        <v>5133</v>
      </c>
      <c r="G48" t="s">
        <v>118</v>
      </c>
      <c r="H48" s="228">
        <v>0</v>
      </c>
      <c r="I48" s="202">
        <v>0</v>
      </c>
      <c r="J48" s="202">
        <v>0</v>
      </c>
    </row>
    <row r="49" spans="1:10">
      <c r="A49" t="s">
        <v>289</v>
      </c>
      <c r="B49" t="s">
        <v>5194</v>
      </c>
      <c r="C49" t="s">
        <v>5193</v>
      </c>
      <c r="D49" t="s">
        <v>397</v>
      </c>
      <c r="E49" t="s">
        <v>13</v>
      </c>
      <c r="F49" t="s">
        <v>436</v>
      </c>
      <c r="G49" t="s">
        <v>399</v>
      </c>
      <c r="H49" s="228">
        <v>0</v>
      </c>
      <c r="I49" s="202">
        <v>0</v>
      </c>
      <c r="J49" s="202">
        <v>0</v>
      </c>
    </row>
    <row r="50" spans="1:10">
      <c r="A50" t="s">
        <v>294</v>
      </c>
      <c r="B50" t="s">
        <v>5195</v>
      </c>
      <c r="C50" t="s">
        <v>5193</v>
      </c>
      <c r="D50" t="s">
        <v>409</v>
      </c>
      <c r="E50" t="s">
        <v>14</v>
      </c>
      <c r="F50" t="s">
        <v>2942</v>
      </c>
      <c r="G50" t="s">
        <v>23</v>
      </c>
      <c r="H50" s="228">
        <v>0</v>
      </c>
      <c r="I50" s="202">
        <v>0</v>
      </c>
      <c r="J50" s="202">
        <v>0</v>
      </c>
    </row>
    <row r="51" spans="1:10">
      <c r="A51" t="s">
        <v>299</v>
      </c>
      <c r="B51" t="s">
        <v>5196</v>
      </c>
      <c r="C51" t="s">
        <v>5197</v>
      </c>
      <c r="D51" t="s">
        <v>4256</v>
      </c>
      <c r="E51" t="s">
        <v>43</v>
      </c>
      <c r="F51" t="s">
        <v>4257</v>
      </c>
      <c r="G51" t="s">
        <v>58</v>
      </c>
      <c r="H51" s="228">
        <v>0</v>
      </c>
      <c r="I51" s="202">
        <v>0</v>
      </c>
      <c r="J51" s="202">
        <v>0</v>
      </c>
    </row>
    <row r="52" spans="1:10">
      <c r="A52" t="s">
        <v>304</v>
      </c>
      <c r="B52" t="s">
        <v>5198</v>
      </c>
      <c r="C52" t="s">
        <v>5160</v>
      </c>
      <c r="D52" t="s">
        <v>397</v>
      </c>
      <c r="E52" t="s">
        <v>13</v>
      </c>
      <c r="F52" t="s">
        <v>436</v>
      </c>
      <c r="G52" t="s">
        <v>72</v>
      </c>
      <c r="H52" s="228">
        <v>0</v>
      </c>
      <c r="I52" s="202">
        <v>0</v>
      </c>
      <c r="J52" s="202">
        <v>0</v>
      </c>
    </row>
    <row r="53" spans="1:10">
      <c r="A53" t="s">
        <v>309</v>
      </c>
      <c r="B53" t="s">
        <v>5199</v>
      </c>
      <c r="C53" t="s">
        <v>5197</v>
      </c>
      <c r="D53" t="s">
        <v>409</v>
      </c>
      <c r="E53" t="s">
        <v>14</v>
      </c>
      <c r="F53" t="s">
        <v>2942</v>
      </c>
      <c r="G53" t="s">
        <v>174</v>
      </c>
      <c r="H53" s="228">
        <v>0</v>
      </c>
      <c r="I53" s="202">
        <v>0</v>
      </c>
      <c r="J53" s="202">
        <v>0</v>
      </c>
    </row>
    <row r="54" spans="1:10">
      <c r="A54" t="s">
        <v>314</v>
      </c>
      <c r="B54" t="s">
        <v>5200</v>
      </c>
      <c r="C54" t="s">
        <v>5201</v>
      </c>
      <c r="D54" t="s">
        <v>4256</v>
      </c>
      <c r="E54" t="s">
        <v>1203</v>
      </c>
      <c r="F54" t="s">
        <v>5133</v>
      </c>
      <c r="G54" t="s">
        <v>118</v>
      </c>
      <c r="H54" s="228">
        <v>0</v>
      </c>
      <c r="I54" s="202">
        <v>0</v>
      </c>
      <c r="J54" s="202">
        <v>0</v>
      </c>
    </row>
    <row r="55" spans="1:10">
      <c r="A55" t="s">
        <v>319</v>
      </c>
      <c r="B55" t="s">
        <v>5202</v>
      </c>
      <c r="C55" t="s">
        <v>5201</v>
      </c>
      <c r="D55" t="s">
        <v>4256</v>
      </c>
      <c r="E55" t="s">
        <v>43</v>
      </c>
      <c r="F55" t="s">
        <v>4257</v>
      </c>
      <c r="G55" t="s">
        <v>118</v>
      </c>
      <c r="H55" s="228">
        <v>0</v>
      </c>
      <c r="I55" s="202">
        <v>0</v>
      </c>
      <c r="J55" s="202">
        <v>0</v>
      </c>
    </row>
    <row r="56" spans="1:10">
      <c r="A56" t="s">
        <v>324</v>
      </c>
      <c r="B56" t="s">
        <v>5203</v>
      </c>
      <c r="C56" t="s">
        <v>5201</v>
      </c>
      <c r="D56" t="s">
        <v>397</v>
      </c>
      <c r="E56" t="s">
        <v>13</v>
      </c>
      <c r="F56" t="s">
        <v>398</v>
      </c>
      <c r="G56" t="s">
        <v>399</v>
      </c>
      <c r="H56" s="228">
        <v>0</v>
      </c>
      <c r="I56" s="202">
        <v>0</v>
      </c>
      <c r="J56" s="202">
        <v>0</v>
      </c>
    </row>
    <row r="57" spans="1:10">
      <c r="A57" t="s">
        <v>328</v>
      </c>
      <c r="B57" t="s">
        <v>5204</v>
      </c>
      <c r="C57" t="s">
        <v>5201</v>
      </c>
      <c r="D57" t="s">
        <v>409</v>
      </c>
      <c r="E57" t="s">
        <v>14</v>
      </c>
      <c r="F57" t="s">
        <v>2942</v>
      </c>
      <c r="G57" t="s">
        <v>23</v>
      </c>
      <c r="H57" s="228">
        <v>0</v>
      </c>
      <c r="I57" s="202">
        <v>0</v>
      </c>
      <c r="J57" s="202">
        <v>0</v>
      </c>
    </row>
    <row r="58" spans="1:10">
      <c r="A58" t="s">
        <v>337</v>
      </c>
      <c r="B58" t="s">
        <v>5205</v>
      </c>
      <c r="C58" t="s">
        <v>5206</v>
      </c>
      <c r="D58" t="s">
        <v>4256</v>
      </c>
      <c r="E58" t="s">
        <v>1203</v>
      </c>
      <c r="F58" t="s">
        <v>5133</v>
      </c>
      <c r="G58" t="s">
        <v>118</v>
      </c>
      <c r="H58" s="228">
        <v>0</v>
      </c>
      <c r="I58" s="202">
        <v>0</v>
      </c>
      <c r="J58" s="202">
        <v>0</v>
      </c>
    </row>
    <row r="59" spans="1:10">
      <c r="A59" t="s">
        <v>345</v>
      </c>
      <c r="B59" t="s">
        <v>5207</v>
      </c>
      <c r="C59" t="s">
        <v>5206</v>
      </c>
      <c r="D59" t="s">
        <v>397</v>
      </c>
      <c r="E59" t="s">
        <v>13</v>
      </c>
      <c r="F59" t="s">
        <v>398</v>
      </c>
      <c r="G59" t="s">
        <v>399</v>
      </c>
      <c r="H59" s="228">
        <v>0</v>
      </c>
      <c r="I59" s="202">
        <v>0</v>
      </c>
      <c r="J59" s="202">
        <v>0</v>
      </c>
    </row>
    <row r="60" spans="1:10">
      <c r="A60" t="s">
        <v>352</v>
      </c>
      <c r="B60" t="s">
        <v>5208</v>
      </c>
      <c r="C60" t="s">
        <v>5206</v>
      </c>
      <c r="D60" t="s">
        <v>409</v>
      </c>
      <c r="E60" t="s">
        <v>14</v>
      </c>
      <c r="F60" t="s">
        <v>2942</v>
      </c>
      <c r="G60" t="s">
        <v>23</v>
      </c>
      <c r="H60" s="228">
        <v>0</v>
      </c>
      <c r="I60" s="202">
        <v>0</v>
      </c>
      <c r="J60" s="202">
        <v>0</v>
      </c>
    </row>
    <row r="61" spans="1:10">
      <c r="A61" t="s">
        <v>360</v>
      </c>
      <c r="B61" t="s">
        <v>5209</v>
      </c>
      <c r="C61" t="s">
        <v>5210</v>
      </c>
      <c r="D61" t="s">
        <v>4256</v>
      </c>
      <c r="E61" t="s">
        <v>1203</v>
      </c>
      <c r="F61" t="s">
        <v>5133</v>
      </c>
      <c r="G61" t="s">
        <v>118</v>
      </c>
      <c r="H61" s="228">
        <v>0</v>
      </c>
      <c r="I61" s="202">
        <v>0</v>
      </c>
      <c r="J61" s="202">
        <v>0</v>
      </c>
    </row>
    <row r="62" spans="1:10">
      <c r="A62" t="s">
        <v>367</v>
      </c>
      <c r="B62" t="s">
        <v>5211</v>
      </c>
      <c r="C62" t="s">
        <v>5210</v>
      </c>
      <c r="D62" t="s">
        <v>397</v>
      </c>
      <c r="E62" t="s">
        <v>13</v>
      </c>
      <c r="F62" t="s">
        <v>436</v>
      </c>
      <c r="G62" t="s">
        <v>72</v>
      </c>
      <c r="H62" s="228">
        <v>0</v>
      </c>
      <c r="I62" s="202">
        <v>0</v>
      </c>
      <c r="J62" s="202">
        <v>0</v>
      </c>
    </row>
    <row r="63" spans="1:10">
      <c r="A63" t="s">
        <v>372</v>
      </c>
      <c r="B63" t="s">
        <v>5212</v>
      </c>
      <c r="C63" t="s">
        <v>5210</v>
      </c>
      <c r="D63" t="s">
        <v>409</v>
      </c>
      <c r="E63" t="s">
        <v>14</v>
      </c>
      <c r="F63" t="s">
        <v>2942</v>
      </c>
      <c r="G63" t="s">
        <v>23</v>
      </c>
      <c r="H63" s="228">
        <v>0</v>
      </c>
      <c r="I63" s="202">
        <v>0</v>
      </c>
      <c r="J63" s="202">
        <v>0</v>
      </c>
    </row>
    <row r="64" spans="1:10">
      <c r="A64" t="s">
        <v>378</v>
      </c>
      <c r="B64" t="s">
        <v>5213</v>
      </c>
      <c r="C64" t="s">
        <v>5214</v>
      </c>
      <c r="D64" t="s">
        <v>4256</v>
      </c>
      <c r="E64" t="s">
        <v>1203</v>
      </c>
      <c r="F64" t="s">
        <v>5133</v>
      </c>
      <c r="G64" t="s">
        <v>118</v>
      </c>
      <c r="H64" s="228">
        <v>0</v>
      </c>
      <c r="I64" s="202">
        <v>0</v>
      </c>
      <c r="J64" s="202">
        <v>0</v>
      </c>
    </row>
    <row r="65" spans="1:10">
      <c r="A65" t="s">
        <v>383</v>
      </c>
      <c r="B65" t="s">
        <v>5215</v>
      </c>
      <c r="C65" t="s">
        <v>5214</v>
      </c>
      <c r="D65" t="s">
        <v>397</v>
      </c>
      <c r="E65" t="s">
        <v>13</v>
      </c>
      <c r="F65" t="s">
        <v>436</v>
      </c>
      <c r="G65" t="s">
        <v>437</v>
      </c>
      <c r="H65" s="228">
        <v>0</v>
      </c>
      <c r="I65" s="202">
        <v>0</v>
      </c>
      <c r="J65" s="202">
        <v>0</v>
      </c>
    </row>
    <row r="66" spans="1:10">
      <c r="A66" t="s">
        <v>388</v>
      </c>
      <c r="B66" t="s">
        <v>5216</v>
      </c>
      <c r="C66" t="s">
        <v>5214</v>
      </c>
      <c r="D66" t="s">
        <v>409</v>
      </c>
      <c r="E66" t="s">
        <v>14</v>
      </c>
      <c r="F66" t="s">
        <v>2942</v>
      </c>
      <c r="G66" t="s">
        <v>23</v>
      </c>
      <c r="H66" s="228">
        <v>0</v>
      </c>
      <c r="I66" s="202">
        <v>0</v>
      </c>
      <c r="J66" s="202">
        <v>0</v>
      </c>
    </row>
    <row r="67" spans="1:10">
      <c r="A67" t="s">
        <v>394</v>
      </c>
      <c r="B67" t="s">
        <v>5217</v>
      </c>
      <c r="C67" t="s">
        <v>5218</v>
      </c>
      <c r="D67" t="s">
        <v>4256</v>
      </c>
      <c r="E67" t="s">
        <v>1203</v>
      </c>
      <c r="F67" t="s">
        <v>5133</v>
      </c>
      <c r="G67" t="s">
        <v>118</v>
      </c>
      <c r="H67" s="228">
        <v>0</v>
      </c>
      <c r="I67" s="202">
        <v>0</v>
      </c>
      <c r="J67" s="202">
        <v>0</v>
      </c>
    </row>
    <row r="68" spans="1:10">
      <c r="A68" t="s">
        <v>400</v>
      </c>
      <c r="B68" t="s">
        <v>5219</v>
      </c>
      <c r="C68" t="s">
        <v>5218</v>
      </c>
      <c r="D68" t="s">
        <v>397</v>
      </c>
      <c r="E68" t="s">
        <v>13</v>
      </c>
      <c r="F68" t="s">
        <v>436</v>
      </c>
      <c r="G68" t="s">
        <v>399</v>
      </c>
      <c r="H68" s="228">
        <v>0</v>
      </c>
      <c r="I68" s="202">
        <v>0</v>
      </c>
      <c r="J68" s="202">
        <v>0</v>
      </c>
    </row>
    <row r="69" spans="1:10">
      <c r="A69" t="s">
        <v>405</v>
      </c>
      <c r="B69" t="s">
        <v>5220</v>
      </c>
      <c r="C69" t="s">
        <v>5218</v>
      </c>
      <c r="D69" t="s">
        <v>409</v>
      </c>
      <c r="E69" t="s">
        <v>14</v>
      </c>
      <c r="F69" t="s">
        <v>2942</v>
      </c>
      <c r="G69" t="s">
        <v>23</v>
      </c>
      <c r="H69" s="228">
        <v>0</v>
      </c>
      <c r="I69" s="202">
        <v>0</v>
      </c>
      <c r="J69" s="202">
        <v>0</v>
      </c>
    </row>
    <row r="70" spans="1:10">
      <c r="A70" t="s">
        <v>407</v>
      </c>
      <c r="B70" t="s">
        <v>5221</v>
      </c>
      <c r="C70" t="s">
        <v>5222</v>
      </c>
      <c r="D70" t="s">
        <v>4256</v>
      </c>
      <c r="E70" t="s">
        <v>5129</v>
      </c>
      <c r="F70" t="s">
        <v>5130</v>
      </c>
      <c r="G70" t="s">
        <v>20</v>
      </c>
      <c r="H70" s="228">
        <v>0</v>
      </c>
      <c r="I70" s="202">
        <v>0</v>
      </c>
      <c r="J70" s="202">
        <v>0</v>
      </c>
    </row>
    <row r="71" spans="1:10">
      <c r="A71" t="s">
        <v>411</v>
      </c>
      <c r="B71" t="s">
        <v>5223</v>
      </c>
      <c r="C71" t="s">
        <v>5222</v>
      </c>
      <c r="D71" t="s">
        <v>409</v>
      </c>
      <c r="E71" t="s">
        <v>14</v>
      </c>
      <c r="F71" t="s">
        <v>2942</v>
      </c>
      <c r="G71" t="s">
        <v>23</v>
      </c>
      <c r="H71" s="228">
        <v>0</v>
      </c>
      <c r="I71" s="202">
        <v>0</v>
      </c>
      <c r="J71" s="202">
        <v>0</v>
      </c>
    </row>
    <row r="72" spans="1:10">
      <c r="A72" t="s">
        <v>414</v>
      </c>
      <c r="B72" t="s">
        <v>5224</v>
      </c>
      <c r="C72" t="s">
        <v>5225</v>
      </c>
      <c r="D72" t="s">
        <v>2926</v>
      </c>
      <c r="E72" t="s">
        <v>5129</v>
      </c>
      <c r="F72" t="s">
        <v>5226</v>
      </c>
      <c r="G72" t="s">
        <v>34</v>
      </c>
      <c r="H72" s="228">
        <v>0</v>
      </c>
      <c r="I72" s="202">
        <v>0</v>
      </c>
      <c r="J72" s="202">
        <v>0</v>
      </c>
    </row>
    <row r="73" spans="1:10">
      <c r="A73" t="s">
        <v>417</v>
      </c>
      <c r="B73" t="s">
        <v>5227</v>
      </c>
      <c r="C73" t="s">
        <v>5225</v>
      </c>
      <c r="D73" t="s">
        <v>409</v>
      </c>
      <c r="E73" t="s">
        <v>14</v>
      </c>
      <c r="F73" t="s">
        <v>2942</v>
      </c>
      <c r="G73" t="s">
        <v>23</v>
      </c>
      <c r="H73" s="228">
        <v>0</v>
      </c>
      <c r="I73" s="202">
        <v>0</v>
      </c>
      <c r="J73" s="202">
        <v>0</v>
      </c>
    </row>
    <row r="74" spans="1:10">
      <c r="A74" t="s">
        <v>420</v>
      </c>
      <c r="B74" t="s">
        <v>5228</v>
      </c>
      <c r="C74" t="s">
        <v>5229</v>
      </c>
      <c r="D74" t="s">
        <v>4256</v>
      </c>
      <c r="E74" t="s">
        <v>5129</v>
      </c>
      <c r="F74" t="s">
        <v>5130</v>
      </c>
      <c r="G74" t="s">
        <v>23</v>
      </c>
      <c r="H74" s="228">
        <v>0</v>
      </c>
      <c r="I74" s="202">
        <v>0</v>
      </c>
      <c r="J74" s="202">
        <v>0</v>
      </c>
    </row>
    <row r="75" spans="1:10">
      <c r="A75" t="s">
        <v>423</v>
      </c>
      <c r="B75" t="s">
        <v>5230</v>
      </c>
      <c r="C75" t="s">
        <v>5229</v>
      </c>
      <c r="D75" t="s">
        <v>409</v>
      </c>
      <c r="E75" t="s">
        <v>14</v>
      </c>
      <c r="F75" t="s">
        <v>2942</v>
      </c>
      <c r="G75" t="s">
        <v>23</v>
      </c>
      <c r="H75" s="228">
        <v>0</v>
      </c>
      <c r="I75" s="202">
        <v>0</v>
      </c>
      <c r="J75" s="202">
        <v>0</v>
      </c>
    </row>
    <row r="76" spans="1:10">
      <c r="A76" t="s">
        <v>426</v>
      </c>
      <c r="B76" t="s">
        <v>5231</v>
      </c>
      <c r="C76" t="s">
        <v>5232</v>
      </c>
      <c r="D76" t="s">
        <v>4256</v>
      </c>
      <c r="E76" t="s">
        <v>5129</v>
      </c>
      <c r="F76" t="s">
        <v>5130</v>
      </c>
      <c r="G76" t="s">
        <v>23</v>
      </c>
      <c r="H76" s="228">
        <v>0</v>
      </c>
      <c r="I76" s="202">
        <v>0</v>
      </c>
      <c r="J76" s="202">
        <v>0</v>
      </c>
    </row>
    <row r="77" spans="1:10">
      <c r="A77" t="s">
        <v>428</v>
      </c>
      <c r="B77" t="s">
        <v>5233</v>
      </c>
      <c r="C77" t="s">
        <v>5232</v>
      </c>
      <c r="D77" t="s">
        <v>409</v>
      </c>
      <c r="E77" t="s">
        <v>14</v>
      </c>
      <c r="F77" t="s">
        <v>2942</v>
      </c>
      <c r="G77" t="s">
        <v>23</v>
      </c>
      <c r="H77" s="228">
        <v>0</v>
      </c>
      <c r="I77" s="202">
        <v>0</v>
      </c>
      <c r="J77" s="202">
        <v>0</v>
      </c>
    </row>
    <row r="78" spans="1:10">
      <c r="A78" t="s">
        <v>431</v>
      </c>
      <c r="B78" t="s">
        <v>5234</v>
      </c>
      <c r="C78" t="s">
        <v>5235</v>
      </c>
      <c r="D78" t="s">
        <v>4256</v>
      </c>
      <c r="E78" t="s">
        <v>5129</v>
      </c>
      <c r="F78" t="s">
        <v>5130</v>
      </c>
      <c r="G78" t="s">
        <v>895</v>
      </c>
      <c r="H78" s="228">
        <v>0</v>
      </c>
      <c r="I78" s="202">
        <v>0</v>
      </c>
      <c r="J78" s="202">
        <v>0</v>
      </c>
    </row>
    <row r="79" spans="1:10">
      <c r="A79" t="s">
        <v>433</v>
      </c>
      <c r="B79" t="s">
        <v>5236</v>
      </c>
      <c r="C79" t="s">
        <v>5235</v>
      </c>
      <c r="D79" t="s">
        <v>409</v>
      </c>
      <c r="E79" t="s">
        <v>14</v>
      </c>
      <c r="F79" t="s">
        <v>2942</v>
      </c>
      <c r="G79" t="s">
        <v>174</v>
      </c>
      <c r="H79" s="228">
        <v>0</v>
      </c>
      <c r="I79" s="202">
        <v>0</v>
      </c>
      <c r="J79" s="202">
        <v>0</v>
      </c>
    </row>
    <row r="80" spans="1:10">
      <c r="A80" t="s">
        <v>438</v>
      </c>
      <c r="B80" t="s">
        <v>5237</v>
      </c>
      <c r="C80" t="s">
        <v>5238</v>
      </c>
      <c r="D80" t="s">
        <v>4256</v>
      </c>
      <c r="E80" t="s">
        <v>1203</v>
      </c>
      <c r="F80" t="s">
        <v>5133</v>
      </c>
      <c r="G80" t="s">
        <v>118</v>
      </c>
      <c r="H80" s="228">
        <v>0</v>
      </c>
      <c r="I80" s="202">
        <v>0</v>
      </c>
      <c r="J80" s="202">
        <v>0</v>
      </c>
    </row>
    <row r="81" spans="1:10">
      <c r="A81" t="s">
        <v>1167</v>
      </c>
      <c r="B81" t="s">
        <v>5239</v>
      </c>
      <c r="C81" t="s">
        <v>5238</v>
      </c>
      <c r="D81" t="s">
        <v>409</v>
      </c>
      <c r="E81" t="s">
        <v>14</v>
      </c>
      <c r="F81" t="s">
        <v>2942</v>
      </c>
      <c r="G81" t="s">
        <v>174</v>
      </c>
      <c r="H81" s="228">
        <v>0</v>
      </c>
      <c r="I81" s="202">
        <v>0</v>
      </c>
      <c r="J81" s="202">
        <v>0</v>
      </c>
    </row>
    <row r="82" spans="1:10">
      <c r="A82" t="s">
        <v>1170</v>
      </c>
      <c r="B82" t="s">
        <v>5240</v>
      </c>
      <c r="C82" t="s">
        <v>5238</v>
      </c>
      <c r="D82" t="s">
        <v>397</v>
      </c>
      <c r="E82" t="s">
        <v>13</v>
      </c>
      <c r="F82" t="s">
        <v>436</v>
      </c>
      <c r="G82" t="s">
        <v>399</v>
      </c>
      <c r="H82" s="228">
        <v>0</v>
      </c>
      <c r="I82" s="202">
        <v>0</v>
      </c>
      <c r="J82" s="202">
        <v>0</v>
      </c>
    </row>
    <row r="83" spans="1:10">
      <c r="A83" t="s">
        <v>1173</v>
      </c>
      <c r="B83" t="s">
        <v>5241</v>
      </c>
      <c r="C83" t="s">
        <v>5128</v>
      </c>
      <c r="D83" t="s">
        <v>402</v>
      </c>
      <c r="E83" t="s">
        <v>403</v>
      </c>
      <c r="F83" t="s">
        <v>5242</v>
      </c>
      <c r="G83" t="s">
        <v>23</v>
      </c>
      <c r="H83" s="228">
        <v>0</v>
      </c>
      <c r="I83" s="202">
        <v>0</v>
      </c>
      <c r="J83" s="202">
        <v>0</v>
      </c>
    </row>
    <row r="84" spans="1:10">
      <c r="A84" t="s">
        <v>1176</v>
      </c>
      <c r="B84" t="s">
        <v>5243</v>
      </c>
      <c r="C84" t="s">
        <v>5132</v>
      </c>
      <c r="D84" t="s">
        <v>402</v>
      </c>
      <c r="E84" t="s">
        <v>5244</v>
      </c>
      <c r="F84" t="s">
        <v>694</v>
      </c>
      <c r="G84" t="s">
        <v>174</v>
      </c>
      <c r="H84" s="228">
        <v>0</v>
      </c>
      <c r="I84" s="202">
        <v>0</v>
      </c>
      <c r="J84" s="202">
        <v>0</v>
      </c>
    </row>
    <row r="85" spans="1:10">
      <c r="A85" t="s">
        <v>1180</v>
      </c>
      <c r="B85" t="s">
        <v>5245</v>
      </c>
      <c r="C85" t="s">
        <v>5137</v>
      </c>
      <c r="D85" t="s">
        <v>402</v>
      </c>
      <c r="E85" t="s">
        <v>5244</v>
      </c>
      <c r="F85" t="s">
        <v>694</v>
      </c>
      <c r="G85" t="s">
        <v>174</v>
      </c>
      <c r="H85" s="228">
        <v>0</v>
      </c>
      <c r="I85" s="202">
        <v>0</v>
      </c>
      <c r="J85" s="202">
        <v>0</v>
      </c>
    </row>
    <row r="86" spans="1:10">
      <c r="A86" t="s">
        <v>1183</v>
      </c>
      <c r="B86" t="s">
        <v>5246</v>
      </c>
      <c r="C86" t="s">
        <v>5141</v>
      </c>
      <c r="D86" t="s">
        <v>402</v>
      </c>
      <c r="E86" t="s">
        <v>403</v>
      </c>
      <c r="F86" t="s">
        <v>404</v>
      </c>
      <c r="G86" t="s">
        <v>23</v>
      </c>
      <c r="H86" s="228">
        <v>0</v>
      </c>
      <c r="I86" s="202">
        <v>0</v>
      </c>
      <c r="J86" s="202">
        <v>0</v>
      </c>
    </row>
    <row r="87" spans="1:10">
      <c r="A87" t="s">
        <v>1188</v>
      </c>
      <c r="B87" t="s">
        <v>5247</v>
      </c>
      <c r="C87" t="s">
        <v>5145</v>
      </c>
      <c r="D87" t="s">
        <v>402</v>
      </c>
      <c r="E87" t="s">
        <v>403</v>
      </c>
      <c r="F87" t="s">
        <v>404</v>
      </c>
      <c r="G87" t="s">
        <v>23</v>
      </c>
      <c r="H87" s="228">
        <v>0</v>
      </c>
      <c r="I87" s="202">
        <v>0</v>
      </c>
      <c r="J87" s="202">
        <v>0</v>
      </c>
    </row>
    <row r="88" spans="1:10">
      <c r="A88" t="s">
        <v>1191</v>
      </c>
      <c r="B88" t="s">
        <v>5248</v>
      </c>
      <c r="C88" t="s">
        <v>5149</v>
      </c>
      <c r="D88" t="s">
        <v>402</v>
      </c>
      <c r="E88" t="s">
        <v>403</v>
      </c>
      <c r="F88" t="s">
        <v>404</v>
      </c>
      <c r="G88" t="s">
        <v>23</v>
      </c>
      <c r="H88" s="228">
        <v>0</v>
      </c>
      <c r="I88" s="202">
        <v>0</v>
      </c>
      <c r="J88" s="202">
        <v>0</v>
      </c>
    </row>
    <row r="89" spans="1:10">
      <c r="A89" t="s">
        <v>1194</v>
      </c>
      <c r="B89" t="s">
        <v>5249</v>
      </c>
      <c r="C89" t="s">
        <v>5152</v>
      </c>
      <c r="D89" t="s">
        <v>402</v>
      </c>
      <c r="E89" t="s">
        <v>403</v>
      </c>
      <c r="F89" t="s">
        <v>404</v>
      </c>
      <c r="G89" t="s">
        <v>23</v>
      </c>
      <c r="H89" s="228">
        <v>0</v>
      </c>
      <c r="I89" s="202">
        <v>0</v>
      </c>
      <c r="J89" s="202">
        <v>0</v>
      </c>
    </row>
    <row r="90" spans="1:10">
      <c r="A90" t="s">
        <v>1197</v>
      </c>
      <c r="B90" t="s">
        <v>5250</v>
      </c>
      <c r="C90" t="s">
        <v>5160</v>
      </c>
      <c r="D90" t="s">
        <v>402</v>
      </c>
      <c r="E90" t="s">
        <v>403</v>
      </c>
      <c r="F90" t="s">
        <v>5242</v>
      </c>
      <c r="G90" t="s">
        <v>23</v>
      </c>
      <c r="H90" s="228">
        <v>0</v>
      </c>
      <c r="I90" s="202">
        <v>0</v>
      </c>
      <c r="J90" s="202">
        <v>0</v>
      </c>
    </row>
    <row r="91" spans="1:10">
      <c r="A91" t="s">
        <v>1200</v>
      </c>
      <c r="B91" t="s">
        <v>5251</v>
      </c>
      <c r="C91" t="s">
        <v>5193</v>
      </c>
      <c r="D91" t="s">
        <v>402</v>
      </c>
      <c r="E91" t="s">
        <v>403</v>
      </c>
      <c r="F91" t="s">
        <v>404</v>
      </c>
      <c r="G91" t="s">
        <v>23</v>
      </c>
      <c r="H91" s="228">
        <v>0</v>
      </c>
      <c r="I91" s="202">
        <v>0</v>
      </c>
      <c r="J91" s="202">
        <v>0</v>
      </c>
    </row>
    <row r="92" spans="1:10">
      <c r="A92" t="s">
        <v>1204</v>
      </c>
      <c r="B92" t="s">
        <v>5252</v>
      </c>
      <c r="C92" t="s">
        <v>5163</v>
      </c>
      <c r="D92" t="s">
        <v>402</v>
      </c>
      <c r="E92" t="s">
        <v>403</v>
      </c>
      <c r="F92" t="s">
        <v>404</v>
      </c>
      <c r="G92" t="s">
        <v>23</v>
      </c>
      <c r="H92" s="228">
        <v>0</v>
      </c>
      <c r="I92" s="202">
        <v>0</v>
      </c>
      <c r="J92" s="202">
        <v>0</v>
      </c>
    </row>
    <row r="93" spans="1:10">
      <c r="A93" t="s">
        <v>1206</v>
      </c>
      <c r="B93" t="s">
        <v>5253</v>
      </c>
      <c r="C93" t="s">
        <v>5167</v>
      </c>
      <c r="D93" t="s">
        <v>402</v>
      </c>
      <c r="E93" t="s">
        <v>403</v>
      </c>
      <c r="F93" t="s">
        <v>404</v>
      </c>
      <c r="G93" t="s">
        <v>23</v>
      </c>
      <c r="H93" s="228">
        <v>0</v>
      </c>
      <c r="I93" s="202">
        <v>0</v>
      </c>
      <c r="J93" s="202">
        <v>0</v>
      </c>
    </row>
    <row r="94" spans="1:10">
      <c r="A94" t="s">
        <v>1209</v>
      </c>
      <c r="B94" t="s">
        <v>5254</v>
      </c>
      <c r="C94" t="s">
        <v>5171</v>
      </c>
      <c r="D94" t="s">
        <v>402</v>
      </c>
      <c r="E94" t="s">
        <v>403</v>
      </c>
      <c r="F94" t="s">
        <v>5242</v>
      </c>
      <c r="G94" t="s">
        <v>23</v>
      </c>
      <c r="H94" s="228">
        <v>0</v>
      </c>
      <c r="I94" s="202">
        <v>0</v>
      </c>
      <c r="J94" s="202">
        <v>0</v>
      </c>
    </row>
    <row r="95" spans="1:10">
      <c r="A95" t="s">
        <v>1211</v>
      </c>
      <c r="B95" t="s">
        <v>5255</v>
      </c>
      <c r="C95" t="s">
        <v>5173</v>
      </c>
      <c r="D95" t="s">
        <v>402</v>
      </c>
      <c r="E95" t="s">
        <v>403</v>
      </c>
      <c r="F95" t="s">
        <v>5242</v>
      </c>
      <c r="G95" t="s">
        <v>23</v>
      </c>
      <c r="H95" s="228">
        <v>0</v>
      </c>
      <c r="I95" s="202">
        <v>0</v>
      </c>
      <c r="J95" s="202">
        <v>0</v>
      </c>
    </row>
    <row r="96" spans="1:10">
      <c r="A96" t="s">
        <v>1213</v>
      </c>
      <c r="B96" t="s">
        <v>5256</v>
      </c>
      <c r="C96" t="s">
        <v>5185</v>
      </c>
      <c r="D96" t="s">
        <v>402</v>
      </c>
      <c r="E96" t="s">
        <v>403</v>
      </c>
      <c r="F96" t="s">
        <v>404</v>
      </c>
      <c r="G96" t="s">
        <v>23</v>
      </c>
      <c r="H96" s="228">
        <v>0</v>
      </c>
      <c r="I96" s="202">
        <v>0</v>
      </c>
      <c r="J96" s="202">
        <v>0</v>
      </c>
    </row>
    <row r="97" spans="1:10">
      <c r="A97" t="s">
        <v>1216</v>
      </c>
      <c r="B97" t="s">
        <v>5257</v>
      </c>
      <c r="C97" t="s">
        <v>5177</v>
      </c>
      <c r="D97" t="s">
        <v>402</v>
      </c>
      <c r="E97" t="s">
        <v>403</v>
      </c>
      <c r="F97" t="s">
        <v>404</v>
      </c>
      <c r="G97" t="s">
        <v>23</v>
      </c>
      <c r="H97" s="228">
        <v>0</v>
      </c>
      <c r="I97" s="202">
        <v>0</v>
      </c>
      <c r="J97" s="202">
        <v>0</v>
      </c>
    </row>
    <row r="98" spans="1:10">
      <c r="A98" t="s">
        <v>1219</v>
      </c>
      <c r="B98" t="s">
        <v>5258</v>
      </c>
      <c r="C98" t="s">
        <v>5181</v>
      </c>
      <c r="D98" t="s">
        <v>402</v>
      </c>
      <c r="E98" t="s">
        <v>403</v>
      </c>
      <c r="F98" t="s">
        <v>5242</v>
      </c>
      <c r="G98" t="s">
        <v>23</v>
      </c>
      <c r="H98" s="228">
        <v>0</v>
      </c>
      <c r="I98" s="202">
        <v>0</v>
      </c>
      <c r="J98" s="202">
        <v>0</v>
      </c>
    </row>
    <row r="99" spans="1:10">
      <c r="A99" t="s">
        <v>1222</v>
      </c>
      <c r="B99" t="s">
        <v>5259</v>
      </c>
      <c r="C99" t="s">
        <v>5189</v>
      </c>
      <c r="D99" t="s">
        <v>402</v>
      </c>
      <c r="E99" t="s">
        <v>403</v>
      </c>
      <c r="F99" t="s">
        <v>404</v>
      </c>
      <c r="G99" t="s">
        <v>23</v>
      </c>
      <c r="H99" s="228">
        <v>0</v>
      </c>
      <c r="I99" s="202">
        <v>0</v>
      </c>
      <c r="J99" s="202">
        <v>0</v>
      </c>
    </row>
    <row r="100" spans="1:10">
      <c r="A100" t="s">
        <v>1226</v>
      </c>
      <c r="B100" t="s">
        <v>5260</v>
      </c>
      <c r="C100" t="s">
        <v>5197</v>
      </c>
      <c r="D100" t="s">
        <v>402</v>
      </c>
      <c r="E100" t="s">
        <v>5244</v>
      </c>
      <c r="F100" t="s">
        <v>694</v>
      </c>
      <c r="G100" t="s">
        <v>174</v>
      </c>
      <c r="H100" s="228">
        <v>0</v>
      </c>
      <c r="I100" s="202">
        <v>0</v>
      </c>
      <c r="J100" s="202">
        <v>0</v>
      </c>
    </row>
    <row r="101" spans="1:10">
      <c r="A101" t="s">
        <v>1227</v>
      </c>
      <c r="B101" t="s">
        <v>5261</v>
      </c>
      <c r="C101" t="s">
        <v>5201</v>
      </c>
      <c r="D101" t="s">
        <v>402</v>
      </c>
      <c r="E101" t="s">
        <v>403</v>
      </c>
      <c r="F101" t="s">
        <v>404</v>
      </c>
      <c r="G101" t="s">
        <v>23</v>
      </c>
      <c r="H101" s="228">
        <v>0</v>
      </c>
      <c r="I101" s="202">
        <v>0</v>
      </c>
      <c r="J101" s="202">
        <v>0</v>
      </c>
    </row>
    <row r="102" spans="1:10">
      <c r="A102" t="s">
        <v>1228</v>
      </c>
      <c r="B102" t="s">
        <v>5262</v>
      </c>
      <c r="C102" t="s">
        <v>5206</v>
      </c>
      <c r="D102" t="s">
        <v>402</v>
      </c>
      <c r="E102" t="s">
        <v>403</v>
      </c>
      <c r="F102" t="s">
        <v>404</v>
      </c>
      <c r="G102" t="s">
        <v>23</v>
      </c>
      <c r="H102" s="228">
        <v>0</v>
      </c>
      <c r="I102" s="202">
        <v>0</v>
      </c>
      <c r="J102" s="202">
        <v>0</v>
      </c>
    </row>
    <row r="103" spans="1:10">
      <c r="A103" t="s">
        <v>1230</v>
      </c>
      <c r="B103" t="s">
        <v>5263</v>
      </c>
      <c r="C103" t="s">
        <v>5210</v>
      </c>
      <c r="D103" t="s">
        <v>402</v>
      </c>
      <c r="E103" t="s">
        <v>403</v>
      </c>
      <c r="F103" t="s">
        <v>404</v>
      </c>
      <c r="G103" t="s">
        <v>23</v>
      </c>
      <c r="H103" s="228">
        <v>0</v>
      </c>
      <c r="I103" s="202">
        <v>0</v>
      </c>
      <c r="J103" s="202">
        <v>0</v>
      </c>
    </row>
    <row r="104" spans="1:10">
      <c r="A104" t="s">
        <v>1233</v>
      </c>
      <c r="B104" t="s">
        <v>5264</v>
      </c>
      <c r="C104" t="s">
        <v>5214</v>
      </c>
      <c r="D104" t="s">
        <v>402</v>
      </c>
      <c r="E104" t="s">
        <v>403</v>
      </c>
      <c r="F104" t="s">
        <v>404</v>
      </c>
      <c r="G104" t="s">
        <v>23</v>
      </c>
      <c r="H104" s="228">
        <v>0</v>
      </c>
      <c r="I104" s="202">
        <v>0</v>
      </c>
      <c r="J104" s="202">
        <v>0</v>
      </c>
    </row>
    <row r="105" spans="1:10">
      <c r="A105" t="s">
        <v>1235</v>
      </c>
      <c r="B105" t="s">
        <v>5265</v>
      </c>
      <c r="C105" t="s">
        <v>5218</v>
      </c>
      <c r="D105" t="s">
        <v>402</v>
      </c>
      <c r="E105" t="s">
        <v>403</v>
      </c>
      <c r="F105" t="s">
        <v>404</v>
      </c>
      <c r="G105" t="s">
        <v>23</v>
      </c>
      <c r="H105" s="228">
        <v>0</v>
      </c>
      <c r="I105" s="202">
        <v>0</v>
      </c>
      <c r="J105" s="202">
        <v>0</v>
      </c>
    </row>
    <row r="106" spans="1:10">
      <c r="A106" t="s">
        <v>1237</v>
      </c>
      <c r="B106" t="s">
        <v>5266</v>
      </c>
      <c r="C106" t="s">
        <v>5238</v>
      </c>
      <c r="D106" t="s">
        <v>402</v>
      </c>
      <c r="E106" t="s">
        <v>5244</v>
      </c>
      <c r="F106" t="s">
        <v>694</v>
      </c>
      <c r="G106" t="s">
        <v>174</v>
      </c>
      <c r="H106" s="228">
        <v>0</v>
      </c>
      <c r="I106" s="202">
        <v>0</v>
      </c>
      <c r="J106" s="202">
        <v>0</v>
      </c>
    </row>
    <row r="107" spans="1:10">
      <c r="A107" t="s">
        <v>1239</v>
      </c>
      <c r="B107" t="s">
        <v>5267</v>
      </c>
      <c r="C107" t="s">
        <v>5268</v>
      </c>
      <c r="D107" t="s">
        <v>4256</v>
      </c>
      <c r="E107" t="s">
        <v>5129</v>
      </c>
      <c r="F107" t="s">
        <v>5130</v>
      </c>
      <c r="G107" t="s">
        <v>23</v>
      </c>
      <c r="H107" s="228">
        <v>0</v>
      </c>
      <c r="I107" s="202">
        <v>0</v>
      </c>
      <c r="J107" s="202">
        <v>0</v>
      </c>
    </row>
    <row r="108" spans="1:10">
      <c r="A108" t="s">
        <v>1242</v>
      </c>
      <c r="B108" t="s">
        <v>5269</v>
      </c>
      <c r="C108" t="s">
        <v>5268</v>
      </c>
      <c r="D108" t="s">
        <v>409</v>
      </c>
      <c r="E108" t="s">
        <v>14</v>
      </c>
      <c r="F108" t="s">
        <v>2942</v>
      </c>
      <c r="G108" t="s">
        <v>58</v>
      </c>
      <c r="H108" s="228">
        <v>0</v>
      </c>
      <c r="I108" s="202">
        <v>0</v>
      </c>
      <c r="J108" s="202">
        <v>0</v>
      </c>
    </row>
    <row r="109" spans="1:10">
      <c r="A109" t="s">
        <v>1245</v>
      </c>
      <c r="B109" t="s">
        <v>5270</v>
      </c>
      <c r="C109" t="s">
        <v>5271</v>
      </c>
      <c r="D109" t="s">
        <v>4256</v>
      </c>
      <c r="E109" t="s">
        <v>1203</v>
      </c>
      <c r="F109" t="s">
        <v>5133</v>
      </c>
      <c r="G109" t="s">
        <v>118</v>
      </c>
      <c r="H109" s="228">
        <v>0</v>
      </c>
      <c r="I109" s="202">
        <v>0</v>
      </c>
      <c r="J109" s="202">
        <v>0</v>
      </c>
    </row>
    <row r="110" spans="1:10">
      <c r="A110" t="s">
        <v>1248</v>
      </c>
      <c r="B110" t="s">
        <v>5272</v>
      </c>
      <c r="C110" t="s">
        <v>5271</v>
      </c>
      <c r="D110" t="s">
        <v>409</v>
      </c>
      <c r="E110" t="s">
        <v>14</v>
      </c>
      <c r="F110" t="s">
        <v>2942</v>
      </c>
      <c r="G110" t="s">
        <v>174</v>
      </c>
      <c r="H110" s="228">
        <v>0</v>
      </c>
      <c r="I110" s="202">
        <v>0</v>
      </c>
      <c r="J110" s="202">
        <v>0</v>
      </c>
    </row>
    <row r="111" spans="1:10">
      <c r="A111" t="s">
        <v>1250</v>
      </c>
      <c r="B111" t="s">
        <v>5273</v>
      </c>
      <c r="C111" t="s">
        <v>5271</v>
      </c>
      <c r="D111" t="s">
        <v>397</v>
      </c>
      <c r="E111" t="s">
        <v>13</v>
      </c>
      <c r="F111" t="s">
        <v>398</v>
      </c>
      <c r="G111" t="s">
        <v>1169</v>
      </c>
      <c r="H111" s="228">
        <v>0</v>
      </c>
      <c r="I111" s="202">
        <v>0</v>
      </c>
      <c r="J111" s="202">
        <v>0</v>
      </c>
    </row>
    <row r="112" spans="1:10">
      <c r="A112" t="s">
        <v>1252</v>
      </c>
      <c r="B112" t="s">
        <v>5274</v>
      </c>
      <c r="C112" t="s">
        <v>5271</v>
      </c>
      <c r="D112" t="s">
        <v>402</v>
      </c>
      <c r="E112" t="s">
        <v>403</v>
      </c>
      <c r="F112" t="s">
        <v>404</v>
      </c>
      <c r="G112" t="s">
        <v>23</v>
      </c>
      <c r="H112" s="228">
        <v>0</v>
      </c>
      <c r="I112" s="202">
        <v>0</v>
      </c>
      <c r="J112" s="202">
        <v>0</v>
      </c>
    </row>
    <row r="113" spans="1:10">
      <c r="A113" t="s">
        <v>1254</v>
      </c>
      <c r="B113" t="s">
        <v>5275</v>
      </c>
      <c r="C113" t="s">
        <v>5276</v>
      </c>
      <c r="D113" t="s">
        <v>4256</v>
      </c>
      <c r="E113" t="s">
        <v>43</v>
      </c>
      <c r="F113" t="s">
        <v>4257</v>
      </c>
      <c r="G113" t="s">
        <v>34</v>
      </c>
      <c r="H113" s="228">
        <v>0</v>
      </c>
      <c r="I113" s="202">
        <v>0</v>
      </c>
      <c r="J113" s="202">
        <v>0</v>
      </c>
    </row>
    <row r="114" spans="1:10">
      <c r="A114" t="s">
        <v>1256</v>
      </c>
      <c r="B114" t="s">
        <v>5277</v>
      </c>
      <c r="C114" t="s">
        <v>5278</v>
      </c>
      <c r="D114" t="s">
        <v>409</v>
      </c>
      <c r="E114" t="s">
        <v>14</v>
      </c>
      <c r="F114" t="s">
        <v>2942</v>
      </c>
      <c r="G114" t="s">
        <v>23</v>
      </c>
      <c r="H114" s="228">
        <v>0</v>
      </c>
      <c r="I114" s="202">
        <v>0</v>
      </c>
      <c r="J114" s="202">
        <v>0</v>
      </c>
    </row>
    <row r="115" spans="1:10">
      <c r="A115" t="s">
        <v>1258</v>
      </c>
      <c r="B115" t="s">
        <v>5279</v>
      </c>
      <c r="C115" t="s">
        <v>5280</v>
      </c>
      <c r="D115" t="s">
        <v>4256</v>
      </c>
      <c r="E115" t="s">
        <v>43</v>
      </c>
      <c r="F115" t="s">
        <v>4257</v>
      </c>
      <c r="G115" t="s">
        <v>34</v>
      </c>
      <c r="H115" s="228">
        <v>0</v>
      </c>
      <c r="I115" s="202">
        <v>0</v>
      </c>
      <c r="J115" s="202">
        <v>0</v>
      </c>
    </row>
    <row r="116" spans="1:10">
      <c r="A116" t="s">
        <v>1263</v>
      </c>
      <c r="B116" t="s">
        <v>5281</v>
      </c>
      <c r="C116" t="s">
        <v>5280</v>
      </c>
      <c r="D116" t="s">
        <v>409</v>
      </c>
      <c r="E116" t="s">
        <v>14</v>
      </c>
      <c r="F116" t="s">
        <v>2942</v>
      </c>
      <c r="G116" t="s">
        <v>174</v>
      </c>
      <c r="H116" s="228">
        <v>0</v>
      </c>
      <c r="I116" s="202">
        <v>0</v>
      </c>
      <c r="J116" s="202">
        <v>0</v>
      </c>
    </row>
    <row r="117" spans="1:10">
      <c r="A117" t="s">
        <v>1266</v>
      </c>
      <c r="B117" t="s">
        <v>5282</v>
      </c>
      <c r="C117" t="s">
        <v>5283</v>
      </c>
      <c r="D117" t="s">
        <v>4256</v>
      </c>
      <c r="E117" t="s">
        <v>1203</v>
      </c>
      <c r="F117" t="s">
        <v>5133</v>
      </c>
      <c r="G117" t="s">
        <v>118</v>
      </c>
      <c r="H117" s="228">
        <v>0</v>
      </c>
      <c r="I117" s="202">
        <v>0</v>
      </c>
      <c r="J117" s="202">
        <v>0</v>
      </c>
    </row>
    <row r="118" spans="1:10">
      <c r="A118" t="s">
        <v>1269</v>
      </c>
      <c r="B118" t="s">
        <v>5284</v>
      </c>
      <c r="C118" t="s">
        <v>5283</v>
      </c>
      <c r="D118" t="s">
        <v>409</v>
      </c>
      <c r="E118" t="s">
        <v>14</v>
      </c>
      <c r="F118" t="s">
        <v>2942</v>
      </c>
      <c r="G118" t="s">
        <v>23</v>
      </c>
      <c r="H118" s="228">
        <v>0</v>
      </c>
      <c r="I118" s="202">
        <v>0</v>
      </c>
      <c r="J118" s="202">
        <v>0</v>
      </c>
    </row>
    <row r="119" spans="1:10">
      <c r="A119" t="s">
        <v>1824</v>
      </c>
      <c r="B119" t="s">
        <v>5285</v>
      </c>
      <c r="C119" t="s">
        <v>5283</v>
      </c>
      <c r="D119" t="s">
        <v>397</v>
      </c>
      <c r="E119" t="s">
        <v>13</v>
      </c>
      <c r="F119" t="s">
        <v>436</v>
      </c>
      <c r="G119" t="s">
        <v>399</v>
      </c>
      <c r="H119" s="228">
        <v>0</v>
      </c>
      <c r="I119" s="202">
        <v>0</v>
      </c>
      <c r="J119" s="202">
        <v>0</v>
      </c>
    </row>
    <row r="120" spans="1:10">
      <c r="A120" t="s">
        <v>1828</v>
      </c>
      <c r="B120" t="s">
        <v>5286</v>
      </c>
      <c r="C120" t="s">
        <v>5287</v>
      </c>
      <c r="D120" t="s">
        <v>4256</v>
      </c>
      <c r="E120" t="s">
        <v>1203</v>
      </c>
      <c r="F120" t="s">
        <v>5133</v>
      </c>
      <c r="G120" t="s">
        <v>118</v>
      </c>
      <c r="H120" s="228">
        <v>0</v>
      </c>
      <c r="I120" s="202">
        <v>0</v>
      </c>
      <c r="J120" s="202">
        <v>0</v>
      </c>
    </row>
    <row r="121" spans="1:10">
      <c r="A121" t="s">
        <v>1831</v>
      </c>
      <c r="B121" t="s">
        <v>5288</v>
      </c>
      <c r="C121" t="s">
        <v>5287</v>
      </c>
      <c r="D121" t="s">
        <v>409</v>
      </c>
      <c r="E121" t="s">
        <v>14</v>
      </c>
      <c r="F121" t="s">
        <v>2942</v>
      </c>
      <c r="G121" t="s">
        <v>23</v>
      </c>
      <c r="H121" s="228">
        <v>0</v>
      </c>
      <c r="I121" s="202">
        <v>0</v>
      </c>
      <c r="J121" s="202">
        <v>0</v>
      </c>
    </row>
    <row r="122" spans="1:10">
      <c r="A122" t="s">
        <v>1834</v>
      </c>
      <c r="B122" t="s">
        <v>5289</v>
      </c>
      <c r="C122" t="s">
        <v>5287</v>
      </c>
      <c r="D122" t="s">
        <v>397</v>
      </c>
      <c r="E122" t="s">
        <v>13</v>
      </c>
      <c r="F122" t="s">
        <v>398</v>
      </c>
      <c r="G122" t="s">
        <v>399</v>
      </c>
      <c r="H122" s="228">
        <v>0</v>
      </c>
      <c r="I122" s="202">
        <v>0</v>
      </c>
      <c r="J122" s="202">
        <v>0</v>
      </c>
    </row>
    <row r="123" spans="1:10">
      <c r="A123" t="s">
        <v>1837</v>
      </c>
      <c r="B123" t="s">
        <v>5290</v>
      </c>
      <c r="C123" t="s">
        <v>5287</v>
      </c>
      <c r="D123" t="s">
        <v>402</v>
      </c>
      <c r="E123" t="s">
        <v>403</v>
      </c>
      <c r="F123" t="s">
        <v>404</v>
      </c>
      <c r="G123" t="s">
        <v>23</v>
      </c>
      <c r="H123" s="228">
        <v>0</v>
      </c>
      <c r="I123" s="202">
        <v>0</v>
      </c>
      <c r="J123" s="202">
        <v>0</v>
      </c>
    </row>
    <row r="124" spans="1:10">
      <c r="A124" t="s">
        <v>1840</v>
      </c>
      <c r="B124" t="s">
        <v>5291</v>
      </c>
      <c r="C124" t="s">
        <v>5292</v>
      </c>
      <c r="D124" t="s">
        <v>4256</v>
      </c>
      <c r="E124" t="s">
        <v>1203</v>
      </c>
      <c r="F124" t="s">
        <v>5133</v>
      </c>
      <c r="G124" t="s">
        <v>118</v>
      </c>
      <c r="H124" s="228">
        <v>0</v>
      </c>
      <c r="I124" s="202">
        <v>0</v>
      </c>
      <c r="J124" s="202">
        <v>0</v>
      </c>
    </row>
    <row r="125" spans="1:10">
      <c r="A125" t="s">
        <v>1841</v>
      </c>
      <c r="B125" t="s">
        <v>5293</v>
      </c>
      <c r="C125" t="s">
        <v>5292</v>
      </c>
      <c r="D125" t="s">
        <v>409</v>
      </c>
      <c r="E125" t="s">
        <v>14</v>
      </c>
      <c r="F125" t="s">
        <v>2942</v>
      </c>
      <c r="G125" t="s">
        <v>23</v>
      </c>
      <c r="H125" s="228">
        <v>0</v>
      </c>
      <c r="I125" s="202">
        <v>0</v>
      </c>
      <c r="J125" s="202">
        <v>0</v>
      </c>
    </row>
    <row r="126" spans="1:10">
      <c r="A126" t="s">
        <v>1844</v>
      </c>
      <c r="B126" t="s">
        <v>5294</v>
      </c>
      <c r="C126" t="s">
        <v>5292</v>
      </c>
      <c r="D126" t="s">
        <v>397</v>
      </c>
      <c r="E126" t="s">
        <v>13</v>
      </c>
      <c r="F126" t="s">
        <v>398</v>
      </c>
      <c r="G126" t="s">
        <v>1169</v>
      </c>
      <c r="H126" s="228">
        <v>0</v>
      </c>
      <c r="I126" s="202">
        <v>0</v>
      </c>
      <c r="J126" s="202">
        <v>0</v>
      </c>
    </row>
    <row r="127" spans="1:10">
      <c r="A127" t="s">
        <v>1847</v>
      </c>
      <c r="B127" t="s">
        <v>5295</v>
      </c>
      <c r="C127" t="s">
        <v>5292</v>
      </c>
      <c r="D127" t="s">
        <v>402</v>
      </c>
      <c r="E127" t="s">
        <v>403</v>
      </c>
      <c r="F127" t="s">
        <v>5242</v>
      </c>
      <c r="G127" t="s">
        <v>23</v>
      </c>
      <c r="H127" s="228">
        <v>0</v>
      </c>
      <c r="I127" s="202">
        <v>0</v>
      </c>
      <c r="J127" s="202">
        <v>0</v>
      </c>
    </row>
    <row r="128" spans="1:10">
      <c r="A128" t="s">
        <v>1849</v>
      </c>
      <c r="B128" t="s">
        <v>5296</v>
      </c>
      <c r="C128" t="s">
        <v>5297</v>
      </c>
      <c r="D128" t="s">
        <v>4256</v>
      </c>
      <c r="E128" t="s">
        <v>1203</v>
      </c>
      <c r="F128" t="s">
        <v>5133</v>
      </c>
      <c r="G128" t="s">
        <v>118</v>
      </c>
      <c r="H128" s="228">
        <v>0</v>
      </c>
      <c r="I128" s="202">
        <v>0</v>
      </c>
      <c r="J128" s="202">
        <v>0</v>
      </c>
    </row>
    <row r="129" spans="1:10">
      <c r="A129" t="s">
        <v>1852</v>
      </c>
      <c r="B129" t="s">
        <v>5298</v>
      </c>
      <c r="C129" t="s">
        <v>5297</v>
      </c>
      <c r="D129" t="s">
        <v>409</v>
      </c>
      <c r="E129" t="s">
        <v>14</v>
      </c>
      <c r="F129" t="s">
        <v>2942</v>
      </c>
      <c r="G129" t="s">
        <v>23</v>
      </c>
      <c r="H129" s="228">
        <v>0</v>
      </c>
      <c r="I129" s="202">
        <v>0</v>
      </c>
      <c r="J129" s="202">
        <v>0</v>
      </c>
    </row>
    <row r="130" spans="1:10">
      <c r="A130" t="s">
        <v>1854</v>
      </c>
      <c r="B130" t="s">
        <v>5299</v>
      </c>
      <c r="C130" t="s">
        <v>5297</v>
      </c>
      <c r="D130" t="s">
        <v>397</v>
      </c>
      <c r="E130" t="s">
        <v>13</v>
      </c>
      <c r="F130" t="s">
        <v>398</v>
      </c>
      <c r="G130" t="s">
        <v>399</v>
      </c>
      <c r="H130" s="228">
        <v>0</v>
      </c>
      <c r="I130" s="202">
        <v>0</v>
      </c>
      <c r="J130" s="202">
        <v>0</v>
      </c>
    </row>
    <row r="131" spans="1:10">
      <c r="A131" t="s">
        <v>1856</v>
      </c>
      <c r="B131" t="s">
        <v>5300</v>
      </c>
      <c r="C131" t="s">
        <v>5297</v>
      </c>
      <c r="D131" t="s">
        <v>402</v>
      </c>
      <c r="E131" t="s">
        <v>403</v>
      </c>
      <c r="F131" t="s">
        <v>404</v>
      </c>
      <c r="G131" t="s">
        <v>23</v>
      </c>
      <c r="H131" s="228">
        <v>0</v>
      </c>
      <c r="I131" s="202">
        <v>0</v>
      </c>
      <c r="J131" s="202">
        <v>0</v>
      </c>
    </row>
    <row r="132" spans="1:10">
      <c r="A132" t="s">
        <v>1859</v>
      </c>
      <c r="B132" t="s">
        <v>5301</v>
      </c>
      <c r="C132" t="s">
        <v>5302</v>
      </c>
      <c r="D132" t="s">
        <v>4256</v>
      </c>
      <c r="E132" t="s">
        <v>845</v>
      </c>
      <c r="F132" t="s">
        <v>5303</v>
      </c>
      <c r="G132" t="s">
        <v>279</v>
      </c>
      <c r="H132" s="228">
        <v>0</v>
      </c>
      <c r="I132" s="202">
        <v>0</v>
      </c>
      <c r="J132" s="202">
        <v>0</v>
      </c>
    </row>
    <row r="133" spans="1:10">
      <c r="A133" t="s">
        <v>1861</v>
      </c>
      <c r="B133" t="s">
        <v>5304</v>
      </c>
      <c r="C133" t="s">
        <v>5302</v>
      </c>
      <c r="D133" t="s">
        <v>409</v>
      </c>
      <c r="E133" t="s">
        <v>14</v>
      </c>
      <c r="F133" t="s">
        <v>2942</v>
      </c>
      <c r="G133" t="s">
        <v>174</v>
      </c>
      <c r="H133" s="228">
        <v>0</v>
      </c>
      <c r="I133" s="202">
        <v>0</v>
      </c>
      <c r="J133" s="202">
        <v>0</v>
      </c>
    </row>
    <row r="134" spans="1:10">
      <c r="A134" t="s">
        <v>1863</v>
      </c>
      <c r="B134" t="s">
        <v>5305</v>
      </c>
      <c r="C134" t="s">
        <v>5306</v>
      </c>
      <c r="D134" t="s">
        <v>4256</v>
      </c>
      <c r="E134" t="s">
        <v>1203</v>
      </c>
      <c r="F134" t="s">
        <v>5133</v>
      </c>
      <c r="G134" t="s">
        <v>118</v>
      </c>
      <c r="H134" s="228">
        <v>0</v>
      </c>
      <c r="I134" s="202">
        <v>0</v>
      </c>
      <c r="J134" s="202">
        <v>0</v>
      </c>
    </row>
    <row r="135" spans="1:10">
      <c r="A135" t="s">
        <v>1865</v>
      </c>
      <c r="B135" t="s">
        <v>5307</v>
      </c>
      <c r="C135" t="s">
        <v>5306</v>
      </c>
      <c r="D135" t="s">
        <v>409</v>
      </c>
      <c r="E135" t="s">
        <v>14</v>
      </c>
      <c r="F135" t="s">
        <v>2942</v>
      </c>
      <c r="G135" t="s">
        <v>23</v>
      </c>
      <c r="H135" s="228">
        <v>0</v>
      </c>
      <c r="I135" s="202">
        <v>0</v>
      </c>
      <c r="J135" s="202">
        <v>0</v>
      </c>
    </row>
    <row r="136" spans="1:10">
      <c r="A136" t="s">
        <v>1868</v>
      </c>
      <c r="B136" t="s">
        <v>5308</v>
      </c>
      <c r="C136" t="s">
        <v>5306</v>
      </c>
      <c r="D136" t="s">
        <v>397</v>
      </c>
      <c r="E136" t="s">
        <v>13</v>
      </c>
      <c r="F136" t="s">
        <v>398</v>
      </c>
      <c r="G136" t="s">
        <v>399</v>
      </c>
      <c r="H136" s="228">
        <v>0</v>
      </c>
      <c r="I136" s="202">
        <v>0</v>
      </c>
      <c r="J136" s="202">
        <v>0</v>
      </c>
    </row>
    <row r="137" spans="1:10">
      <c r="A137" t="s">
        <v>1871</v>
      </c>
      <c r="B137" t="s">
        <v>5309</v>
      </c>
      <c r="C137" t="s">
        <v>5306</v>
      </c>
      <c r="D137" t="s">
        <v>402</v>
      </c>
      <c r="E137" t="s">
        <v>403</v>
      </c>
      <c r="F137" t="s">
        <v>404</v>
      </c>
      <c r="G137" t="s">
        <v>23</v>
      </c>
      <c r="H137" s="228">
        <v>0</v>
      </c>
      <c r="I137" s="202">
        <v>0</v>
      </c>
      <c r="J137" s="202">
        <v>0</v>
      </c>
    </row>
    <row r="138" spans="1:10">
      <c r="A138" t="s">
        <v>1874</v>
      </c>
      <c r="B138" t="s">
        <v>5310</v>
      </c>
      <c r="C138" t="s">
        <v>5311</v>
      </c>
      <c r="D138" t="s">
        <v>4256</v>
      </c>
      <c r="E138" t="s">
        <v>1203</v>
      </c>
      <c r="F138" t="s">
        <v>5133</v>
      </c>
      <c r="G138" t="s">
        <v>118</v>
      </c>
      <c r="H138" s="228">
        <v>0</v>
      </c>
      <c r="I138" s="202">
        <v>0</v>
      </c>
      <c r="J138" s="202">
        <v>0</v>
      </c>
    </row>
    <row r="139" spans="1:10">
      <c r="A139" t="s">
        <v>1877</v>
      </c>
      <c r="B139" t="s">
        <v>5312</v>
      </c>
      <c r="C139" t="s">
        <v>5311</v>
      </c>
      <c r="D139" t="s">
        <v>409</v>
      </c>
      <c r="E139" t="s">
        <v>14</v>
      </c>
      <c r="F139" t="s">
        <v>2942</v>
      </c>
      <c r="G139" t="s">
        <v>23</v>
      </c>
      <c r="H139" s="228">
        <v>0</v>
      </c>
      <c r="I139" s="202">
        <v>0</v>
      </c>
      <c r="J139" s="202">
        <v>0</v>
      </c>
    </row>
    <row r="140" spans="1:10">
      <c r="A140" t="s">
        <v>1879</v>
      </c>
      <c r="B140" t="s">
        <v>5313</v>
      </c>
      <c r="C140" t="s">
        <v>5311</v>
      </c>
      <c r="D140" t="s">
        <v>397</v>
      </c>
      <c r="E140" t="s">
        <v>13</v>
      </c>
      <c r="F140" t="s">
        <v>398</v>
      </c>
      <c r="G140" t="s">
        <v>355</v>
      </c>
      <c r="H140" s="228">
        <v>0</v>
      </c>
      <c r="I140" s="202">
        <v>0</v>
      </c>
      <c r="J140" s="202">
        <v>0</v>
      </c>
    </row>
    <row r="141" spans="1:10">
      <c r="A141" t="s">
        <v>1883</v>
      </c>
      <c r="B141" t="s">
        <v>5314</v>
      </c>
      <c r="C141" t="s">
        <v>5311</v>
      </c>
      <c r="D141" t="s">
        <v>402</v>
      </c>
      <c r="E141" t="s">
        <v>403</v>
      </c>
      <c r="F141" t="s">
        <v>5242</v>
      </c>
      <c r="G141" t="s">
        <v>23</v>
      </c>
      <c r="H141" s="228">
        <v>0</v>
      </c>
      <c r="I141" s="202">
        <v>0</v>
      </c>
      <c r="J141" s="202">
        <v>0</v>
      </c>
    </row>
    <row r="142" spans="1:10">
      <c r="A142" t="s">
        <v>1886</v>
      </c>
      <c r="B142" t="s">
        <v>5315</v>
      </c>
      <c r="C142" t="s">
        <v>5316</v>
      </c>
      <c r="D142" t="s">
        <v>4256</v>
      </c>
      <c r="E142" t="s">
        <v>1203</v>
      </c>
      <c r="F142" t="s">
        <v>5133</v>
      </c>
      <c r="G142" t="s">
        <v>118</v>
      </c>
      <c r="H142" s="228">
        <v>0</v>
      </c>
      <c r="I142" s="202">
        <v>0</v>
      </c>
      <c r="J142" s="202">
        <v>0</v>
      </c>
    </row>
    <row r="143" spans="1:10">
      <c r="A143" t="s">
        <v>1889</v>
      </c>
      <c r="B143" t="s">
        <v>5317</v>
      </c>
      <c r="C143" t="s">
        <v>5316</v>
      </c>
      <c r="D143" t="s">
        <v>409</v>
      </c>
      <c r="E143" t="s">
        <v>14</v>
      </c>
      <c r="F143" t="s">
        <v>2942</v>
      </c>
      <c r="G143" t="s">
        <v>23</v>
      </c>
      <c r="H143" s="228">
        <v>0</v>
      </c>
      <c r="I143" s="202">
        <v>0</v>
      </c>
      <c r="J143" s="202">
        <v>0</v>
      </c>
    </row>
    <row r="144" spans="1:10">
      <c r="A144" t="s">
        <v>1892</v>
      </c>
      <c r="B144" t="s">
        <v>5318</v>
      </c>
      <c r="C144" t="s">
        <v>5316</v>
      </c>
      <c r="D144" t="s">
        <v>397</v>
      </c>
      <c r="E144" t="s">
        <v>13</v>
      </c>
      <c r="F144" t="s">
        <v>398</v>
      </c>
      <c r="G144" t="s">
        <v>72</v>
      </c>
      <c r="H144" s="228">
        <v>0</v>
      </c>
      <c r="I144" s="202">
        <v>0</v>
      </c>
      <c r="J144" s="202">
        <v>0</v>
      </c>
    </row>
    <row r="145" spans="1:10">
      <c r="A145" t="s">
        <v>1895</v>
      </c>
      <c r="B145" t="s">
        <v>5319</v>
      </c>
      <c r="C145" t="s">
        <v>5320</v>
      </c>
      <c r="D145" t="s">
        <v>4256</v>
      </c>
      <c r="E145" t="s">
        <v>1203</v>
      </c>
      <c r="F145" t="s">
        <v>5133</v>
      </c>
      <c r="G145" t="s">
        <v>118</v>
      </c>
      <c r="H145" s="228">
        <v>0</v>
      </c>
      <c r="I145" s="202">
        <v>0</v>
      </c>
      <c r="J145" s="202">
        <v>0</v>
      </c>
    </row>
    <row r="146" spans="1:10">
      <c r="A146" t="s">
        <v>1900</v>
      </c>
      <c r="B146" t="s">
        <v>5321</v>
      </c>
      <c r="C146" t="s">
        <v>5320</v>
      </c>
      <c r="D146" t="s">
        <v>409</v>
      </c>
      <c r="E146" t="s">
        <v>14</v>
      </c>
      <c r="F146" t="s">
        <v>2942</v>
      </c>
      <c r="G146" t="s">
        <v>106</v>
      </c>
      <c r="H146" s="228">
        <v>0</v>
      </c>
      <c r="I146" s="202">
        <v>0</v>
      </c>
      <c r="J146" s="202">
        <v>0</v>
      </c>
    </row>
    <row r="147" spans="1:10">
      <c r="A147" t="s">
        <v>1904</v>
      </c>
      <c r="B147" t="s">
        <v>5322</v>
      </c>
      <c r="C147" t="s">
        <v>5320</v>
      </c>
      <c r="D147" t="s">
        <v>402</v>
      </c>
      <c r="E147" t="s">
        <v>5244</v>
      </c>
      <c r="F147" t="s">
        <v>694</v>
      </c>
      <c r="G147" t="s">
        <v>5323</v>
      </c>
      <c r="H147" s="228">
        <v>0</v>
      </c>
      <c r="I147" s="202">
        <v>0</v>
      </c>
      <c r="J147" s="202">
        <v>0</v>
      </c>
    </row>
    <row r="148" spans="1:10">
      <c r="A148" t="s">
        <v>3535</v>
      </c>
      <c r="B148" t="s">
        <v>5324</v>
      </c>
      <c r="C148" t="s">
        <v>5325</v>
      </c>
      <c r="D148" t="s">
        <v>4256</v>
      </c>
      <c r="E148" t="s">
        <v>1203</v>
      </c>
      <c r="F148" t="s">
        <v>5133</v>
      </c>
      <c r="G148" t="s">
        <v>118</v>
      </c>
      <c r="H148" s="228">
        <v>0</v>
      </c>
      <c r="I148" s="202">
        <v>0</v>
      </c>
      <c r="J148" s="202">
        <v>0</v>
      </c>
    </row>
    <row r="149" spans="1:10">
      <c r="A149" t="s">
        <v>3539</v>
      </c>
      <c r="B149" t="s">
        <v>5326</v>
      </c>
      <c r="C149" t="s">
        <v>5325</v>
      </c>
      <c r="D149" t="s">
        <v>397</v>
      </c>
      <c r="E149" t="s">
        <v>13</v>
      </c>
      <c r="F149" t="s">
        <v>398</v>
      </c>
      <c r="G149" t="s">
        <v>11</v>
      </c>
      <c r="H149" s="228">
        <v>0</v>
      </c>
      <c r="I149" s="202">
        <v>0</v>
      </c>
      <c r="J149" s="202">
        <v>0</v>
      </c>
    </row>
    <row r="150" spans="1:10">
      <c r="A150" t="s">
        <v>3544</v>
      </c>
      <c r="B150" t="s">
        <v>5327</v>
      </c>
      <c r="C150" t="s">
        <v>5325</v>
      </c>
      <c r="D150" t="s">
        <v>409</v>
      </c>
      <c r="E150" t="s">
        <v>14</v>
      </c>
      <c r="F150" t="s">
        <v>2942</v>
      </c>
      <c r="G150" t="s">
        <v>23</v>
      </c>
      <c r="H150" s="228">
        <v>0</v>
      </c>
      <c r="I150" s="202">
        <v>0</v>
      </c>
      <c r="J150" s="202">
        <v>0</v>
      </c>
    </row>
    <row r="151" spans="1:10">
      <c r="A151" t="s">
        <v>3550</v>
      </c>
      <c r="B151" t="s">
        <v>5328</v>
      </c>
      <c r="C151" t="s">
        <v>5325</v>
      </c>
      <c r="D151" t="s">
        <v>402</v>
      </c>
      <c r="E151" t="s">
        <v>403</v>
      </c>
      <c r="F151" t="s">
        <v>404</v>
      </c>
      <c r="G151" t="s">
        <v>23</v>
      </c>
      <c r="H151" s="228">
        <v>0</v>
      </c>
      <c r="I151" s="202">
        <v>0</v>
      </c>
      <c r="J151" s="202">
        <v>0</v>
      </c>
    </row>
    <row r="152" spans="1:10">
      <c r="A152" t="s">
        <v>3555</v>
      </c>
      <c r="B152" t="s">
        <v>5329</v>
      </c>
      <c r="C152" t="s">
        <v>5330</v>
      </c>
      <c r="D152" t="s">
        <v>381</v>
      </c>
      <c r="E152" t="s">
        <v>1203</v>
      </c>
      <c r="F152" t="s">
        <v>1179</v>
      </c>
      <c r="G152" t="s">
        <v>895</v>
      </c>
      <c r="H152" s="228">
        <v>0</v>
      </c>
      <c r="I152" s="202">
        <v>0</v>
      </c>
      <c r="J152" s="202">
        <v>0</v>
      </c>
    </row>
    <row r="153" spans="1:10">
      <c r="A153" t="s">
        <v>3560</v>
      </c>
      <c r="B153" t="s">
        <v>5331</v>
      </c>
      <c r="C153" t="s">
        <v>5330</v>
      </c>
      <c r="D153" t="s">
        <v>409</v>
      </c>
      <c r="E153" t="s">
        <v>14</v>
      </c>
      <c r="F153" t="s">
        <v>2942</v>
      </c>
      <c r="G153" t="s">
        <v>106</v>
      </c>
      <c r="H153" s="228">
        <v>0</v>
      </c>
      <c r="I153" s="202">
        <v>0</v>
      </c>
      <c r="J153" s="202">
        <v>0</v>
      </c>
    </row>
    <row r="154" spans="1:10">
      <c r="A154" t="s">
        <v>3564</v>
      </c>
      <c r="B154" t="s">
        <v>5332</v>
      </c>
      <c r="C154" t="s">
        <v>5330</v>
      </c>
      <c r="D154" t="s">
        <v>402</v>
      </c>
      <c r="E154" t="s">
        <v>5333</v>
      </c>
      <c r="F154" t="s">
        <v>5334</v>
      </c>
      <c r="G154" t="s">
        <v>174</v>
      </c>
      <c r="H154" s="228">
        <v>0</v>
      </c>
      <c r="I154" s="202">
        <v>0</v>
      </c>
      <c r="J154" s="202">
        <v>0</v>
      </c>
    </row>
    <row r="155" spans="1:10">
      <c r="A155" t="s">
        <v>3568</v>
      </c>
      <c r="B155" t="s">
        <v>5335</v>
      </c>
      <c r="C155" t="s">
        <v>5330</v>
      </c>
      <c r="D155" t="s">
        <v>397</v>
      </c>
      <c r="E155" t="s">
        <v>13</v>
      </c>
      <c r="F155" t="s">
        <v>1818</v>
      </c>
      <c r="G155" t="s">
        <v>11</v>
      </c>
      <c r="H155" s="228">
        <v>0</v>
      </c>
      <c r="I155" s="202">
        <v>0</v>
      </c>
      <c r="J155" s="202">
        <v>0</v>
      </c>
    </row>
    <row r="156" spans="1:10">
      <c r="A156" t="s">
        <v>3570</v>
      </c>
      <c r="B156" t="s">
        <v>5336</v>
      </c>
      <c r="C156" t="s">
        <v>5337</v>
      </c>
      <c r="D156" t="s">
        <v>4256</v>
      </c>
      <c r="E156" t="s">
        <v>43</v>
      </c>
      <c r="F156" t="s">
        <v>4257</v>
      </c>
      <c r="G156" t="s">
        <v>58</v>
      </c>
      <c r="H156" s="228">
        <v>0</v>
      </c>
      <c r="I156" s="202">
        <v>0</v>
      </c>
      <c r="J156" s="202">
        <v>0</v>
      </c>
    </row>
    <row r="157" spans="1:10">
      <c r="A157" t="s">
        <v>3572</v>
      </c>
      <c r="B157" t="s">
        <v>5338</v>
      </c>
      <c r="C157" t="s">
        <v>5337</v>
      </c>
      <c r="D157" t="s">
        <v>409</v>
      </c>
      <c r="E157" t="s">
        <v>14</v>
      </c>
      <c r="F157" t="s">
        <v>2942</v>
      </c>
      <c r="G157" t="s">
        <v>23</v>
      </c>
      <c r="H157" s="228">
        <v>0</v>
      </c>
      <c r="I157" s="202">
        <v>0</v>
      </c>
      <c r="J157" s="202">
        <v>0</v>
      </c>
    </row>
    <row r="158" spans="1:10">
      <c r="A158" t="s">
        <v>3575</v>
      </c>
      <c r="B158" t="s">
        <v>5339</v>
      </c>
      <c r="C158" t="s">
        <v>5340</v>
      </c>
      <c r="D158" t="s">
        <v>4256</v>
      </c>
      <c r="E158" t="s">
        <v>43</v>
      </c>
      <c r="F158" t="s">
        <v>4257</v>
      </c>
      <c r="G158" t="s">
        <v>34</v>
      </c>
      <c r="H158" s="228">
        <v>0</v>
      </c>
      <c r="I158" s="202">
        <v>0</v>
      </c>
      <c r="J158" s="202">
        <v>0</v>
      </c>
    </row>
    <row r="159" spans="1:10">
      <c r="A159" t="s">
        <v>3577</v>
      </c>
      <c r="B159" t="s">
        <v>5341</v>
      </c>
      <c r="C159" t="s">
        <v>5340</v>
      </c>
      <c r="D159" t="s">
        <v>409</v>
      </c>
      <c r="E159" t="s">
        <v>14</v>
      </c>
      <c r="F159" t="s">
        <v>2942</v>
      </c>
      <c r="G159" t="s">
        <v>23</v>
      </c>
      <c r="H159" s="228">
        <v>0</v>
      </c>
      <c r="I159" s="202">
        <v>0</v>
      </c>
      <c r="J159" s="202">
        <v>0</v>
      </c>
    </row>
    <row r="160" spans="1:10">
      <c r="A160" t="s">
        <v>3579</v>
      </c>
      <c r="B160" t="s">
        <v>5342</v>
      </c>
      <c r="C160" t="s">
        <v>5343</v>
      </c>
      <c r="D160" t="s">
        <v>409</v>
      </c>
      <c r="E160" t="s">
        <v>14</v>
      </c>
      <c r="F160" t="s">
        <v>2942</v>
      </c>
      <c r="G160" t="s">
        <v>23</v>
      </c>
      <c r="H160" s="228">
        <v>0</v>
      </c>
      <c r="I160" s="202">
        <v>0</v>
      </c>
      <c r="J160" s="202">
        <v>0</v>
      </c>
    </row>
    <row r="161" spans="1:10">
      <c r="A161" t="s">
        <v>3581</v>
      </c>
      <c r="B161" t="s">
        <v>5344</v>
      </c>
      <c r="C161" t="s">
        <v>5343</v>
      </c>
      <c r="D161" t="s">
        <v>4256</v>
      </c>
      <c r="E161" t="s">
        <v>43</v>
      </c>
      <c r="F161" t="s">
        <v>4257</v>
      </c>
      <c r="G161" t="s">
        <v>58</v>
      </c>
      <c r="H161" s="228">
        <v>0</v>
      </c>
      <c r="I161" s="202">
        <v>0</v>
      </c>
      <c r="J161" s="202">
        <v>0</v>
      </c>
    </row>
    <row r="162" spans="1:10">
      <c r="A162" t="s">
        <v>3584</v>
      </c>
      <c r="B162" t="s">
        <v>5345</v>
      </c>
      <c r="C162" t="s">
        <v>5343</v>
      </c>
      <c r="D162" t="s">
        <v>402</v>
      </c>
      <c r="E162" t="s">
        <v>403</v>
      </c>
      <c r="F162" t="s">
        <v>404</v>
      </c>
      <c r="G162" t="s">
        <v>23</v>
      </c>
      <c r="H162" s="228">
        <v>0</v>
      </c>
      <c r="I162" s="202">
        <v>0</v>
      </c>
      <c r="J162" s="202">
        <v>0</v>
      </c>
    </row>
    <row r="163" spans="1:10">
      <c r="A163" t="s">
        <v>3587</v>
      </c>
      <c r="B163" t="s">
        <v>5346</v>
      </c>
      <c r="C163" t="s">
        <v>5347</v>
      </c>
      <c r="D163" t="s">
        <v>4256</v>
      </c>
      <c r="E163" t="s">
        <v>1203</v>
      </c>
      <c r="F163" t="s">
        <v>5133</v>
      </c>
      <c r="G163" t="s">
        <v>118</v>
      </c>
      <c r="H163" s="228">
        <v>0</v>
      </c>
      <c r="I163" s="202">
        <v>0</v>
      </c>
      <c r="J163" s="202">
        <v>0</v>
      </c>
    </row>
    <row r="164" spans="1:10">
      <c r="A164" t="s">
        <v>3590</v>
      </c>
      <c r="B164" t="s">
        <v>5348</v>
      </c>
      <c r="C164" t="s">
        <v>5347</v>
      </c>
      <c r="D164" t="s">
        <v>397</v>
      </c>
      <c r="E164" t="s">
        <v>13</v>
      </c>
      <c r="F164" t="s">
        <v>398</v>
      </c>
      <c r="G164" t="s">
        <v>399</v>
      </c>
      <c r="H164" s="228">
        <v>0</v>
      </c>
      <c r="I164" s="202">
        <v>0</v>
      </c>
      <c r="J164" s="202">
        <v>0</v>
      </c>
    </row>
    <row r="165" spans="1:10">
      <c r="A165" t="s">
        <v>3593</v>
      </c>
      <c r="B165" t="s">
        <v>5349</v>
      </c>
      <c r="C165" t="s">
        <v>5347</v>
      </c>
      <c r="D165" t="s">
        <v>409</v>
      </c>
      <c r="E165" t="s">
        <v>14</v>
      </c>
      <c r="F165" t="s">
        <v>2942</v>
      </c>
      <c r="G165" t="s">
        <v>58</v>
      </c>
      <c r="H165" s="228">
        <v>0</v>
      </c>
      <c r="I165" s="202">
        <v>0</v>
      </c>
      <c r="J165" s="202">
        <v>0</v>
      </c>
    </row>
    <row r="166" spans="1:10">
      <c r="A166" t="s">
        <v>3596</v>
      </c>
      <c r="B166" t="s">
        <v>5350</v>
      </c>
      <c r="C166" t="s">
        <v>5347</v>
      </c>
      <c r="D166" t="s">
        <v>402</v>
      </c>
      <c r="E166" t="s">
        <v>403</v>
      </c>
      <c r="F166" t="s">
        <v>404</v>
      </c>
      <c r="G166" t="s">
        <v>23</v>
      </c>
      <c r="H166" s="228">
        <v>0</v>
      </c>
      <c r="I166" s="202">
        <v>0</v>
      </c>
      <c r="J166" s="202">
        <v>0</v>
      </c>
    </row>
    <row r="167" spans="1:10">
      <c r="A167" t="s">
        <v>3598</v>
      </c>
      <c r="B167" t="s">
        <v>5351</v>
      </c>
      <c r="C167" t="s">
        <v>5316</v>
      </c>
      <c r="D167" t="s">
        <v>4256</v>
      </c>
      <c r="E167" t="s">
        <v>1203</v>
      </c>
      <c r="F167" t="s">
        <v>5133</v>
      </c>
      <c r="G167" t="s">
        <v>895</v>
      </c>
      <c r="H167" s="228">
        <v>0</v>
      </c>
      <c r="I167" s="202">
        <v>0</v>
      </c>
      <c r="J167" s="202">
        <v>0</v>
      </c>
    </row>
    <row r="168" spans="1:10">
      <c r="A168" t="s">
        <v>3600</v>
      </c>
      <c r="B168" t="s">
        <v>5352</v>
      </c>
      <c r="C168" t="s">
        <v>5173</v>
      </c>
      <c r="D168" t="s">
        <v>409</v>
      </c>
      <c r="E168" t="s">
        <v>14</v>
      </c>
      <c r="F168" t="s">
        <v>2942</v>
      </c>
      <c r="G168" t="s">
        <v>23</v>
      </c>
      <c r="H168" s="228">
        <v>0</v>
      </c>
      <c r="I168" s="202">
        <v>0</v>
      </c>
      <c r="J168" s="202">
        <v>0</v>
      </c>
    </row>
    <row r="169" spans="1:10">
      <c r="A169" t="s">
        <v>3603</v>
      </c>
      <c r="B169" t="s">
        <v>5353</v>
      </c>
      <c r="C169" t="s">
        <v>5173</v>
      </c>
      <c r="D169" t="s">
        <v>397</v>
      </c>
      <c r="E169" t="s">
        <v>13</v>
      </c>
      <c r="F169" t="s">
        <v>398</v>
      </c>
      <c r="G169" t="s">
        <v>20</v>
      </c>
      <c r="H169" s="228">
        <v>0</v>
      </c>
      <c r="I169" s="202">
        <v>0</v>
      </c>
      <c r="J169" s="202">
        <v>0</v>
      </c>
    </row>
    <row r="170" spans="1:10">
      <c r="A170" t="s">
        <v>3606</v>
      </c>
      <c r="B170" t="s">
        <v>5354</v>
      </c>
      <c r="C170" t="s">
        <v>5316</v>
      </c>
      <c r="D170" t="s">
        <v>402</v>
      </c>
      <c r="E170" t="s">
        <v>403</v>
      </c>
      <c r="F170" t="s">
        <v>404</v>
      </c>
      <c r="G170" t="s">
        <v>23</v>
      </c>
      <c r="H170" s="228">
        <v>0</v>
      </c>
      <c r="I170" s="202">
        <v>0</v>
      </c>
      <c r="J170" s="202">
        <v>0</v>
      </c>
    </row>
    <row r="171" spans="1:10">
      <c r="A171" t="s">
        <v>3608</v>
      </c>
      <c r="B171" t="s">
        <v>5355</v>
      </c>
      <c r="C171" t="s">
        <v>5356</v>
      </c>
      <c r="D171" t="s">
        <v>409</v>
      </c>
      <c r="E171" t="s">
        <v>14</v>
      </c>
      <c r="F171" t="s">
        <v>2942</v>
      </c>
      <c r="G171" t="s">
        <v>174</v>
      </c>
      <c r="H171" s="228">
        <v>0</v>
      </c>
      <c r="I171" s="202">
        <v>0</v>
      </c>
      <c r="J171" s="202">
        <v>0</v>
      </c>
    </row>
    <row r="172" spans="1:10">
      <c r="A172" t="s">
        <v>3612</v>
      </c>
      <c r="B172" t="s">
        <v>5357</v>
      </c>
      <c r="C172" t="s">
        <v>5356</v>
      </c>
      <c r="D172" t="s">
        <v>4256</v>
      </c>
      <c r="E172" t="s">
        <v>43</v>
      </c>
      <c r="F172" t="s">
        <v>4257</v>
      </c>
      <c r="G172" t="s">
        <v>34</v>
      </c>
      <c r="H172" s="228">
        <v>0</v>
      </c>
      <c r="I172" s="202">
        <v>0</v>
      </c>
      <c r="J172" s="202">
        <v>0</v>
      </c>
    </row>
    <row r="173" spans="1:10">
      <c r="A173" t="s">
        <v>3614</v>
      </c>
      <c r="B173" t="s">
        <v>5358</v>
      </c>
      <c r="C173" t="s">
        <v>5359</v>
      </c>
      <c r="D173" t="s">
        <v>4256</v>
      </c>
      <c r="E173" t="s">
        <v>677</v>
      </c>
      <c r="F173" t="s">
        <v>5360</v>
      </c>
      <c r="G173" t="s">
        <v>257</v>
      </c>
      <c r="H173" s="228">
        <v>0</v>
      </c>
      <c r="I173" s="202">
        <v>0</v>
      </c>
      <c r="J173" s="202">
        <v>0</v>
      </c>
    </row>
    <row r="174" spans="1:10">
      <c r="A174" t="s">
        <v>3616</v>
      </c>
      <c r="B174" t="s">
        <v>5361</v>
      </c>
      <c r="C174" t="s">
        <v>5359</v>
      </c>
      <c r="D174" t="s">
        <v>397</v>
      </c>
      <c r="E174" t="s">
        <v>13</v>
      </c>
      <c r="F174" t="s">
        <v>436</v>
      </c>
      <c r="G174" t="s">
        <v>1169</v>
      </c>
      <c r="H174" s="228">
        <v>0</v>
      </c>
      <c r="I174" s="202">
        <v>0</v>
      </c>
      <c r="J174" s="202">
        <v>0</v>
      </c>
    </row>
    <row r="175" spans="1:10">
      <c r="A175" t="s">
        <v>3618</v>
      </c>
      <c r="B175" t="s">
        <v>5362</v>
      </c>
      <c r="C175" t="s">
        <v>5359</v>
      </c>
      <c r="D175" t="s">
        <v>409</v>
      </c>
      <c r="E175" t="s">
        <v>14</v>
      </c>
      <c r="F175" t="s">
        <v>2942</v>
      </c>
      <c r="G175" t="s">
        <v>23</v>
      </c>
      <c r="H175" s="228">
        <v>0</v>
      </c>
      <c r="I175" s="202">
        <v>0</v>
      </c>
      <c r="J175" s="202">
        <v>0</v>
      </c>
    </row>
    <row r="176" spans="1:10">
      <c r="A176" t="s">
        <v>3621</v>
      </c>
      <c r="B176" t="s">
        <v>5363</v>
      </c>
      <c r="C176" t="s">
        <v>5359</v>
      </c>
      <c r="D176" t="s">
        <v>402</v>
      </c>
      <c r="E176" t="s">
        <v>403</v>
      </c>
      <c r="F176" t="s">
        <v>404</v>
      </c>
      <c r="G176" t="s">
        <v>23</v>
      </c>
      <c r="H176" s="228">
        <v>0</v>
      </c>
      <c r="I176" s="202">
        <v>0</v>
      </c>
      <c r="J176" s="202">
        <v>0</v>
      </c>
    </row>
    <row r="177" spans="1:12">
      <c r="A177" t="s">
        <v>3623</v>
      </c>
      <c r="B177" t="s">
        <v>5364</v>
      </c>
      <c r="C177" t="s">
        <v>5365</v>
      </c>
      <c r="D177" t="s">
        <v>4256</v>
      </c>
      <c r="E177" t="s">
        <v>5129</v>
      </c>
      <c r="F177" t="s">
        <v>5130</v>
      </c>
      <c r="G177" t="s">
        <v>23</v>
      </c>
      <c r="H177" s="228">
        <v>0</v>
      </c>
      <c r="I177" s="202">
        <v>0</v>
      </c>
      <c r="J177" s="202">
        <v>0</v>
      </c>
    </row>
    <row r="178" spans="1:12">
      <c r="A178" t="s">
        <v>3626</v>
      </c>
      <c r="B178" t="s">
        <v>5366</v>
      </c>
      <c r="C178" t="s">
        <v>5367</v>
      </c>
      <c r="D178" t="s">
        <v>5368</v>
      </c>
      <c r="E178" t="s">
        <v>5369</v>
      </c>
      <c r="F178" t="s">
        <v>5369</v>
      </c>
      <c r="G178" t="s">
        <v>23</v>
      </c>
      <c r="H178" s="228">
        <v>0</v>
      </c>
      <c r="I178" s="202">
        <v>0</v>
      </c>
      <c r="J178" s="202">
        <v>0</v>
      </c>
    </row>
    <row r="179" spans="1:12">
      <c r="A179" t="s">
        <v>3629</v>
      </c>
      <c r="B179" t="s">
        <v>5370</v>
      </c>
      <c r="C179" t="s">
        <v>5371</v>
      </c>
      <c r="D179" t="s">
        <v>4256</v>
      </c>
      <c r="E179" t="s">
        <v>43</v>
      </c>
      <c r="F179" t="s">
        <v>4257</v>
      </c>
      <c r="G179" t="s">
        <v>34</v>
      </c>
      <c r="H179" s="228">
        <v>0</v>
      </c>
      <c r="I179" s="202">
        <v>0</v>
      </c>
      <c r="J179" s="202">
        <v>0</v>
      </c>
    </row>
    <row r="180" spans="1:12">
      <c r="A180" t="s">
        <v>3632</v>
      </c>
      <c r="B180" t="s">
        <v>5372</v>
      </c>
      <c r="C180" t="s">
        <v>5371</v>
      </c>
      <c r="D180" t="s">
        <v>5368</v>
      </c>
      <c r="E180" t="s">
        <v>5369</v>
      </c>
      <c r="F180" t="s">
        <v>5369</v>
      </c>
      <c r="G180" t="s">
        <v>23</v>
      </c>
      <c r="H180" s="228">
        <v>0</v>
      </c>
      <c r="I180" s="202">
        <v>0</v>
      </c>
      <c r="J180" s="202">
        <v>0</v>
      </c>
    </row>
    <row r="181" spans="1:12">
      <c r="A181" t="s">
        <v>3635</v>
      </c>
      <c r="B181" t="s">
        <v>5373</v>
      </c>
      <c r="C181" t="s">
        <v>5374</v>
      </c>
      <c r="D181" t="s">
        <v>4256</v>
      </c>
      <c r="E181" t="s">
        <v>5129</v>
      </c>
      <c r="F181" t="s">
        <v>5130</v>
      </c>
      <c r="G181" t="s">
        <v>23</v>
      </c>
      <c r="H181" s="228">
        <v>0</v>
      </c>
      <c r="I181" s="202">
        <v>0</v>
      </c>
      <c r="J181" s="202">
        <v>0</v>
      </c>
    </row>
    <row r="182" spans="1:12" ht="15.75" thickBot="1">
      <c r="A182" t="s">
        <v>3638</v>
      </c>
      <c r="B182" t="s">
        <v>5375</v>
      </c>
      <c r="C182" t="s">
        <v>5374</v>
      </c>
      <c r="D182" t="s">
        <v>5368</v>
      </c>
      <c r="E182" t="s">
        <v>5369</v>
      </c>
      <c r="F182" t="s">
        <v>5369</v>
      </c>
      <c r="G182" t="s">
        <v>23</v>
      </c>
      <c r="H182" s="229">
        <v>0</v>
      </c>
      <c r="I182" s="202">
        <v>0</v>
      </c>
      <c r="J182" s="202">
        <v>0</v>
      </c>
    </row>
    <row r="183" spans="1:12" ht="16.5" thickBot="1">
      <c r="H183" s="226">
        <f>SUM(H3:H182)</f>
        <v>0</v>
      </c>
      <c r="I183" s="226">
        <f t="shared" ref="I183:J183" si="0">SUM(I3:I182)</f>
        <v>0</v>
      </c>
      <c r="J183" s="226">
        <f t="shared" si="0"/>
        <v>0</v>
      </c>
      <c r="L183" s="203">
        <f>+J183+I183+H183</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INSCHRIJFBILJET TOTAAL</vt:lpstr>
      <vt:lpstr>Specificatie per RWZI</vt:lpstr>
      <vt:lpstr>Specificatie per GEMAAL</vt:lpstr>
      <vt:lpstr>Specificatie WAGENPARK WBL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Huynen, Jean-Marie</dc:creator>
  <cp:lastModifiedBy>Huynen, Jean-Marie</cp:lastModifiedBy>
  <cp:lastPrinted>2022-10-18T13:22:35Z</cp:lastPrinted>
  <dcterms:created xsi:type="dcterms:W3CDTF">2022-10-18T05:51:34Z</dcterms:created>
  <dcterms:modified xsi:type="dcterms:W3CDTF">2022-12-06T12:44:40Z</dcterms:modified>
</cp:coreProperties>
</file>