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haagsescholen.sharepoint.com/sites/InkoopDHS/Gedeelde documenten/Inkoop/02 Aanbestedingen/02 EA/EA 2022 Hardware/05. Nota('s) van Inlichtingen/Nota van Inlichtingen 1/"/>
    </mc:Choice>
  </mc:AlternateContent>
  <xr:revisionPtr revIDLastSave="1" documentId="13_ncr:1_{DD578724-E050-44FD-9355-E6B4A2BC9F68}" xr6:coauthVersionLast="47" xr6:coauthVersionMax="47" xr10:uidLastSave="{7055AD6B-38D5-4579-AF7D-E17B3039C511}"/>
  <bookViews>
    <workbookView xWindow="-30828" yWindow="-108" windowWidth="30936" windowHeight="16776" xr2:uid="{87DB184F-1EC4-4E83-95C3-C8B5EC372477}"/>
  </bookViews>
  <sheets>
    <sheet name="Prijzenblad ICT- Hardwar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J15" i="1"/>
  <c r="J14" i="1"/>
  <c r="J12" i="1"/>
  <c r="J17" i="1"/>
  <c r="J13" i="1" l="1"/>
  <c r="J11" i="1"/>
  <c r="J10" i="1"/>
  <c r="J9" i="1"/>
  <c r="J8" i="1"/>
  <c r="J18" i="1" l="1"/>
</calcChain>
</file>

<file path=xl/sharedStrings.xml><?xml version="1.0" encoding="utf-8"?>
<sst xmlns="http://schemas.openxmlformats.org/spreadsheetml/2006/main" count="33" uniqueCount="25">
  <si>
    <t xml:space="preserve">Productcategorie </t>
  </si>
  <si>
    <t>Aantallen</t>
  </si>
  <si>
    <t>Merk en type</t>
  </si>
  <si>
    <t xml:space="preserve">Netto Inkoopprijs per stuk </t>
  </si>
  <si>
    <t xml:space="preserve">Opslagpercentage </t>
  </si>
  <si>
    <t>Totaal</t>
  </si>
  <si>
    <t xml:space="preserve">Hardware </t>
  </si>
  <si>
    <t>Leerling Laptop (standaard variant) conform PvE eis 118- 135</t>
  </si>
  <si>
    <t>[omschrijving merk en type]</t>
  </si>
  <si>
    <t>Leerling Laptop (performance variant)
Conform PvE eis 136-155</t>
  </si>
  <si>
    <t>Desktops
Conform PvE eis 224-236</t>
  </si>
  <si>
    <t>Chromebooks
Conform PvE eis 102 - 117</t>
  </si>
  <si>
    <t>Leerkrachten laptop (2-in-1 laptop standaard variant)
eis 156-173</t>
  </si>
  <si>
    <t>Leerkrachten laptop (2-in-1 laptop performance variant)
eis 174-191</t>
  </si>
  <si>
    <t>Leerkrachten laptop (15 inch standaard variant)
eis 192-207</t>
  </si>
  <si>
    <t>Leerkrachten laptop (15 inch standaard variant)
eis 208-223</t>
  </si>
  <si>
    <t>Mini computers 
eis 237-249</t>
  </si>
  <si>
    <t>Fictieve inschrijfprijs</t>
  </si>
  <si>
    <t>Naam inschrijver (rechtsgeldige ondertekenaar):</t>
  </si>
  <si>
    <t>Ondertekening namens inschrijver</t>
  </si>
  <si>
    <t>Naam rechtsgeldige ondertekenaar</t>
  </si>
  <si>
    <t>Handtekening rechtsgeldige ondertekenaar</t>
  </si>
  <si>
    <t>Datum</t>
  </si>
  <si>
    <t>Plaats</t>
  </si>
  <si>
    <t>Prijzenblad t.b.v. Europese aanbesteding ICT Hardware EA-0029 (Bijlage 6) (versie 2.0 (20230601))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</si>
</sst>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18"/>
      <color rgb="FF000099"/>
      <name val="Titillium Web"/>
    </font>
    <font>
      <b/>
      <sz val="14"/>
      <color theme="0"/>
      <name val="Titillium Web"/>
    </font>
    <font>
      <sz val="10"/>
      <color rgb="FF0F238C"/>
      <name val="Titillium Web"/>
    </font>
    <font>
      <sz val="11"/>
      <color theme="1"/>
      <name val="Titillium Web"/>
    </font>
    <font>
      <b/>
      <sz val="16"/>
      <color rgb="FF000099"/>
      <name val="Titillium Web"/>
    </font>
    <font>
      <b/>
      <sz val="12"/>
      <color rgb="FFFFFFFF"/>
      <name val="Titillium Web"/>
    </font>
    <font>
      <sz val="11"/>
      <color rgb="FF000000"/>
      <name val="Titillium Web"/>
    </font>
    <font>
      <b/>
      <sz val="12"/>
      <color theme="1"/>
      <name val="Titillium Web"/>
    </font>
    <font>
      <sz val="8"/>
      <name val="Calibri"/>
      <family val="2"/>
      <scheme val="minor"/>
    </font>
    <font>
      <sz val="11"/>
      <color rgb="FF444444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/>
        <bgColor rgb="FFFF00BC"/>
      </patternFill>
    </fill>
    <fill>
      <patternFill patternType="solid">
        <fgColor rgb="FF2D2E82"/>
        <bgColor rgb="FF000000"/>
      </patternFill>
    </fill>
    <fill>
      <patternFill patternType="solid">
        <fgColor rgb="FFFFFF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F238C"/>
      </left>
      <right/>
      <top style="thin">
        <color rgb="FF0F238C"/>
      </top>
      <bottom style="thin">
        <color rgb="FF0F238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F238C"/>
      </left>
      <right/>
      <top style="thin">
        <color rgb="FF0F238C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2" fillId="3" borderId="7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4" fillId="2" borderId="8" xfId="0" applyFont="1" applyFill="1" applyBorder="1"/>
    <xf numFmtId="44" fontId="3" fillId="4" borderId="13" xfId="0" applyNumberFormat="1" applyFont="1" applyFill="1" applyBorder="1" applyAlignment="1" applyProtection="1">
      <alignment vertical="center"/>
      <protection locked="0"/>
    </xf>
    <xf numFmtId="0" fontId="4" fillId="2" borderId="5" xfId="0" applyFont="1" applyFill="1" applyBorder="1"/>
    <xf numFmtId="0" fontId="4" fillId="2" borderId="3" xfId="0" applyFont="1" applyFill="1" applyBorder="1"/>
    <xf numFmtId="0" fontId="4" fillId="2" borderId="15" xfId="0" applyFont="1" applyFill="1" applyBorder="1"/>
    <xf numFmtId="0" fontId="4" fillId="2" borderId="1" xfId="0" applyFont="1" applyFill="1" applyBorder="1"/>
    <xf numFmtId="0" fontId="5" fillId="0" borderId="0" xfId="0" applyFont="1"/>
    <xf numFmtId="0" fontId="7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4" fillId="2" borderId="14" xfId="0" applyFont="1" applyFill="1" applyBorder="1" applyAlignment="1">
      <alignment horizontal="center"/>
    </xf>
    <xf numFmtId="0" fontId="0" fillId="2" borderId="25" xfId="0" applyFill="1" applyBorder="1"/>
    <xf numFmtId="0" fontId="0" fillId="2" borderId="15" xfId="0" applyFill="1" applyBorder="1"/>
    <xf numFmtId="0" fontId="8" fillId="2" borderId="25" xfId="0" applyFont="1" applyFill="1" applyBorder="1" applyAlignment="1">
      <alignment horizontal="center"/>
    </xf>
    <xf numFmtId="0" fontId="0" fillId="0" borderId="4" xfId="0" applyBorder="1"/>
    <xf numFmtId="0" fontId="4" fillId="0" borderId="0" xfId="0" applyFont="1"/>
    <xf numFmtId="0" fontId="4" fillId="0" borderId="4" xfId="0" applyFont="1" applyBorder="1"/>
    <xf numFmtId="0" fontId="0" fillId="2" borderId="2" xfId="0" applyFill="1" applyBorder="1"/>
    <xf numFmtId="0" fontId="0" fillId="2" borderId="3" xfId="0" applyFill="1" applyBorder="1"/>
    <xf numFmtId="0" fontId="4" fillId="2" borderId="7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left" vertical="center"/>
    </xf>
    <xf numFmtId="44" fontId="3" fillId="4" borderId="26" xfId="0" applyNumberFormat="1" applyFont="1" applyFill="1" applyBorder="1" applyAlignment="1" applyProtection="1">
      <alignment vertical="center"/>
      <protection locked="0"/>
    </xf>
    <xf numFmtId="44" fontId="3" fillId="4" borderId="1" xfId="0" applyNumberFormat="1" applyFont="1" applyFill="1" applyBorder="1" applyAlignment="1" applyProtection="1">
      <alignment vertical="center"/>
      <protection locked="0"/>
    </xf>
    <xf numFmtId="9" fontId="4" fillId="2" borderId="1" xfId="0" applyNumberFormat="1" applyFont="1" applyFill="1" applyBorder="1" applyAlignment="1">
      <alignment vertical="center"/>
    </xf>
    <xf numFmtId="44" fontId="4" fillId="2" borderId="9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44" fontId="4" fillId="2" borderId="14" xfId="0" applyNumberFormat="1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left" wrapText="1"/>
    </xf>
    <xf numFmtId="0" fontId="4" fillId="2" borderId="15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/>
    </xf>
    <xf numFmtId="9" fontId="4" fillId="2" borderId="9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7" fillId="6" borderId="23" xfId="0" applyFont="1" applyFill="1" applyBorder="1" applyAlignment="1">
      <alignment vertical="center"/>
    </xf>
    <xf numFmtId="0" fontId="7" fillId="6" borderId="24" xfId="0" applyFont="1" applyFill="1" applyBorder="1" applyAlignment="1">
      <alignment vertical="center"/>
    </xf>
    <xf numFmtId="0" fontId="6" fillId="5" borderId="16" xfId="0" applyFont="1" applyFill="1" applyBorder="1" applyAlignment="1">
      <alignment vertical="center"/>
    </xf>
    <xf numFmtId="0" fontId="6" fillId="5" borderId="17" xfId="0" applyFont="1" applyFill="1" applyBorder="1" applyAlignment="1">
      <alignment vertical="center"/>
    </xf>
    <xf numFmtId="0" fontId="7" fillId="6" borderId="14" xfId="0" applyFont="1" applyFill="1" applyBorder="1" applyAlignment="1">
      <alignment vertical="center"/>
    </xf>
    <xf numFmtId="0" fontId="7" fillId="6" borderId="15" xfId="0" applyFont="1" applyFill="1" applyBorder="1" applyAlignment="1">
      <alignment vertical="center"/>
    </xf>
    <xf numFmtId="0" fontId="7" fillId="0" borderId="19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6" borderId="9" xfId="0" applyFont="1" applyFill="1" applyBorder="1" applyAlignment="1">
      <alignment vertical="center"/>
    </xf>
    <xf numFmtId="0" fontId="7" fillId="6" borderId="11" xfId="0" applyFont="1" applyFill="1" applyBorder="1" applyAlignment="1">
      <alignment vertical="center"/>
    </xf>
    <xf numFmtId="0" fontId="7" fillId="6" borderId="6" xfId="0" applyFont="1" applyFill="1" applyBorder="1" applyAlignment="1">
      <alignment vertical="center"/>
    </xf>
    <xf numFmtId="0" fontId="7" fillId="6" borderId="4" xfId="0" applyFont="1" applyFill="1" applyBorder="1" applyAlignment="1">
      <alignment vertical="center"/>
    </xf>
    <xf numFmtId="0" fontId="7" fillId="6" borderId="7" xfId="0" applyFont="1" applyFill="1" applyBorder="1" applyAlignment="1">
      <alignment vertical="center"/>
    </xf>
    <xf numFmtId="0" fontId="7" fillId="6" borderId="3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44" fontId="10" fillId="2" borderId="9" xfId="0" quotePrefix="1" applyNumberFormat="1" applyFont="1" applyFill="1" applyBorder="1" applyAlignment="1">
      <alignment horizontal="center"/>
    </xf>
    <xf numFmtId="9" fontId="4" fillId="2" borderId="8" xfId="0" applyNumberFormat="1" applyFont="1" applyFill="1" applyBorder="1" applyAlignment="1">
      <alignment horizontal="center" vertical="center"/>
    </xf>
    <xf numFmtId="9" fontId="4" fillId="2" borderId="12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588645</xdr:colOff>
      <xdr:row>5</xdr:row>
      <xdr:rowOff>171092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DAE2743-EE89-A949-75A5-926C68BD9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1181100" cy="1328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ACA5C-D768-42C3-889A-5148F6D32F06}">
  <dimension ref="A1:L29"/>
  <sheetViews>
    <sheetView tabSelected="1" zoomScale="80" zoomScaleNormal="80" workbookViewId="0">
      <selection activeCell="O8" sqref="O8"/>
    </sheetView>
  </sheetViews>
  <sheetFormatPr defaultRowHeight="14.4" x14ac:dyDescent="0.3"/>
  <cols>
    <col min="1" max="1" width="9.109375" customWidth="1"/>
    <col min="3" max="3" width="28.5546875" customWidth="1"/>
    <col min="4" max="4" width="13.44140625" customWidth="1"/>
    <col min="5" max="5" width="17.5546875" style="21" customWidth="1"/>
    <col min="6" max="6" width="18.5546875" customWidth="1"/>
    <col min="7" max="7" width="35.33203125" customWidth="1"/>
    <col min="8" max="8" width="37.6640625" customWidth="1"/>
    <col min="9" max="9" width="31.88671875" customWidth="1"/>
    <col min="10" max="10" width="8.6640625" customWidth="1"/>
  </cols>
  <sheetData>
    <row r="1" spans="1:12" ht="30.6" customHeight="1" x14ac:dyDescent="0.3">
      <c r="C1" s="37" t="s">
        <v>24</v>
      </c>
      <c r="D1" s="37"/>
      <c r="E1" s="37"/>
      <c r="F1" s="37"/>
      <c r="G1" s="37"/>
      <c r="H1" s="37"/>
      <c r="I1" s="37"/>
      <c r="J1" s="37"/>
      <c r="K1" s="37"/>
      <c r="L1" s="36"/>
    </row>
    <row r="2" spans="1:12" x14ac:dyDescent="0.3">
      <c r="C2" s="37"/>
      <c r="D2" s="37"/>
      <c r="E2" s="37"/>
      <c r="F2" s="37"/>
      <c r="G2" s="37"/>
      <c r="H2" s="37"/>
      <c r="I2" s="37"/>
      <c r="J2" s="37"/>
      <c r="K2" s="37"/>
      <c r="L2" s="36"/>
    </row>
    <row r="3" spans="1:12" x14ac:dyDescent="0.3">
      <c r="C3" s="37"/>
      <c r="D3" s="37"/>
      <c r="E3" s="37"/>
      <c r="F3" s="37"/>
      <c r="G3" s="37"/>
      <c r="H3" s="37"/>
      <c r="I3" s="37"/>
      <c r="J3" s="37"/>
      <c r="K3" s="37"/>
      <c r="L3" s="36"/>
    </row>
    <row r="4" spans="1:12" x14ac:dyDescent="0.3">
      <c r="C4" s="37"/>
      <c r="D4" s="37"/>
      <c r="E4" s="37"/>
      <c r="F4" s="37"/>
      <c r="G4" s="37"/>
      <c r="H4" s="37"/>
      <c r="I4" s="37"/>
      <c r="J4" s="37"/>
      <c r="K4" s="37"/>
      <c r="L4" s="36"/>
    </row>
    <row r="5" spans="1:12" x14ac:dyDescent="0.3">
      <c r="C5" s="38"/>
      <c r="D5" s="38"/>
      <c r="E5" s="38"/>
      <c r="F5" s="38"/>
      <c r="G5" s="38"/>
      <c r="H5" s="38"/>
      <c r="I5" s="38"/>
      <c r="J5" s="38"/>
      <c r="K5" s="38"/>
      <c r="L5" s="36"/>
    </row>
    <row r="6" spans="1:12" ht="17.399999999999999" x14ac:dyDescent="0.3">
      <c r="A6" s="36"/>
      <c r="B6" s="36"/>
      <c r="C6" s="1" t="s">
        <v>0</v>
      </c>
      <c r="D6" s="2"/>
      <c r="E6" s="3"/>
      <c r="F6" s="2" t="s">
        <v>1</v>
      </c>
      <c r="G6" s="2" t="s">
        <v>2</v>
      </c>
      <c r="H6" s="2" t="s">
        <v>3</v>
      </c>
      <c r="I6" s="2" t="s">
        <v>4</v>
      </c>
      <c r="J6" s="2" t="s">
        <v>5</v>
      </c>
      <c r="K6" s="3"/>
      <c r="L6" s="36"/>
    </row>
    <row r="7" spans="1:12" ht="17.399999999999999" x14ac:dyDescent="0.3">
      <c r="A7" s="36"/>
      <c r="B7" s="36"/>
      <c r="C7" s="4"/>
      <c r="D7" s="5"/>
      <c r="E7" s="6"/>
      <c r="F7" s="5"/>
      <c r="G7" s="5"/>
      <c r="H7" s="5"/>
      <c r="I7" s="5"/>
      <c r="J7" s="5"/>
      <c r="K7" s="6"/>
      <c r="L7" s="36"/>
    </row>
    <row r="8" spans="1:12" ht="45" customHeight="1" x14ac:dyDescent="0.3">
      <c r="A8" s="36"/>
      <c r="B8" s="36"/>
      <c r="C8" s="62" t="s">
        <v>6</v>
      </c>
      <c r="D8" s="39" t="s">
        <v>7</v>
      </c>
      <c r="E8" s="40"/>
      <c r="F8" s="12">
        <v>100</v>
      </c>
      <c r="G8" s="12" t="s">
        <v>8</v>
      </c>
      <c r="H8" s="8">
        <v>0</v>
      </c>
      <c r="I8" s="71">
        <v>0</v>
      </c>
      <c r="J8" s="32">
        <f>F8*H8*(1+I8)</f>
        <v>0</v>
      </c>
      <c r="K8" s="33"/>
      <c r="L8" s="36"/>
    </row>
    <row r="9" spans="1:12" ht="66.75" customHeight="1" x14ac:dyDescent="0.3">
      <c r="A9" s="36"/>
      <c r="B9" s="36"/>
      <c r="C9" s="63"/>
      <c r="D9" s="41" t="s">
        <v>9</v>
      </c>
      <c r="E9" s="42"/>
      <c r="F9" s="12">
        <v>100</v>
      </c>
      <c r="G9" s="9" t="s">
        <v>8</v>
      </c>
      <c r="H9" s="8">
        <v>0</v>
      </c>
      <c r="I9" s="72"/>
      <c r="J9" s="32">
        <f>F9*H9*(1+I8)</f>
        <v>0</v>
      </c>
      <c r="K9" s="33"/>
      <c r="L9" s="36"/>
    </row>
    <row r="10" spans="1:12" ht="81.75" customHeight="1" x14ac:dyDescent="0.3">
      <c r="A10" s="36"/>
      <c r="B10" s="36"/>
      <c r="C10" s="63"/>
      <c r="D10" s="27" t="s">
        <v>10</v>
      </c>
      <c r="E10" s="11"/>
      <c r="F10" s="12">
        <v>100</v>
      </c>
      <c r="G10" s="7" t="s">
        <v>8</v>
      </c>
      <c r="H10" s="8">
        <v>0</v>
      </c>
      <c r="I10" s="72"/>
      <c r="J10" s="32">
        <f>F10*H10*(1+I8)</f>
        <v>0</v>
      </c>
      <c r="K10" s="33"/>
      <c r="L10" s="36"/>
    </row>
    <row r="11" spans="1:12" ht="78" customHeight="1" x14ac:dyDescent="0.3">
      <c r="A11" s="36"/>
      <c r="B11" s="36"/>
      <c r="C11" s="63"/>
      <c r="D11" s="26" t="s">
        <v>11</v>
      </c>
      <c r="E11" s="10"/>
      <c r="F11" s="12">
        <v>100</v>
      </c>
      <c r="G11" s="7" t="s">
        <v>8</v>
      </c>
      <c r="H11" s="8">
        <v>0</v>
      </c>
      <c r="I11" s="72"/>
      <c r="J11" s="32">
        <f>F11*H11*(1+I8)</f>
        <v>0</v>
      </c>
      <c r="K11" s="33"/>
      <c r="L11" s="36"/>
    </row>
    <row r="12" spans="1:12" ht="47.25" customHeight="1" x14ac:dyDescent="0.3">
      <c r="A12" s="36"/>
      <c r="B12" s="36"/>
      <c r="C12" s="63"/>
      <c r="D12" s="65" t="s">
        <v>12</v>
      </c>
      <c r="E12" s="66"/>
      <c r="F12" s="12">
        <v>100</v>
      </c>
      <c r="G12" s="7" t="s">
        <v>8</v>
      </c>
      <c r="H12" s="8">
        <v>0</v>
      </c>
      <c r="I12" s="72"/>
      <c r="J12" s="70">
        <f>F12*H12*(1+I8)</f>
        <v>0</v>
      </c>
      <c r="K12" s="33"/>
      <c r="L12" s="36"/>
    </row>
    <row r="13" spans="1:12" ht="49.5" customHeight="1" x14ac:dyDescent="0.3">
      <c r="A13" s="36"/>
      <c r="B13" s="36"/>
      <c r="C13" s="63"/>
      <c r="D13" s="65" t="s">
        <v>13</v>
      </c>
      <c r="E13" s="66"/>
      <c r="F13" s="12">
        <v>100</v>
      </c>
      <c r="G13" s="7" t="s">
        <v>8</v>
      </c>
      <c r="H13" s="8">
        <v>0</v>
      </c>
      <c r="I13" s="72"/>
      <c r="J13" s="70">
        <f>F13*H13*(1+I8)</f>
        <v>0</v>
      </c>
      <c r="K13" s="33"/>
      <c r="L13" s="36"/>
    </row>
    <row r="14" spans="1:12" ht="47.25" customHeight="1" x14ac:dyDescent="0.3">
      <c r="A14" s="36"/>
      <c r="B14" s="36"/>
      <c r="C14" s="63"/>
      <c r="D14" s="65" t="s">
        <v>14</v>
      </c>
      <c r="E14" s="66"/>
      <c r="F14" s="12">
        <v>100</v>
      </c>
      <c r="G14" s="7" t="s">
        <v>8</v>
      </c>
      <c r="H14" s="8">
        <v>0</v>
      </c>
      <c r="I14" s="72"/>
      <c r="J14" s="70">
        <f>F14*H14*(1+I8)</f>
        <v>0</v>
      </c>
      <c r="K14" s="33"/>
      <c r="L14" s="36"/>
    </row>
    <row r="15" spans="1:12" ht="48" customHeight="1" x14ac:dyDescent="0.3">
      <c r="A15" s="36"/>
      <c r="B15" s="36"/>
      <c r="C15" s="63"/>
      <c r="D15" s="67" t="s">
        <v>15</v>
      </c>
      <c r="E15" s="68"/>
      <c r="F15" s="7">
        <v>100</v>
      </c>
      <c r="G15" s="7" t="s">
        <v>8</v>
      </c>
      <c r="H15" s="29">
        <v>0</v>
      </c>
      <c r="I15" s="72"/>
      <c r="J15" s="70">
        <f>F15*H15*(1+I8)</f>
        <v>0</v>
      </c>
      <c r="K15" s="33"/>
      <c r="L15" s="36"/>
    </row>
    <row r="16" spans="1:12" ht="28.5" customHeight="1" x14ac:dyDescent="0.3">
      <c r="A16" s="36"/>
      <c r="B16" s="36"/>
      <c r="C16" s="64"/>
      <c r="D16" s="69" t="s">
        <v>16</v>
      </c>
      <c r="E16" s="69"/>
      <c r="F16" s="12">
        <v>100</v>
      </c>
      <c r="G16" s="12" t="s">
        <v>8</v>
      </c>
      <c r="H16" s="30">
        <v>0</v>
      </c>
      <c r="I16" s="72"/>
      <c r="J16" s="70">
        <f>F16*H16*(1+I8)</f>
        <v>0</v>
      </c>
      <c r="K16" s="33"/>
      <c r="L16" s="36"/>
    </row>
    <row r="17" spans="1:12" ht="18.899999999999999" customHeight="1" x14ac:dyDescent="0.3">
      <c r="A17" s="36"/>
      <c r="B17" s="36"/>
      <c r="C17" s="28"/>
      <c r="D17" s="44"/>
      <c r="E17" s="45"/>
      <c r="F17" s="45"/>
      <c r="G17" s="45"/>
      <c r="H17" s="46"/>
      <c r="I17" s="31"/>
      <c r="J17" s="43">
        <f>(1+I8)</f>
        <v>1</v>
      </c>
      <c r="K17" s="33"/>
      <c r="L17" s="36"/>
    </row>
    <row r="18" spans="1:12" ht="20.100000000000001" customHeight="1" x14ac:dyDescent="0.3">
      <c r="A18" s="36"/>
      <c r="B18" s="36"/>
      <c r="C18" s="17"/>
      <c r="D18" s="24"/>
      <c r="E18" s="25"/>
      <c r="F18" s="18"/>
      <c r="G18" s="20" t="s">
        <v>17</v>
      </c>
      <c r="H18" s="18"/>
      <c r="I18" s="19"/>
      <c r="J18" s="34">
        <f>SUM(J8:K17)</f>
        <v>1</v>
      </c>
      <c r="K18" s="35"/>
      <c r="L18" s="36"/>
    </row>
    <row r="19" spans="1:12" x14ac:dyDescent="0.3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</row>
    <row r="20" spans="1:12" ht="18.899999999999999" customHeight="1" x14ac:dyDescent="0.3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</row>
    <row r="21" spans="1:12" ht="21.6" thickBot="1" x14ac:dyDescent="0.45">
      <c r="C21" s="13" t="s">
        <v>18</v>
      </c>
      <c r="D21" s="22"/>
      <c r="E21" s="23"/>
    </row>
    <row r="22" spans="1:12" ht="20.100000000000001" customHeight="1" x14ac:dyDescent="0.3">
      <c r="C22" s="49" t="s">
        <v>19</v>
      </c>
      <c r="D22" s="50"/>
      <c r="E22" s="50"/>
    </row>
    <row r="23" spans="1:12" ht="27.6" x14ac:dyDescent="0.3">
      <c r="C23" s="14" t="s">
        <v>20</v>
      </c>
      <c r="D23" s="51"/>
      <c r="E23" s="52"/>
    </row>
    <row r="24" spans="1:12" ht="15" customHeight="1" x14ac:dyDescent="0.3">
      <c r="C24" s="53" t="s">
        <v>21</v>
      </c>
      <c r="D24" s="56"/>
      <c r="E24" s="57"/>
    </row>
    <row r="25" spans="1:12" ht="15" customHeight="1" x14ac:dyDescent="0.3">
      <c r="C25" s="54"/>
      <c r="D25" s="58"/>
      <c r="E25" s="59"/>
    </row>
    <row r="26" spans="1:12" ht="15" customHeight="1" x14ac:dyDescent="0.3">
      <c r="C26" s="54"/>
      <c r="D26" s="58"/>
      <c r="E26" s="59"/>
    </row>
    <row r="27" spans="1:12" ht="15" customHeight="1" x14ac:dyDescent="0.3">
      <c r="C27" s="55"/>
      <c r="D27" s="60"/>
      <c r="E27" s="61"/>
    </row>
    <row r="28" spans="1:12" ht="18.899999999999999" customHeight="1" x14ac:dyDescent="0.3">
      <c r="C28" s="15" t="s">
        <v>22</v>
      </c>
      <c r="D28" s="51"/>
      <c r="E28" s="52"/>
    </row>
    <row r="29" spans="1:12" ht="19.5" customHeight="1" thickBot="1" x14ac:dyDescent="0.35">
      <c r="C29" s="16" t="s">
        <v>23</v>
      </c>
      <c r="D29" s="47"/>
      <c r="E29" s="48"/>
    </row>
  </sheetData>
  <mergeCells count="31">
    <mergeCell ref="D14:E14"/>
    <mergeCell ref="D15:E15"/>
    <mergeCell ref="D16:E16"/>
    <mergeCell ref="J12:K12"/>
    <mergeCell ref="J13:K13"/>
    <mergeCell ref="J14:K14"/>
    <mergeCell ref="J15:K15"/>
    <mergeCell ref="J16:K16"/>
    <mergeCell ref="I8:I16"/>
    <mergeCell ref="D29:E29"/>
    <mergeCell ref="C22:E22"/>
    <mergeCell ref="D23:E23"/>
    <mergeCell ref="C24:C27"/>
    <mergeCell ref="D24:E27"/>
    <mergeCell ref="D28:E28"/>
    <mergeCell ref="J8:K8"/>
    <mergeCell ref="J18:K18"/>
    <mergeCell ref="A6:B20"/>
    <mergeCell ref="C19:L20"/>
    <mergeCell ref="L1:L18"/>
    <mergeCell ref="C1:K5"/>
    <mergeCell ref="D8:E8"/>
    <mergeCell ref="D9:E9"/>
    <mergeCell ref="J17:K17"/>
    <mergeCell ref="D17:H17"/>
    <mergeCell ref="J11:K11"/>
    <mergeCell ref="J10:K10"/>
    <mergeCell ref="J9:K9"/>
    <mergeCell ref="C8:C16"/>
    <mergeCell ref="D12:E12"/>
    <mergeCell ref="D13:E13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201012-9ffe-4beb-b0f1-8330f15eb950" xsi:nil="true"/>
    <lcf76f155ced4ddcb4097134ff3c332f xmlns="6e2b276b-7eaf-4b43-b436-53f77004a93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0F5694510DA04FB0FCB65967732773" ma:contentTypeVersion="16" ma:contentTypeDescription="Een nieuw document maken." ma:contentTypeScope="" ma:versionID="a68570c0157060aa26dd46b4f670c0d8">
  <xsd:schema xmlns:xsd="http://www.w3.org/2001/XMLSchema" xmlns:xs="http://www.w3.org/2001/XMLSchema" xmlns:p="http://schemas.microsoft.com/office/2006/metadata/properties" xmlns:ns2="6e2b276b-7eaf-4b43-b436-53f77004a93c" xmlns:ns3="1e201012-9ffe-4beb-b0f1-8330f15eb950" targetNamespace="http://schemas.microsoft.com/office/2006/metadata/properties" ma:root="true" ma:fieldsID="efc73833758477ccee537683e9d29e4c" ns2:_="" ns3:_="">
    <xsd:import namespace="6e2b276b-7eaf-4b43-b436-53f77004a93c"/>
    <xsd:import namespace="1e201012-9ffe-4beb-b0f1-8330f15eb9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2b276b-7eaf-4b43-b436-53f77004a9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5bec2ed4-d15e-4b3e-8628-1d5cfe72a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201012-9ffe-4beb-b0f1-8330f15eb9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c70c472-0484-44ea-b381-1d0fed1a33d3}" ma:internalName="TaxCatchAll" ma:showField="CatchAllData" ma:web="1e201012-9ffe-4beb-b0f1-8330f15eb9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C197E9-FDD2-4F36-B089-F689AFB7507E}">
  <ds:schemaRefs>
    <ds:schemaRef ds:uri="http://www.w3.org/XML/1998/namespace"/>
    <ds:schemaRef ds:uri="6e2b276b-7eaf-4b43-b436-53f77004a93c"/>
    <ds:schemaRef ds:uri="http://purl.org/dc/terms/"/>
    <ds:schemaRef ds:uri="1e201012-9ffe-4beb-b0f1-8330f15eb950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72110B0-D5EF-4468-A9AD-A14EF4439F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2b276b-7eaf-4b43-b436-53f77004a93c"/>
    <ds:schemaRef ds:uri="1e201012-9ffe-4beb-b0f1-8330f15eb9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41B0C7-A450-4C75-A6DD-EBA50CE24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ICT- Hardware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Sharon Chömpff</dc:creator>
  <cp:keywords/>
  <dc:description/>
  <cp:lastModifiedBy>Ilse Meeuwis</cp:lastModifiedBy>
  <cp:revision/>
  <dcterms:created xsi:type="dcterms:W3CDTF">2023-03-31T13:17:44Z</dcterms:created>
  <dcterms:modified xsi:type="dcterms:W3CDTF">2023-06-01T09:10:59Z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0x010100C10F5694510DA04FB0FCB65967732773</vt:lpwstr>
  </property>
  <property fmtid="{D5CDD505-2E9C-101B-9397-08002B2CF9AE}" pid="3" name="MediaServiceImageTags">
    <vt:lpwstr/>
  </property>
</Properties>
</file>