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VR\Tijdelijke huisvesting testen en vaccineren COVID19\Aanbestedingsdocumenten\Bijlagen\"/>
    </mc:Choice>
  </mc:AlternateContent>
  <bookViews>
    <workbookView xWindow="-105" yWindow="-105" windowWidth="23250" windowHeight="12450"/>
  </bookViews>
  <sheets>
    <sheet name="Perceel 1" sheetId="3"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3" l="1"/>
  <c r="J29" i="3" s="1"/>
  <c r="G28" i="3"/>
  <c r="J28" i="3" s="1"/>
  <c r="G27" i="3"/>
  <c r="J27" i="3" s="1"/>
  <c r="G26" i="3"/>
  <c r="J26" i="3" s="1"/>
  <c r="G25" i="3"/>
  <c r="J25" i="3" s="1"/>
  <c r="G21" i="3"/>
  <c r="J21" i="3" s="1"/>
  <c r="G20" i="3"/>
  <c r="J20" i="3" s="1"/>
  <c r="G19" i="3"/>
  <c r="J19" i="3" s="1"/>
  <c r="G18" i="3"/>
  <c r="J18" i="3" s="1"/>
  <c r="G17" i="3"/>
  <c r="J17" i="3" s="1"/>
  <c r="G16" i="3"/>
  <c r="J16" i="3" s="1"/>
  <c r="G15" i="3"/>
  <c r="J15" i="3" s="1"/>
  <c r="J30" i="3" l="1"/>
  <c r="G14" i="3"/>
  <c r="J14" i="3" s="1"/>
  <c r="J22" i="3" s="1"/>
  <c r="J31" i="3" l="1"/>
</calcChain>
</file>

<file path=xl/sharedStrings.xml><?xml version="1.0" encoding="utf-8"?>
<sst xmlns="http://schemas.openxmlformats.org/spreadsheetml/2006/main" count="65" uniqueCount="46">
  <si>
    <t>Referentie</t>
  </si>
  <si>
    <t>Eenheid</t>
  </si>
  <si>
    <t>Per stuk</t>
  </si>
  <si>
    <t xml:space="preserve">	omkleedruimte 3x6 meter_x000D_
</t>
  </si>
  <si>
    <t>teststraat kantoor 3x6 meter</t>
  </si>
  <si>
    <t xml:space="preserve">	extra kantoor 6x6 meter_x000D_
</t>
  </si>
  <si>
    <t>kantine 15x6 meter met keukenblok</t>
  </si>
  <si>
    <t>unit 3x6m inclusief fundering en HWA</t>
  </si>
  <si>
    <t xml:space="preserve">	extra kantoor 6x6 meter inclusief fundering en HWA</t>
  </si>
  <si>
    <t>kantine 15x6 meter met keukenblok inclusief fundering en HWA</t>
  </si>
  <si>
    <t>opslagcontainer van circa 3x2,5x2,5m</t>
  </si>
  <si>
    <t>opslagcontainer van circa 3x2,5x2,5m inclusief fundering en HWA</t>
  </si>
  <si>
    <t>Per keer</t>
  </si>
  <si>
    <t>Subtotaal Levering, in bedrijf stellen en demonteren</t>
  </si>
  <si>
    <t>Subtotaal Huur</t>
  </si>
  <si>
    <t>Huur tijdelijke huisvesting</t>
  </si>
  <si>
    <t>Levering, in bedrijf stellen en demonteren tijdelijke huisvesting</t>
  </si>
  <si>
    <t>Naam inschrijver volgens het Handelsregister</t>
  </si>
  <si>
    <t>Ondergetekende verklaart namens de inschrijver overeen te komen/akkoord te zijn om onderstaande tijdelijke huisvesting te leveren conform de eisen, specificaties, bepalingen, voorwaarden en uitgangspunten van het Beschrijvend document inclusief bijlagen, met inachtneming van de (eventuele) Nota(‘s) van Inlichtingen, tegen de op de hierna volgende staat vermelde prijzen exclusief btw.</t>
  </si>
  <si>
    <t>Omschrijving</t>
  </si>
  <si>
    <t>tijdelijk gebouw 12x48m - inclusief grondwerk, fundering en HWA</t>
  </si>
  <si>
    <t>tijdelijk gebouw 12x48m</t>
  </si>
  <si>
    <t>opslag 3x6 meter</t>
  </si>
  <si>
    <t>Getekend voor akkoord</t>
  </si>
  <si>
    <t xml:space="preserve">Naam tekenbevoegde: </t>
  </si>
  <si>
    <t xml:space="preserve">Handtekening: </t>
  </si>
  <si>
    <t>Datum:</t>
  </si>
  <si>
    <t>Bijlage 8 Prijzenblad - P1</t>
  </si>
  <si>
    <r>
      <t>Totaal fictief aantal</t>
    </r>
    <r>
      <rPr>
        <b/>
        <vertAlign val="superscript"/>
        <sz val="10"/>
        <color theme="1"/>
        <rFont val="Arial"/>
        <family val="2"/>
      </rPr>
      <t>1</t>
    </r>
  </si>
  <si>
    <r>
      <t>Velsen Noord</t>
    </r>
    <r>
      <rPr>
        <b/>
        <vertAlign val="superscript"/>
        <sz val="10"/>
        <rFont val="Arial"/>
        <family val="2"/>
      </rPr>
      <t>1</t>
    </r>
  </si>
  <si>
    <r>
      <t>Haarlem</t>
    </r>
    <r>
      <rPr>
        <b/>
        <vertAlign val="superscript"/>
        <sz val="10"/>
        <rFont val="Arial"/>
        <family val="2"/>
      </rPr>
      <t>1</t>
    </r>
  </si>
  <si>
    <r>
      <t>Fictief aantal weken</t>
    </r>
    <r>
      <rPr>
        <b/>
        <vertAlign val="superscript"/>
        <sz val="10"/>
        <color theme="1"/>
        <rFont val="Arial"/>
        <family val="2"/>
      </rPr>
      <t>1</t>
    </r>
  </si>
  <si>
    <r>
      <t>Prijs per week</t>
    </r>
    <r>
      <rPr>
        <b/>
        <vertAlign val="superscript"/>
        <sz val="10"/>
        <color theme="1"/>
        <rFont val="Arial"/>
        <family val="2"/>
      </rPr>
      <t>2</t>
    </r>
  </si>
  <si>
    <r>
      <t>Stelpost</t>
    </r>
    <r>
      <rPr>
        <b/>
        <vertAlign val="superscript"/>
        <sz val="10"/>
        <color theme="1"/>
        <rFont val="Arial"/>
        <family val="2"/>
      </rPr>
      <t>3</t>
    </r>
    <r>
      <rPr>
        <b/>
        <sz val="10"/>
        <color theme="1"/>
        <rFont val="Arial"/>
        <family val="2"/>
      </rPr>
      <t xml:space="preserve"> per keer</t>
    </r>
  </si>
  <si>
    <r>
      <t>Prijs totaal</t>
    </r>
    <r>
      <rPr>
        <b/>
        <vertAlign val="superscript"/>
        <sz val="10"/>
        <color theme="1"/>
        <rFont val="Arial"/>
        <family val="2"/>
      </rPr>
      <t>4</t>
    </r>
  </si>
  <si>
    <t>Europese openbare aanbestedingsprocedure 'Tijdelijke huisvesting testen en vaccineren Covid-19'</t>
  </si>
  <si>
    <t>Invulinstructie: geel gemarkeerde cellen zijn invulcellen, álle prijzen per week (cellen H14 t/m H21) dienen ingevuld te worden!</t>
  </si>
  <si>
    <t>Naam inschrijver volgens het Handelsregister:</t>
  </si>
  <si>
    <t>Vestigingsplaats:</t>
  </si>
  <si>
    <t>Adres:</t>
  </si>
  <si>
    <r>
      <t>FICTIEVE INSCHRIJFSOM</t>
    </r>
    <r>
      <rPr>
        <b/>
        <vertAlign val="superscript"/>
        <sz val="10"/>
        <color theme="1"/>
        <rFont val="Arial"/>
        <family val="2"/>
      </rPr>
      <t>5</t>
    </r>
    <r>
      <rPr>
        <b/>
        <sz val="10"/>
        <color theme="1"/>
        <rFont val="Arial"/>
        <family val="2"/>
      </rPr>
      <t xml:space="preserve">  (ex. btw)</t>
    </r>
  </si>
  <si>
    <r>
      <rPr>
        <i/>
        <vertAlign val="superscript"/>
        <sz val="10"/>
        <rFont val="Arial"/>
        <family val="2"/>
      </rPr>
      <t>1</t>
    </r>
    <r>
      <rPr>
        <i/>
        <sz val="10"/>
        <rFont val="Arial"/>
        <family val="2"/>
      </rPr>
      <t xml:space="preserve"> fictieve hoeveelheid zonder enige omzetgarantie conform paragraaf 8.3 van het Beschrijvend document.</t>
    </r>
  </si>
  <si>
    <r>
      <rPr>
        <i/>
        <vertAlign val="superscript"/>
        <sz val="10"/>
        <color theme="1"/>
        <rFont val="Arial"/>
        <family val="2"/>
      </rPr>
      <t>2</t>
    </r>
    <r>
      <rPr>
        <i/>
        <sz val="10"/>
        <color theme="1"/>
        <rFont val="Arial"/>
        <family val="2"/>
      </rPr>
      <t xml:space="preserve"> all-in prijs per week (exclusief btw).</t>
    </r>
  </si>
  <si>
    <r>
      <rPr>
        <i/>
        <vertAlign val="superscript"/>
        <sz val="10"/>
        <rFont val="Arial"/>
        <family val="2"/>
      </rPr>
      <t>3</t>
    </r>
    <r>
      <rPr>
        <i/>
        <sz val="10"/>
        <rFont val="Arial"/>
        <family val="2"/>
      </rPr>
      <t xml:space="preserve"> voorlopig bedrag conform paragraaf 8.3 van het Beschrijvend document.</t>
    </r>
  </si>
  <si>
    <r>
      <rPr>
        <i/>
        <vertAlign val="superscript"/>
        <sz val="10"/>
        <rFont val="Arial"/>
        <family val="2"/>
      </rPr>
      <t>4</t>
    </r>
    <r>
      <rPr>
        <i/>
        <sz val="10"/>
        <rFont val="Arial"/>
        <family val="2"/>
      </rPr>
      <t xml:space="preserve"> de fictieve hoeveelheid vermenigvuldigd met de bijbehorende prijs per eenheid.</t>
    </r>
  </si>
  <si>
    <r>
      <rPr>
        <i/>
        <vertAlign val="superscript"/>
        <sz val="10"/>
        <color theme="1"/>
        <rFont val="Arial"/>
        <family val="2"/>
      </rPr>
      <t>5</t>
    </r>
    <r>
      <rPr>
        <i/>
        <sz val="10"/>
        <color theme="1"/>
        <rFont val="Arial"/>
        <family val="2"/>
      </rPr>
      <t xml:space="preserve"> de som van alle totaalbedragen. LET OP: er geldt een plafondprijs van € 600.000,-- exclusief btw en gelijktijdig geldt er een bodemprijs van € 320.000,-- exclusief btw. Een inschrijving die een fictieve inschrijfsom kent die hoger is dan de plafondprijs óf die lager is dan de bodemprijs wordt terzijde gelegd, wordt niet verder beoordeeld, maakt geen onderdeel uit van de verdere aanbestedingsprocedure en komt niet voor gunning in aanmerking. Zie ook het Beschrijvend document paragraaf 8.3.</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</si>
</sst>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43" formatCode="_ * #,##0.00_ ;_ * \-#,##0.00_ ;_ * &quot;-&quot;??_ ;_ @_ "/>
    <numFmt numFmtId="164" formatCode="_ * #,##0_ ;_ * \-#,##0_ ;_ * &quot;-&quot;??_ ;_ @_ "/>
  </numFmts>
  <fonts count="16"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b/>
      <sz val="16"/>
      <color theme="1"/>
      <name val="Arial"/>
      <family val="2"/>
    </font>
    <font>
      <sz val="11"/>
      <color theme="1"/>
      <name val="Arial"/>
      <family val="2"/>
    </font>
    <font>
      <b/>
      <sz val="12"/>
      <name val="Arial"/>
      <family val="2"/>
    </font>
    <font>
      <i/>
      <sz val="11"/>
      <color theme="1"/>
      <name val="Arial"/>
      <family val="2"/>
    </font>
    <font>
      <b/>
      <sz val="12"/>
      <color theme="1"/>
      <name val="Arial"/>
      <family val="2"/>
    </font>
    <font>
      <b/>
      <vertAlign val="superscript"/>
      <sz val="10"/>
      <color theme="1"/>
      <name val="Arial"/>
      <family val="2"/>
    </font>
    <font>
      <b/>
      <vertAlign val="superscript"/>
      <sz val="10"/>
      <name val="Arial"/>
      <family val="2"/>
    </font>
    <font>
      <i/>
      <sz val="10"/>
      <name val="Arial"/>
      <family val="2"/>
    </font>
    <font>
      <i/>
      <vertAlign val="superscript"/>
      <sz val="10"/>
      <name val="Arial"/>
      <family val="2"/>
    </font>
    <font>
      <i/>
      <sz val="10"/>
      <color theme="1"/>
      <name val="Arial"/>
      <family val="2"/>
    </font>
    <font>
      <i/>
      <vertAlign val="superscript"/>
      <sz val="10"/>
      <color theme="1"/>
      <name val="Arial"/>
      <family val="2"/>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9">
    <xf numFmtId="0" fontId="0" fillId="0" borderId="0" xfId="0"/>
    <xf numFmtId="0" fontId="0" fillId="0" borderId="0" xfId="0" applyProtection="1"/>
    <xf numFmtId="0" fontId="6" fillId="0" borderId="0" xfId="0" applyFont="1" applyProtection="1"/>
    <xf numFmtId="0" fontId="6" fillId="0" borderId="6"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0" xfId="0" applyFont="1" applyBorder="1" applyAlignment="1" applyProtection="1">
      <alignment horizontal="left" vertical="center"/>
    </xf>
    <xf numFmtId="0" fontId="0" fillId="0" borderId="0" xfId="0" applyAlignment="1" applyProtection="1">
      <alignment horizontal="left" vertical="top"/>
    </xf>
    <xf numFmtId="0" fontId="0" fillId="0" borderId="0" xfId="0" applyAlignment="1" applyProtection="1">
      <alignment horizontal="left" vertical="top" wrapText="1"/>
    </xf>
    <xf numFmtId="0" fontId="2" fillId="0" borderId="0" xfId="0" applyFont="1" applyAlignment="1" applyProtection="1">
      <alignment vertical="top" wrapText="1"/>
    </xf>
    <xf numFmtId="0" fontId="0" fillId="0" borderId="17" xfId="0" applyBorder="1" applyAlignment="1" applyProtection="1">
      <alignment horizontal="center" vertical="top" wrapText="1"/>
    </xf>
    <xf numFmtId="0" fontId="0" fillId="0" borderId="1" xfId="0" applyBorder="1" applyAlignment="1" applyProtection="1">
      <alignment horizontal="left" vertical="top" wrapText="1"/>
    </xf>
    <xf numFmtId="164" fontId="3" fillId="0" borderId="1" xfId="1" applyNumberFormat="1" applyFont="1" applyBorder="1" applyAlignment="1" applyProtection="1">
      <alignment horizontal="left" vertical="top" wrapText="1"/>
    </xf>
    <xf numFmtId="164" fontId="0" fillId="0" borderId="1" xfId="1" applyNumberFormat="1" applyFont="1" applyBorder="1" applyAlignment="1" applyProtection="1">
      <alignment horizontal="left" vertical="top" wrapText="1"/>
    </xf>
    <xf numFmtId="44" fontId="0" fillId="0" borderId="16" xfId="2" applyFont="1" applyBorder="1" applyAlignment="1" applyProtection="1">
      <alignment horizontal="left" vertical="top" wrapText="1"/>
    </xf>
    <xf numFmtId="44" fontId="2" fillId="0" borderId="12" xfId="2" applyFont="1" applyBorder="1" applyAlignment="1" applyProtection="1">
      <alignment horizontal="left" vertical="top" wrapText="1"/>
    </xf>
    <xf numFmtId="0" fontId="0" fillId="0" borderId="0" xfId="0" applyAlignment="1" applyProtection="1">
      <alignment vertical="top" wrapText="1"/>
    </xf>
    <xf numFmtId="0" fontId="0" fillId="0" borderId="18" xfId="0" applyBorder="1" applyAlignment="1" applyProtection="1">
      <alignment horizontal="center" vertical="top" wrapText="1"/>
    </xf>
    <xf numFmtId="0" fontId="0" fillId="0" borderId="2" xfId="0" applyBorder="1" applyAlignment="1" applyProtection="1">
      <alignment horizontal="left" vertical="top" wrapText="1"/>
    </xf>
    <xf numFmtId="164" fontId="3" fillId="0" borderId="2" xfId="1" applyNumberFormat="1" applyFont="1" applyFill="1" applyBorder="1" applyAlignment="1" applyProtection="1">
      <alignment horizontal="left" vertical="top" wrapText="1"/>
    </xf>
    <xf numFmtId="164" fontId="0" fillId="0" borderId="2" xfId="1" applyNumberFormat="1" applyFont="1" applyFill="1" applyBorder="1" applyAlignment="1" applyProtection="1">
      <alignment horizontal="left" vertical="top" wrapText="1"/>
    </xf>
    <xf numFmtId="164" fontId="3" fillId="0" borderId="1" xfId="1" applyNumberFormat="1" applyFont="1" applyFill="1" applyBorder="1" applyAlignment="1" applyProtection="1">
      <alignment horizontal="left" vertical="top" wrapText="1"/>
    </xf>
    <xf numFmtId="164" fontId="0" fillId="0" borderId="1" xfId="1" applyNumberFormat="1" applyFont="1" applyFill="1" applyBorder="1" applyAlignment="1" applyProtection="1">
      <alignment horizontal="left" vertical="top" wrapText="1"/>
    </xf>
    <xf numFmtId="0" fontId="2" fillId="0" borderId="0" xfId="0" applyFont="1" applyAlignment="1" applyProtection="1">
      <alignment horizontal="left" vertical="top" wrapText="1"/>
    </xf>
    <xf numFmtId="44" fontId="2" fillId="4" borderId="21" xfId="0" applyNumberFormat="1" applyFont="1" applyFill="1" applyBorder="1" applyAlignment="1" applyProtection="1">
      <alignment horizontal="left" vertical="center" wrapText="1"/>
    </xf>
    <xf numFmtId="49" fontId="8" fillId="0" borderId="0" xfId="0" applyNumberFormat="1" applyFont="1" applyAlignment="1" applyProtection="1">
      <alignment horizontal="left" vertical="top" wrapText="1"/>
    </xf>
    <xf numFmtId="0" fontId="6" fillId="0" borderId="6" xfId="0" applyFont="1" applyBorder="1" applyAlignment="1" applyProtection="1">
      <alignment vertical="center" wrapText="1"/>
    </xf>
    <xf numFmtId="0" fontId="6" fillId="0" borderId="17" xfId="0" applyFont="1" applyBorder="1" applyAlignment="1" applyProtection="1">
      <alignment vertical="center"/>
    </xf>
    <xf numFmtId="0" fontId="6" fillId="0" borderId="10" xfId="0" applyFont="1" applyBorder="1" applyAlignment="1" applyProtection="1">
      <alignment vertical="center"/>
    </xf>
    <xf numFmtId="164" fontId="0" fillId="0" borderId="0" xfId="1" applyNumberFormat="1" applyFont="1" applyAlignment="1" applyProtection="1">
      <alignment horizontal="left" vertical="top" wrapText="1"/>
    </xf>
    <xf numFmtId="164" fontId="3" fillId="0" borderId="0" xfId="1" applyNumberFormat="1" applyFont="1" applyAlignment="1" applyProtection="1">
      <alignment horizontal="left" vertical="top" wrapText="1"/>
    </xf>
    <xf numFmtId="44" fontId="0" fillId="0" borderId="0" xfId="2" applyFont="1" applyAlignment="1" applyProtection="1">
      <alignment horizontal="left" vertical="top" wrapText="1"/>
    </xf>
    <xf numFmtId="44" fontId="0" fillId="2" borderId="1" xfId="2" applyFont="1" applyFill="1" applyBorder="1" applyAlignment="1" applyProtection="1">
      <alignment horizontal="left" vertical="top" wrapText="1"/>
      <protection locked="0"/>
    </xf>
    <xf numFmtId="0" fontId="6" fillId="2" borderId="1" xfId="0" applyFont="1" applyFill="1" applyBorder="1" applyAlignment="1" applyProtection="1">
      <alignment vertical="center"/>
      <protection locked="0"/>
    </xf>
    <xf numFmtId="0" fontId="6" fillId="2" borderId="16" xfId="0" applyFont="1" applyFill="1" applyBorder="1" applyAlignment="1" applyProtection="1">
      <alignment vertical="center"/>
      <protection locked="0"/>
    </xf>
    <xf numFmtId="14" fontId="6" fillId="2" borderId="11" xfId="0" applyNumberFormat="1" applyFont="1" applyFill="1" applyBorder="1" applyAlignment="1" applyProtection="1">
      <alignment vertical="center"/>
      <protection locked="0"/>
    </xf>
    <xf numFmtId="14" fontId="6" fillId="2" borderId="12" xfId="0" applyNumberFormat="1" applyFont="1" applyFill="1" applyBorder="1" applyAlignment="1" applyProtection="1">
      <alignment vertical="center"/>
      <protection locked="0"/>
    </xf>
    <xf numFmtId="0" fontId="6" fillId="2" borderId="7" xfId="0" applyFont="1" applyFill="1" applyBorder="1" applyAlignment="1" applyProtection="1">
      <alignment vertical="center"/>
      <protection locked="0"/>
    </xf>
    <xf numFmtId="0" fontId="6" fillId="2" borderId="8" xfId="0" applyFont="1" applyFill="1" applyBorder="1" applyAlignment="1" applyProtection="1">
      <alignment vertical="center"/>
      <protection locked="0"/>
    </xf>
    <xf numFmtId="0" fontId="6" fillId="2" borderId="11" xfId="0" applyFont="1" applyFill="1" applyBorder="1" applyAlignment="1" applyProtection="1">
      <alignment vertical="center"/>
      <protection locked="0"/>
    </xf>
    <xf numFmtId="0" fontId="6" fillId="2" borderId="12" xfId="0" applyFont="1" applyFill="1" applyBorder="1" applyAlignment="1" applyProtection="1">
      <alignment vertical="center"/>
      <protection locked="0"/>
    </xf>
    <xf numFmtId="49" fontId="6" fillId="0" borderId="13" xfId="0" applyNumberFormat="1" applyFont="1" applyBorder="1" applyAlignment="1" applyProtection="1">
      <alignment horizontal="left" vertical="top" wrapText="1"/>
    </xf>
    <xf numFmtId="49" fontId="6" fillId="0" borderId="14" xfId="0" applyNumberFormat="1" applyFont="1" applyBorder="1" applyAlignment="1" applyProtection="1">
      <alignment horizontal="left" vertical="top" wrapText="1"/>
    </xf>
    <xf numFmtId="49" fontId="6" fillId="0" borderId="15" xfId="0" applyNumberFormat="1" applyFont="1" applyBorder="1" applyAlignment="1" applyProtection="1">
      <alignment horizontal="left" vertical="top" wrapText="1"/>
    </xf>
    <xf numFmtId="0" fontId="9" fillId="0" borderId="5" xfId="0" applyFont="1" applyBorder="1" applyAlignment="1" applyProtection="1">
      <alignment horizontal="left"/>
    </xf>
    <xf numFmtId="0" fontId="5" fillId="0" borderId="0" xfId="0" applyFont="1" applyAlignment="1" applyProtection="1">
      <alignment horizontal="center"/>
    </xf>
    <xf numFmtId="0" fontId="6" fillId="0" borderId="0" xfId="0" applyFont="1" applyAlignment="1" applyProtection="1">
      <alignment horizontal="center"/>
    </xf>
    <xf numFmtId="164" fontId="2" fillId="0" borderId="10" xfId="1" applyNumberFormat="1" applyFont="1" applyBorder="1" applyAlignment="1" applyProtection="1">
      <alignment horizontal="right" vertical="top" wrapText="1"/>
    </xf>
    <xf numFmtId="164" fontId="2" fillId="0" borderId="11" xfId="1" applyNumberFormat="1" applyFont="1" applyBorder="1" applyAlignment="1" applyProtection="1">
      <alignment horizontal="right" vertical="top" wrapText="1"/>
    </xf>
    <xf numFmtId="164" fontId="2" fillId="0" borderId="19" xfId="1" applyNumberFormat="1" applyFont="1" applyBorder="1" applyAlignment="1" applyProtection="1">
      <alignment horizontal="right" vertical="center" wrapText="1"/>
    </xf>
    <xf numFmtId="164" fontId="2" fillId="0" borderId="20" xfId="1" applyNumberFormat="1" applyFont="1" applyBorder="1" applyAlignment="1" applyProtection="1">
      <alignment horizontal="right" vertical="center" wrapText="1"/>
    </xf>
    <xf numFmtId="0" fontId="0" fillId="0" borderId="0" xfId="0" applyAlignment="1" applyProtection="1">
      <alignment horizontal="left" vertical="top" wrapText="1"/>
    </xf>
    <xf numFmtId="44" fontId="0" fillId="0" borderId="3" xfId="2" applyFont="1" applyFill="1" applyBorder="1" applyAlignment="1" applyProtection="1">
      <alignment horizontal="left" vertical="top" wrapText="1"/>
    </xf>
    <xf numFmtId="44" fontId="0" fillId="0" borderId="4" xfId="2" applyFont="1" applyFill="1" applyBorder="1" applyAlignment="1" applyProtection="1">
      <alignment horizontal="left" vertical="top" wrapText="1"/>
    </xf>
    <xf numFmtId="0" fontId="7" fillId="3" borderId="0" xfId="0" applyFont="1" applyFill="1" applyAlignment="1" applyProtection="1">
      <alignment horizontal="center" vertical="top"/>
    </xf>
    <xf numFmtId="0" fontId="0" fillId="0" borderId="0" xfId="0" applyAlignment="1" applyProtection="1">
      <alignment horizontal="center" vertical="top"/>
    </xf>
    <xf numFmtId="0" fontId="2" fillId="5" borderId="17" xfId="0" applyFont="1" applyFill="1" applyBorder="1" applyAlignment="1" applyProtection="1">
      <alignment vertical="top" wrapText="1"/>
    </xf>
    <xf numFmtId="0" fontId="2" fillId="5" borderId="1" xfId="0" applyFont="1" applyFill="1" applyBorder="1" applyAlignment="1" applyProtection="1">
      <alignment vertical="top" wrapText="1"/>
    </xf>
    <xf numFmtId="49" fontId="4" fillId="5" borderId="1" xfId="1" applyNumberFormat="1" applyFont="1" applyFill="1" applyBorder="1" applyAlignment="1" applyProtection="1">
      <alignment vertical="top" wrapText="1"/>
    </xf>
    <xf numFmtId="49" fontId="2" fillId="5" borderId="1" xfId="1" applyNumberFormat="1" applyFont="1" applyFill="1" applyBorder="1" applyAlignment="1" applyProtection="1">
      <alignment vertical="top" wrapText="1"/>
    </xf>
    <xf numFmtId="44" fontId="2" fillId="5" borderId="1" xfId="2" applyFont="1" applyFill="1" applyBorder="1" applyAlignment="1" applyProtection="1">
      <alignment vertical="top" wrapText="1"/>
    </xf>
    <xf numFmtId="44" fontId="2" fillId="5" borderId="16" xfId="2" applyFont="1" applyFill="1" applyBorder="1" applyAlignment="1" applyProtection="1">
      <alignment vertical="top" wrapText="1"/>
    </xf>
    <xf numFmtId="44" fontId="2" fillId="5" borderId="3" xfId="2" applyFont="1" applyFill="1" applyBorder="1" applyAlignment="1" applyProtection="1">
      <alignment vertical="top" wrapText="1"/>
    </xf>
    <xf numFmtId="44" fontId="2" fillId="5" borderId="4" xfId="2" applyFont="1" applyFill="1" applyBorder="1" applyAlignment="1" applyProtection="1">
      <alignment vertical="top" wrapText="1"/>
    </xf>
    <xf numFmtId="49" fontId="12" fillId="0" borderId="0" xfId="0" applyNumberFormat="1" applyFont="1" applyProtection="1"/>
    <xf numFmtId="49" fontId="14" fillId="0" borderId="0" xfId="0" applyNumberFormat="1" applyFont="1" applyProtection="1"/>
    <xf numFmtId="49" fontId="14" fillId="0" borderId="0" xfId="0" applyNumberFormat="1" applyFont="1" applyAlignment="1" applyProtection="1">
      <alignment horizontal="left" vertical="top" wrapText="1"/>
    </xf>
    <xf numFmtId="0" fontId="2" fillId="0" borderId="6"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5"/>
  <sheetViews>
    <sheetView tabSelected="1" zoomScaleNormal="100" workbookViewId="0">
      <selection activeCell="B2" sqref="B2:J2"/>
    </sheetView>
  </sheetViews>
  <sheetFormatPr defaultColWidth="8.85546875" defaultRowHeight="12.75" x14ac:dyDescent="0.2"/>
  <cols>
    <col min="1" max="1" width="2.7109375" style="7" customWidth="1"/>
    <col min="2" max="2" width="23.7109375" style="7" customWidth="1"/>
    <col min="3" max="3" width="65.7109375" style="7" customWidth="1"/>
    <col min="4" max="4" width="9.7109375" style="28" customWidth="1"/>
    <col min="5" max="6" width="9.7109375" style="29" customWidth="1"/>
    <col min="7" max="7" width="9.7109375" style="30" customWidth="1"/>
    <col min="8" max="8" width="14.7109375" style="28" customWidth="1"/>
    <col min="9" max="9" width="14.7109375" style="30" customWidth="1"/>
    <col min="10" max="10" width="23.7109375" style="7" customWidth="1"/>
    <col min="11" max="16384" width="8.85546875" style="7"/>
  </cols>
  <sheetData>
    <row r="1" spans="2:11" s="1" customFormat="1" ht="20.25" x14ac:dyDescent="0.3">
      <c r="B1" s="44" t="s">
        <v>27</v>
      </c>
      <c r="C1" s="44"/>
      <c r="D1" s="44"/>
      <c r="E1" s="44"/>
      <c r="F1" s="44"/>
      <c r="G1" s="44"/>
      <c r="H1" s="44"/>
      <c r="I1" s="44"/>
      <c r="J1" s="44"/>
    </row>
    <row r="2" spans="2:11" s="1" customFormat="1" ht="14.25" x14ac:dyDescent="0.2">
      <c r="B2" s="45" t="s">
        <v>35</v>
      </c>
      <c r="C2" s="45"/>
      <c r="D2" s="45"/>
      <c r="E2" s="45"/>
      <c r="F2" s="45"/>
      <c r="G2" s="45"/>
      <c r="H2" s="45"/>
      <c r="I2" s="45"/>
      <c r="J2" s="45"/>
    </row>
    <row r="3" spans="2:11" s="1" customFormat="1" ht="14.25" x14ac:dyDescent="0.2">
      <c r="B3" s="2"/>
      <c r="C3" s="2"/>
      <c r="D3" s="2"/>
      <c r="E3" s="2"/>
      <c r="F3" s="2"/>
    </row>
    <row r="4" spans="2:11" s="1" customFormat="1" ht="15.75" x14ac:dyDescent="0.2">
      <c r="B4" s="53" t="s">
        <v>36</v>
      </c>
      <c r="C4" s="54"/>
      <c r="D4" s="54"/>
      <c r="E4" s="54"/>
      <c r="F4" s="54"/>
      <c r="G4" s="54"/>
      <c r="H4" s="54"/>
      <c r="I4" s="54"/>
      <c r="J4" s="54"/>
    </row>
    <row r="5" spans="2:11" s="1" customFormat="1" ht="15" thickBot="1" x14ac:dyDescent="0.25">
      <c r="B5" s="2"/>
      <c r="C5" s="2"/>
      <c r="D5" s="2"/>
      <c r="E5" s="2"/>
      <c r="F5" s="2"/>
    </row>
    <row r="6" spans="2:11" s="1" customFormat="1" ht="42.75" x14ac:dyDescent="0.2">
      <c r="B6" s="3" t="s">
        <v>37</v>
      </c>
      <c r="C6" s="36"/>
      <c r="D6" s="36"/>
      <c r="E6" s="36"/>
      <c r="F6" s="36"/>
      <c r="G6" s="36"/>
      <c r="H6" s="36"/>
      <c r="I6" s="36"/>
      <c r="J6" s="37"/>
    </row>
    <row r="7" spans="2:11" s="1" customFormat="1" ht="20.100000000000001" customHeight="1" x14ac:dyDescent="0.2">
      <c r="B7" s="4" t="s">
        <v>38</v>
      </c>
      <c r="C7" s="32"/>
      <c r="D7" s="32"/>
      <c r="E7" s="32"/>
      <c r="F7" s="32"/>
      <c r="G7" s="32"/>
      <c r="H7" s="32"/>
      <c r="I7" s="32"/>
      <c r="J7" s="33"/>
    </row>
    <row r="8" spans="2:11" s="1" customFormat="1" ht="20.100000000000001" customHeight="1" thickBot="1" x14ac:dyDescent="0.25">
      <c r="B8" s="5" t="s">
        <v>39</v>
      </c>
      <c r="C8" s="38"/>
      <c r="D8" s="38"/>
      <c r="E8" s="38"/>
      <c r="F8" s="38"/>
      <c r="G8" s="38"/>
      <c r="H8" s="38"/>
      <c r="I8" s="38"/>
      <c r="J8" s="39"/>
    </row>
    <row r="9" spans="2:11" s="1" customFormat="1" ht="15" thickBot="1" x14ac:dyDescent="0.25">
      <c r="B9" s="2"/>
    </row>
    <row r="10" spans="2:11" s="1" customFormat="1" ht="45" customHeight="1" thickBot="1" x14ac:dyDescent="0.25">
      <c r="B10" s="40" t="s">
        <v>18</v>
      </c>
      <c r="C10" s="41"/>
      <c r="D10" s="41"/>
      <c r="E10" s="41"/>
      <c r="F10" s="41"/>
      <c r="G10" s="41"/>
      <c r="H10" s="41"/>
      <c r="I10" s="41"/>
      <c r="J10" s="42"/>
    </row>
    <row r="11" spans="2:11" s="6" customFormat="1" ht="13.5" thickBot="1" x14ac:dyDescent="0.25">
      <c r="C11" s="50"/>
      <c r="D11" s="50"/>
      <c r="E11" s="50"/>
      <c r="F11" s="50"/>
      <c r="G11" s="50"/>
      <c r="H11" s="50"/>
      <c r="I11" s="50"/>
      <c r="J11" s="50"/>
      <c r="K11" s="50"/>
    </row>
    <row r="12" spans="2:11" s="6" customFormat="1" ht="30" customHeight="1" x14ac:dyDescent="0.2">
      <c r="B12" s="66" t="s">
        <v>15</v>
      </c>
      <c r="C12" s="67"/>
      <c r="D12" s="67"/>
      <c r="E12" s="67"/>
      <c r="F12" s="67"/>
      <c r="G12" s="67"/>
      <c r="H12" s="67"/>
      <c r="I12" s="67"/>
      <c r="J12" s="68"/>
      <c r="K12" s="7"/>
    </row>
    <row r="13" spans="2:11" s="8" customFormat="1" ht="39.75" x14ac:dyDescent="0.2">
      <c r="B13" s="55" t="s">
        <v>0</v>
      </c>
      <c r="C13" s="56" t="s">
        <v>19</v>
      </c>
      <c r="D13" s="56" t="s">
        <v>1</v>
      </c>
      <c r="E13" s="57" t="s">
        <v>30</v>
      </c>
      <c r="F13" s="57" t="s">
        <v>29</v>
      </c>
      <c r="G13" s="58" t="s">
        <v>28</v>
      </c>
      <c r="H13" s="59" t="s">
        <v>32</v>
      </c>
      <c r="I13" s="58" t="s">
        <v>31</v>
      </c>
      <c r="J13" s="60" t="s">
        <v>34</v>
      </c>
    </row>
    <row r="14" spans="2:11" x14ac:dyDescent="0.2">
      <c r="B14" s="9">
        <v>1</v>
      </c>
      <c r="C14" s="10" t="s">
        <v>21</v>
      </c>
      <c r="D14" s="10" t="s">
        <v>2</v>
      </c>
      <c r="E14" s="11">
        <v>1</v>
      </c>
      <c r="F14" s="11"/>
      <c r="G14" s="12">
        <f>SUM(E14:F14)</f>
        <v>1</v>
      </c>
      <c r="H14" s="31">
        <v>0</v>
      </c>
      <c r="I14" s="11">
        <v>104</v>
      </c>
      <c r="J14" s="13">
        <f>+G14*H14*I14</f>
        <v>0</v>
      </c>
    </row>
    <row r="15" spans="2:11" x14ac:dyDescent="0.2">
      <c r="B15" s="9">
        <v>2</v>
      </c>
      <c r="C15" s="10" t="s">
        <v>22</v>
      </c>
      <c r="D15" s="10" t="s">
        <v>2</v>
      </c>
      <c r="E15" s="11"/>
      <c r="F15" s="11">
        <v>1</v>
      </c>
      <c r="G15" s="12">
        <f t="shared" ref="G15:G29" si="0">SUM(E15:F15)</f>
        <v>1</v>
      </c>
      <c r="H15" s="31">
        <v>0</v>
      </c>
      <c r="I15" s="11">
        <v>104</v>
      </c>
      <c r="J15" s="13">
        <f t="shared" ref="J15:J21" si="1">+G15*H15*I15</f>
        <v>0</v>
      </c>
    </row>
    <row r="16" spans="2:11" ht="25.5" x14ac:dyDescent="0.2">
      <c r="B16" s="9">
        <v>3</v>
      </c>
      <c r="C16" s="10" t="s">
        <v>3</v>
      </c>
      <c r="D16" s="10" t="s">
        <v>2</v>
      </c>
      <c r="E16" s="11"/>
      <c r="F16" s="11">
        <v>1</v>
      </c>
      <c r="G16" s="12">
        <f t="shared" si="0"/>
        <v>1</v>
      </c>
      <c r="H16" s="31">
        <v>0</v>
      </c>
      <c r="I16" s="11">
        <v>104</v>
      </c>
      <c r="J16" s="13">
        <f t="shared" si="1"/>
        <v>0</v>
      </c>
    </row>
    <row r="17" spans="2:11" x14ac:dyDescent="0.2">
      <c r="B17" s="9">
        <v>4</v>
      </c>
      <c r="C17" s="10" t="s">
        <v>4</v>
      </c>
      <c r="D17" s="10" t="s">
        <v>2</v>
      </c>
      <c r="E17" s="11"/>
      <c r="F17" s="11">
        <v>1</v>
      </c>
      <c r="G17" s="12">
        <f t="shared" si="0"/>
        <v>1</v>
      </c>
      <c r="H17" s="31">
        <v>0</v>
      </c>
      <c r="I17" s="11">
        <v>104</v>
      </c>
      <c r="J17" s="13">
        <f t="shared" si="1"/>
        <v>0</v>
      </c>
    </row>
    <row r="18" spans="2:11" x14ac:dyDescent="0.2">
      <c r="B18" s="9">
        <v>5</v>
      </c>
      <c r="C18" s="10" t="s">
        <v>22</v>
      </c>
      <c r="D18" s="10" t="s">
        <v>2</v>
      </c>
      <c r="E18" s="11"/>
      <c r="F18" s="11">
        <v>1</v>
      </c>
      <c r="G18" s="12">
        <f t="shared" si="0"/>
        <v>1</v>
      </c>
      <c r="H18" s="31">
        <v>0</v>
      </c>
      <c r="I18" s="11">
        <v>104</v>
      </c>
      <c r="J18" s="13">
        <f t="shared" si="1"/>
        <v>0</v>
      </c>
    </row>
    <row r="19" spans="2:11" ht="25.5" x14ac:dyDescent="0.2">
      <c r="B19" s="9">
        <v>6</v>
      </c>
      <c r="C19" s="10" t="s">
        <v>5</v>
      </c>
      <c r="D19" s="10" t="s">
        <v>2</v>
      </c>
      <c r="E19" s="11"/>
      <c r="F19" s="11">
        <v>1</v>
      </c>
      <c r="G19" s="12">
        <f t="shared" si="0"/>
        <v>1</v>
      </c>
      <c r="H19" s="31">
        <v>0</v>
      </c>
      <c r="I19" s="11">
        <v>104</v>
      </c>
      <c r="J19" s="13">
        <f t="shared" si="1"/>
        <v>0</v>
      </c>
    </row>
    <row r="20" spans="2:11" x14ac:dyDescent="0.2">
      <c r="B20" s="9">
        <v>7</v>
      </c>
      <c r="C20" s="10" t="s">
        <v>6</v>
      </c>
      <c r="D20" s="10" t="s">
        <v>2</v>
      </c>
      <c r="E20" s="11"/>
      <c r="F20" s="11">
        <v>1</v>
      </c>
      <c r="G20" s="12">
        <f t="shared" si="0"/>
        <v>1</v>
      </c>
      <c r="H20" s="31">
        <v>0</v>
      </c>
      <c r="I20" s="11">
        <v>104</v>
      </c>
      <c r="J20" s="13">
        <f t="shared" si="1"/>
        <v>0</v>
      </c>
    </row>
    <row r="21" spans="2:11" x14ac:dyDescent="0.2">
      <c r="B21" s="9">
        <v>8</v>
      </c>
      <c r="C21" s="10" t="s">
        <v>10</v>
      </c>
      <c r="D21" s="10" t="s">
        <v>2</v>
      </c>
      <c r="E21" s="11"/>
      <c r="F21" s="11">
        <v>1</v>
      </c>
      <c r="G21" s="12">
        <f t="shared" si="0"/>
        <v>1</v>
      </c>
      <c r="H21" s="31">
        <v>0</v>
      </c>
      <c r="I21" s="11">
        <v>104</v>
      </c>
      <c r="J21" s="13">
        <f t="shared" si="1"/>
        <v>0</v>
      </c>
    </row>
    <row r="22" spans="2:11" ht="13.5" thickBot="1" x14ac:dyDescent="0.25">
      <c r="B22" s="46" t="s">
        <v>14</v>
      </c>
      <c r="C22" s="47"/>
      <c r="D22" s="47"/>
      <c r="E22" s="47"/>
      <c r="F22" s="47"/>
      <c r="G22" s="47"/>
      <c r="H22" s="47"/>
      <c r="I22" s="47"/>
      <c r="J22" s="14">
        <f>SUM(J14:J21)</f>
        <v>0</v>
      </c>
    </row>
    <row r="23" spans="2:11" s="6" customFormat="1" ht="30" customHeight="1" x14ac:dyDescent="0.2">
      <c r="B23" s="66" t="s">
        <v>16</v>
      </c>
      <c r="C23" s="67"/>
      <c r="D23" s="67"/>
      <c r="E23" s="67"/>
      <c r="F23" s="67"/>
      <c r="G23" s="67"/>
      <c r="H23" s="67"/>
      <c r="I23" s="67"/>
      <c r="J23" s="68"/>
      <c r="K23" s="7"/>
    </row>
    <row r="24" spans="2:11" s="15" customFormat="1" ht="39.75" x14ac:dyDescent="0.2">
      <c r="B24" s="55" t="s">
        <v>0</v>
      </c>
      <c r="C24" s="56" t="s">
        <v>19</v>
      </c>
      <c r="D24" s="56" t="s">
        <v>1</v>
      </c>
      <c r="E24" s="57" t="s">
        <v>30</v>
      </c>
      <c r="F24" s="57" t="s">
        <v>29</v>
      </c>
      <c r="G24" s="58" t="s">
        <v>28</v>
      </c>
      <c r="H24" s="61" t="s">
        <v>33</v>
      </c>
      <c r="I24" s="62"/>
      <c r="J24" s="60" t="s">
        <v>34</v>
      </c>
    </row>
    <row r="25" spans="2:11" x14ac:dyDescent="0.2">
      <c r="B25" s="16">
        <v>9</v>
      </c>
      <c r="C25" s="17" t="s">
        <v>20</v>
      </c>
      <c r="D25" s="17" t="s">
        <v>12</v>
      </c>
      <c r="E25" s="18">
        <v>1</v>
      </c>
      <c r="F25" s="18"/>
      <c r="G25" s="19">
        <f t="shared" si="0"/>
        <v>1</v>
      </c>
      <c r="H25" s="51">
        <v>40000</v>
      </c>
      <c r="I25" s="52"/>
      <c r="J25" s="13">
        <f>+H25*G25</f>
        <v>40000</v>
      </c>
    </row>
    <row r="26" spans="2:11" x14ac:dyDescent="0.2">
      <c r="B26" s="9">
        <v>10</v>
      </c>
      <c r="C26" s="10" t="s">
        <v>7</v>
      </c>
      <c r="D26" s="10" t="s">
        <v>12</v>
      </c>
      <c r="E26" s="20"/>
      <c r="F26" s="20">
        <v>4</v>
      </c>
      <c r="G26" s="21">
        <f t="shared" si="0"/>
        <v>4</v>
      </c>
      <c r="H26" s="51">
        <v>900</v>
      </c>
      <c r="I26" s="52"/>
      <c r="J26" s="13">
        <f t="shared" ref="J26:J29" si="2">+H26*G26</f>
        <v>3600</v>
      </c>
    </row>
    <row r="27" spans="2:11" x14ac:dyDescent="0.2">
      <c r="B27" s="9">
        <v>11</v>
      </c>
      <c r="C27" s="10" t="s">
        <v>8</v>
      </c>
      <c r="D27" s="10" t="s">
        <v>12</v>
      </c>
      <c r="E27" s="20"/>
      <c r="F27" s="20">
        <v>1</v>
      </c>
      <c r="G27" s="21">
        <f t="shared" si="0"/>
        <v>1</v>
      </c>
      <c r="H27" s="51">
        <v>1200</v>
      </c>
      <c r="I27" s="52"/>
      <c r="J27" s="13">
        <f t="shared" si="2"/>
        <v>1200</v>
      </c>
    </row>
    <row r="28" spans="2:11" x14ac:dyDescent="0.2">
      <c r="B28" s="9">
        <v>12</v>
      </c>
      <c r="C28" s="10" t="s">
        <v>9</v>
      </c>
      <c r="D28" s="10" t="s">
        <v>12</v>
      </c>
      <c r="E28" s="20"/>
      <c r="F28" s="20">
        <v>1</v>
      </c>
      <c r="G28" s="21">
        <f t="shared" si="0"/>
        <v>1</v>
      </c>
      <c r="H28" s="51">
        <v>1800</v>
      </c>
      <c r="I28" s="52"/>
      <c r="J28" s="13">
        <f t="shared" si="2"/>
        <v>1800</v>
      </c>
    </row>
    <row r="29" spans="2:11" x14ac:dyDescent="0.2">
      <c r="B29" s="9">
        <v>13</v>
      </c>
      <c r="C29" s="10" t="s">
        <v>11</v>
      </c>
      <c r="D29" s="10" t="s">
        <v>12</v>
      </c>
      <c r="E29" s="20"/>
      <c r="F29" s="20">
        <v>1</v>
      </c>
      <c r="G29" s="21">
        <f t="shared" si="0"/>
        <v>1</v>
      </c>
      <c r="H29" s="51">
        <v>600</v>
      </c>
      <c r="I29" s="52"/>
      <c r="J29" s="13">
        <f t="shared" si="2"/>
        <v>600</v>
      </c>
    </row>
    <row r="30" spans="2:11" s="22" customFormat="1" ht="13.5" thickBot="1" x14ac:dyDescent="0.25">
      <c r="B30" s="46" t="s">
        <v>13</v>
      </c>
      <c r="C30" s="47"/>
      <c r="D30" s="47"/>
      <c r="E30" s="47"/>
      <c r="F30" s="47"/>
      <c r="G30" s="47"/>
      <c r="H30" s="47"/>
      <c r="I30" s="47"/>
      <c r="J30" s="14">
        <f>SUM(J25:J29)</f>
        <v>47200</v>
      </c>
    </row>
    <row r="31" spans="2:11" ht="20.100000000000001" customHeight="1" thickBot="1" x14ac:dyDescent="0.25">
      <c r="B31" s="48" t="s">
        <v>40</v>
      </c>
      <c r="C31" s="49"/>
      <c r="D31" s="49"/>
      <c r="E31" s="49"/>
      <c r="F31" s="49"/>
      <c r="G31" s="49"/>
      <c r="H31" s="49"/>
      <c r="I31" s="49"/>
      <c r="J31" s="23">
        <f>+J30+J22</f>
        <v>47200</v>
      </c>
    </row>
    <row r="33" spans="2:10" s="1" customFormat="1" ht="20.100000000000001" customHeight="1" x14ac:dyDescent="0.2">
      <c r="B33" s="63" t="s">
        <v>41</v>
      </c>
      <c r="C33" s="63"/>
      <c r="D33" s="63"/>
      <c r="E33" s="63"/>
      <c r="F33" s="63"/>
      <c r="G33" s="63"/>
      <c r="H33" s="63"/>
      <c r="I33" s="63"/>
      <c r="J33" s="63"/>
    </row>
    <row r="34" spans="2:10" s="1" customFormat="1" ht="20.100000000000001" customHeight="1" x14ac:dyDescent="0.2">
      <c r="B34" s="64" t="s">
        <v>42</v>
      </c>
      <c r="C34" s="64"/>
      <c r="D34" s="64"/>
      <c r="E34" s="64"/>
      <c r="F34" s="64"/>
      <c r="G34" s="64"/>
      <c r="H34" s="64"/>
      <c r="I34" s="64"/>
      <c r="J34" s="64"/>
    </row>
    <row r="35" spans="2:10" s="1" customFormat="1" ht="20.100000000000001" customHeight="1" x14ac:dyDescent="0.2">
      <c r="B35" s="63" t="s">
        <v>43</v>
      </c>
      <c r="C35" s="63"/>
      <c r="D35" s="63"/>
      <c r="E35" s="63"/>
      <c r="F35" s="63"/>
      <c r="G35" s="63"/>
      <c r="H35" s="63"/>
      <c r="I35" s="63"/>
      <c r="J35" s="63"/>
    </row>
    <row r="36" spans="2:10" s="1" customFormat="1" ht="20.100000000000001" customHeight="1" x14ac:dyDescent="0.2">
      <c r="B36" s="63" t="s">
        <v>44</v>
      </c>
      <c r="C36" s="63"/>
      <c r="D36" s="63"/>
      <c r="E36" s="63"/>
      <c r="F36" s="63"/>
      <c r="G36" s="63"/>
      <c r="H36" s="63"/>
      <c r="I36" s="63"/>
      <c r="J36" s="63"/>
    </row>
    <row r="37" spans="2:10" s="1" customFormat="1" ht="39.950000000000003" customHeight="1" x14ac:dyDescent="0.2">
      <c r="B37" s="65" t="s">
        <v>45</v>
      </c>
      <c r="C37" s="65"/>
      <c r="D37" s="65"/>
      <c r="E37" s="65"/>
      <c r="F37" s="65"/>
      <c r="G37" s="65"/>
      <c r="H37" s="65"/>
      <c r="I37" s="65"/>
      <c r="J37" s="65"/>
    </row>
    <row r="38" spans="2:10" s="1" customFormat="1" ht="14.25" x14ac:dyDescent="0.2">
      <c r="B38" s="24"/>
      <c r="C38" s="24"/>
      <c r="D38" s="24"/>
      <c r="E38" s="24"/>
      <c r="F38" s="24"/>
      <c r="G38" s="24"/>
      <c r="H38" s="24"/>
      <c r="I38" s="24"/>
      <c r="J38" s="24"/>
    </row>
    <row r="39" spans="2:10" s="1" customFormat="1" ht="14.25" x14ac:dyDescent="0.2">
      <c r="B39" s="24"/>
      <c r="C39" s="24"/>
      <c r="D39" s="24"/>
      <c r="E39" s="24"/>
      <c r="F39" s="24"/>
      <c r="G39" s="24"/>
      <c r="H39" s="24"/>
      <c r="I39" s="24"/>
      <c r="J39" s="24"/>
    </row>
    <row r="40" spans="2:10" s="1" customFormat="1" ht="15.75" x14ac:dyDescent="0.25">
      <c r="B40" s="43" t="s">
        <v>23</v>
      </c>
      <c r="C40" s="43"/>
      <c r="D40" s="43"/>
      <c r="E40" s="43"/>
      <c r="F40" s="43"/>
      <c r="G40" s="43"/>
      <c r="H40" s="43"/>
      <c r="I40" s="43"/>
      <c r="J40" s="43"/>
    </row>
    <row r="41" spans="2:10" s="1" customFormat="1" ht="13.5" thickBot="1" x14ac:dyDescent="0.25"/>
    <row r="42" spans="2:10" s="1" customFormat="1" ht="42.75" x14ac:dyDescent="0.2">
      <c r="B42" s="25" t="s">
        <v>17</v>
      </c>
      <c r="C42" s="36"/>
      <c r="D42" s="36"/>
      <c r="E42" s="36"/>
      <c r="F42" s="36"/>
      <c r="G42" s="36"/>
      <c r="H42" s="36"/>
      <c r="I42" s="36"/>
      <c r="J42" s="37"/>
    </row>
    <row r="43" spans="2:10" s="1" customFormat="1" ht="20.100000000000001" customHeight="1" x14ac:dyDescent="0.2">
      <c r="B43" s="26" t="s">
        <v>24</v>
      </c>
      <c r="C43" s="32"/>
      <c r="D43" s="32"/>
      <c r="E43" s="32"/>
      <c r="F43" s="32"/>
      <c r="G43" s="32"/>
      <c r="H43" s="32"/>
      <c r="I43" s="32"/>
      <c r="J43" s="33"/>
    </row>
    <row r="44" spans="2:10" s="1" customFormat="1" ht="20.100000000000001" customHeight="1" x14ac:dyDescent="0.2">
      <c r="B44" s="26" t="s">
        <v>25</v>
      </c>
      <c r="C44" s="32"/>
      <c r="D44" s="32"/>
      <c r="E44" s="32"/>
      <c r="F44" s="32"/>
      <c r="G44" s="32"/>
      <c r="H44" s="32"/>
      <c r="I44" s="32"/>
      <c r="J44" s="33"/>
    </row>
    <row r="45" spans="2:10" s="1" customFormat="1" ht="20.100000000000001" customHeight="1" thickBot="1" x14ac:dyDescent="0.25">
      <c r="B45" s="27" t="s">
        <v>26</v>
      </c>
      <c r="C45" s="34"/>
      <c r="D45" s="34"/>
      <c r="E45" s="34"/>
      <c r="F45" s="34"/>
      <c r="G45" s="34"/>
      <c r="H45" s="34"/>
      <c r="I45" s="34"/>
      <c r="J45" s="35"/>
    </row>
  </sheetData>
  <sheetProtection algorithmName="SHA-512" hashValue="6nX9jE1y+usfHNivWDCs404Cxku4q5T/4bgK3o0EfFH55e6ByivBU8I2yKW/3E66yI+rghM1rMFPVFhRk1eWQA==" saltValue="W40WnfPKPmNnZoSplDTwzQ==" spinCount="100000" sheet="1" objects="1" scenarios="1"/>
  <mergeCells count="29">
    <mergeCell ref="B1:J1"/>
    <mergeCell ref="B2:J2"/>
    <mergeCell ref="B30:I30"/>
    <mergeCell ref="B22:I22"/>
    <mergeCell ref="B31:I31"/>
    <mergeCell ref="C11:K11"/>
    <mergeCell ref="H24:I24"/>
    <mergeCell ref="H25:I25"/>
    <mergeCell ref="H26:I26"/>
    <mergeCell ref="H27:I27"/>
    <mergeCell ref="H28:I28"/>
    <mergeCell ref="H29:I29"/>
    <mergeCell ref="B12:J12"/>
    <mergeCell ref="B23:J23"/>
    <mergeCell ref="B4:J4"/>
    <mergeCell ref="C43:J43"/>
    <mergeCell ref="C44:J44"/>
    <mergeCell ref="C45:J45"/>
    <mergeCell ref="C6:J6"/>
    <mergeCell ref="C7:J7"/>
    <mergeCell ref="C8:J8"/>
    <mergeCell ref="B10:J10"/>
    <mergeCell ref="B40:J40"/>
    <mergeCell ref="B33:J33"/>
    <mergeCell ref="B34:J34"/>
    <mergeCell ref="B35:J35"/>
    <mergeCell ref="B36:J36"/>
    <mergeCell ref="C42:J42"/>
    <mergeCell ref="B37:J37"/>
  </mergeCells>
  <pageMargins left="0.7" right="0.7" top="0.75" bottom="0.75" header="0.3" footer="0.3"/>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Wagner</dc:creator>
  <cp:lastModifiedBy>Rodgers, Ylno</cp:lastModifiedBy>
  <cp:lastPrinted>2022-12-05T08:37:58Z</cp:lastPrinted>
  <dcterms:created xsi:type="dcterms:W3CDTF">2022-10-15T09:39:46Z</dcterms:created>
  <dcterms:modified xsi:type="dcterms:W3CDTF">2022-12-05T09:19:06Z</dcterms:modified>
</cp:coreProperties>
</file>