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nine Postma\Downloads\"/>
    </mc:Choice>
  </mc:AlternateContent>
  <xr:revisionPtr revIDLastSave="0" documentId="13_ncr:1_{20026946-5A42-4C98-9A3C-077F59513E6D}" xr6:coauthVersionLast="47" xr6:coauthVersionMax="47" xr10:uidLastSave="{00000000-0000-0000-0000-000000000000}"/>
  <bookViews>
    <workbookView xWindow="-108" yWindow="-108" windowWidth="23256" windowHeight="12456" xr2:uid="{E78D928A-6AB9-4A83-B3DC-826B9D3A9FFC}"/>
  </bookViews>
  <sheets>
    <sheet name="invulblad prijzen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2" l="1"/>
  <c r="D13" i="2"/>
  <c r="C13" i="2"/>
  <c r="C14" i="2"/>
  <c r="E17" i="2"/>
  <c r="D17" i="2" l="1"/>
</calcChain>
</file>

<file path=xl/sharedStrings.xml><?xml version="1.0" encoding="utf-8"?>
<sst xmlns="http://schemas.openxmlformats.org/spreadsheetml/2006/main" count="14" uniqueCount="14">
  <si>
    <t>ASG</t>
  </si>
  <si>
    <t>Sanitaire artikelen</t>
  </si>
  <si>
    <t>Prijzenblad</t>
  </si>
  <si>
    <t>In te dienen prijzen zijn exclusief BTW!</t>
  </si>
  <si>
    <t>Inschrijver dient alle gele cellen in te vullen!</t>
  </si>
  <si>
    <t>Inschrijver</t>
  </si>
  <si>
    <t>Catergorie</t>
  </si>
  <si>
    <t>Inschrijfprijs per gebruiker per schooljaar</t>
  </si>
  <si>
    <t>Weegfactor (o.b.v. aantal gebruikers)</t>
  </si>
  <si>
    <t>VO</t>
  </si>
  <si>
    <t>PO</t>
  </si>
  <si>
    <t>Inschrijfprijs</t>
  </si>
  <si>
    <t>Gewogen inschrijfprijs op basis aantal gebruikers</t>
  </si>
  <si>
    <t>Aantal Gebruikers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</si>
</sst>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 * #,##0_ ;_ * \-#,##0_ ;_ * &quot;-&quot;??_ ;_ @_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2" fillId="0" borderId="0" xfId="0" applyFont="1"/>
    <xf numFmtId="14" fontId="0" fillId="0" borderId="0" xfId="0" applyNumberFormat="1" applyAlignment="1">
      <alignment horizontal="left"/>
    </xf>
    <xf numFmtId="0" fontId="0" fillId="2" borderId="0" xfId="0" applyFill="1" applyAlignment="1">
      <alignment horizontal="left"/>
    </xf>
    <xf numFmtId="0" fontId="0" fillId="2" borderId="1" xfId="0" applyFill="1" applyBorder="1" applyProtection="1">
      <protection locked="0"/>
    </xf>
    <xf numFmtId="0" fontId="0" fillId="0" borderId="0" xfId="0" applyAlignment="1">
      <alignment wrapText="1"/>
    </xf>
    <xf numFmtId="44" fontId="0" fillId="2" borderId="1" xfId="1" applyFont="1" applyFill="1" applyBorder="1" applyProtection="1">
      <protection locked="0"/>
    </xf>
    <xf numFmtId="44" fontId="0" fillId="0" borderId="0" xfId="0" applyNumberFormat="1"/>
    <xf numFmtId="44" fontId="0" fillId="3" borderId="1" xfId="0" applyNumberFormat="1" applyFill="1" applyBorder="1"/>
    <xf numFmtId="164" fontId="4" fillId="0" borderId="0" xfId="2" applyNumberFormat="1" applyFont="1" applyAlignment="1">
      <alignment horizontal="left" vertical="top"/>
    </xf>
    <xf numFmtId="164" fontId="0" fillId="3" borderId="1" xfId="2" applyNumberFormat="1" applyFont="1" applyFill="1" applyBorder="1"/>
    <xf numFmtId="164" fontId="3" fillId="0" borderId="0" xfId="2" applyNumberFormat="1" applyFont="1"/>
    <xf numFmtId="43" fontId="3" fillId="0" borderId="0" xfId="2" applyFont="1"/>
    <xf numFmtId="44" fontId="0" fillId="0" borderId="0" xfId="1" applyFont="1" applyFill="1" applyBorder="1" applyProtection="1">
      <protection locked="0"/>
    </xf>
    <xf numFmtId="0" fontId="0" fillId="2" borderId="0" xfId="0" applyFill="1" applyAlignment="1">
      <alignment horizontal="left"/>
    </xf>
  </cellXfs>
  <cellStyles count="3">
    <cellStyle name="Komma" xfId="2" builtinId="3"/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423B12-62EC-4B34-881B-2D4A3184AEB3}">
  <dimension ref="A1:E17"/>
  <sheetViews>
    <sheetView tabSelected="1" workbookViewId="0">
      <selection activeCell="I15" sqref="I15"/>
    </sheetView>
  </sheetViews>
  <sheetFormatPr defaultRowHeight="14.4" x14ac:dyDescent="0.3"/>
  <cols>
    <col min="1" max="1" width="27.33203125" customWidth="1"/>
    <col min="2" max="2" width="13.6640625" customWidth="1"/>
    <col min="3" max="3" width="12.5546875" customWidth="1"/>
    <col min="4" max="4" width="20.6640625" customWidth="1"/>
    <col min="5" max="5" width="11" customWidth="1"/>
  </cols>
  <sheetData>
    <row r="1" spans="1:5" x14ac:dyDescent="0.3">
      <c r="A1" s="1" t="s">
        <v>0</v>
      </c>
    </row>
    <row r="2" spans="1:5" x14ac:dyDescent="0.3">
      <c r="A2" s="1" t="s">
        <v>1</v>
      </c>
    </row>
    <row r="3" spans="1:5" x14ac:dyDescent="0.3">
      <c r="A3" s="1" t="s">
        <v>2</v>
      </c>
    </row>
    <row r="4" spans="1:5" x14ac:dyDescent="0.3">
      <c r="A4" s="2">
        <v>45058</v>
      </c>
    </row>
    <row r="6" spans="1:5" x14ac:dyDescent="0.3">
      <c r="A6" s="14" t="s">
        <v>3</v>
      </c>
      <c r="B6" s="14"/>
    </row>
    <row r="7" spans="1:5" x14ac:dyDescent="0.3">
      <c r="A7" s="3" t="s">
        <v>4</v>
      </c>
      <c r="B7" s="3"/>
    </row>
    <row r="9" spans="1:5" x14ac:dyDescent="0.3">
      <c r="A9" t="s">
        <v>5</v>
      </c>
      <c r="B9" s="4"/>
    </row>
    <row r="11" spans="1:5" ht="45" customHeight="1" x14ac:dyDescent="0.3">
      <c r="A11" t="s">
        <v>6</v>
      </c>
      <c r="B11" s="5" t="s">
        <v>7</v>
      </c>
      <c r="C11" s="5" t="s">
        <v>8</v>
      </c>
      <c r="D11" s="5" t="s">
        <v>12</v>
      </c>
      <c r="E11" s="5" t="s">
        <v>13</v>
      </c>
    </row>
    <row r="13" spans="1:5" x14ac:dyDescent="0.3">
      <c r="A13" t="s">
        <v>9</v>
      </c>
      <c r="B13" s="6"/>
      <c r="C13" s="12">
        <f>E13/E17</f>
        <v>0.43145512634330524</v>
      </c>
      <c r="D13" s="7">
        <f>((C13)*B13*E13)*2</f>
        <v>0</v>
      </c>
      <c r="E13" s="9">
        <v>8913</v>
      </c>
    </row>
    <row r="14" spans="1:5" x14ac:dyDescent="0.3">
      <c r="A14" t="s">
        <v>10</v>
      </c>
      <c r="B14" s="6"/>
      <c r="C14" s="12">
        <f>E14/E17</f>
        <v>0.56394617097492494</v>
      </c>
      <c r="D14" s="7">
        <f>((C14)*B14*E14)*2</f>
        <v>0</v>
      </c>
      <c r="E14" s="9">
        <v>11650</v>
      </c>
    </row>
    <row r="15" spans="1:5" x14ac:dyDescent="0.3">
      <c r="B15" s="13"/>
      <c r="C15" s="11"/>
      <c r="D15" s="7"/>
      <c r="E15" s="9">
        <v>95</v>
      </c>
    </row>
    <row r="17" spans="3:5" x14ac:dyDescent="0.3">
      <c r="C17" t="s">
        <v>11</v>
      </c>
      <c r="D17" s="8">
        <f>SUM(D13:D15)</f>
        <v>0</v>
      </c>
      <c r="E17" s="10">
        <f>SUM(E13:E15)</f>
        <v>20658</v>
      </c>
    </row>
  </sheetData>
  <sheetProtection algorithmName="SHA-512" hashValue="Ge5nI/pboyF2fkiXhZsGe2gYQWNs+9/T2XPsGVqHpmigwPiLu4wCIi6Plk/JuQcH+8U7yLIkHeMS3rRz2U4eUw==" saltValue="TW4jUBVM8WppMko206yvMA==" spinCount="100000" sheet="1" objects="1" scenarios="1"/>
  <mergeCells count="1">
    <mergeCell ref="A6:B6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9FBCD85FF39064D98E54FAB22A5B46D" ma:contentTypeVersion="2" ma:contentTypeDescription="Een nieuw document maken." ma:contentTypeScope="" ma:versionID="e97e0928b90f69eb9c6fee3ffa835cc0">
  <xsd:schema xmlns:xsd="http://www.w3.org/2001/XMLSchema" xmlns:xs="http://www.w3.org/2001/XMLSchema" xmlns:p="http://schemas.microsoft.com/office/2006/metadata/properties" xmlns:ns2="940173e1-d35e-408d-acae-f5b944b8b6a6" targetNamespace="http://schemas.microsoft.com/office/2006/metadata/properties" ma:root="true" ma:fieldsID="ced21630a9288d7a06e74495adc73636" ns2:_="">
    <xsd:import namespace="940173e1-d35e-408d-acae-f5b944b8b6a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0173e1-d35e-408d-acae-f5b944b8b6a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57C4E87-0C5E-4B2C-B772-1A9E63D165B1}">
  <ds:schemaRefs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schemas.microsoft.com/office/2006/metadata/properties"/>
    <ds:schemaRef ds:uri="940173e1-d35e-408d-acae-f5b944b8b6a6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C859A03F-D429-46D6-9BB4-E021E3F1CBE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40173e1-d35e-408d-acae-f5b944b8b6a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6AAD386-9198-4EAC-93C1-A1026EDE4C2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invulblad prijzen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Janine Postma</dc:creator>
  <cp:keywords/>
  <dc:description/>
  <cp:lastModifiedBy>Janine Postma</cp:lastModifiedBy>
  <cp:revision/>
  <dcterms:created xsi:type="dcterms:W3CDTF">2023-01-23T15:53:19Z</dcterms:created>
  <dcterms:modified xsi:type="dcterms:W3CDTF">2023-06-02T11:20:11Z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0x01010049FBCD85FF39064D98E54FAB22A5B46D</vt:lpwstr>
  </property>
</Properties>
</file>