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filterPrivacy="1" defaultThemeVersion="124226"/>
  <xr:revisionPtr revIDLastSave="28" documentId="8_{A5588B7A-5CFC-499B-8DF9-EC8CBCFC6199}" xr6:coauthVersionLast="47" xr6:coauthVersionMax="47" xr10:uidLastSave="{AA7C4290-AF28-4C4D-8994-FA205A745FFE}"/>
  <bookViews>
    <workbookView xWindow="-108" yWindow="-108" windowWidth="23256" windowHeight="12576" xr2:uid="{00000000-000D-0000-FFFF-FFFF00000000}"/>
  </bookViews>
  <sheets>
    <sheet name="Prijzenblad P3" sheetId="4" r:id="rId1"/>
  </sheets>
  <definedNames>
    <definedName name="_xlnm.Print_Area" localSheetId="0">'Prijzenblad P3'!$A$1:$D$51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36" i="4" l="1"/>
  <c r="C36" i="4"/>
  <c r="D32" i="4"/>
  <c r="B15" i="4"/>
  <c r="C15" i="4"/>
  <c r="D20" i="4"/>
  <c r="D14" i="4"/>
  <c r="D15" i="4" s="1"/>
  <c r="F14" i="4" s="1"/>
  <c r="C28" i="4"/>
  <c r="B28" i="4"/>
  <c r="D26" i="4"/>
  <c r="D25" i="4"/>
  <c r="D34" i="4"/>
  <c r="D16" i="4" l="1"/>
  <c r="D35" i="4"/>
  <c r="D33" i="4"/>
  <c r="D36" i="4" s="1"/>
  <c r="D21" i="4" l="1"/>
  <c r="D23" i="4"/>
  <c r="D24" i="4"/>
  <c r="D22" i="4"/>
  <c r="D27" i="4"/>
  <c r="D28" i="4" l="1"/>
</calcChain>
</file>

<file path=xl/sharedStrings.xml><?xml version="1.0" encoding="utf-8"?>
<sst xmlns="http://schemas.openxmlformats.org/spreadsheetml/2006/main" count="57" uniqueCount="42">
  <si>
    <t>Naam inschrijver:</t>
  </si>
  <si>
    <t>Prijs excl. btw.</t>
  </si>
  <si>
    <t>Btw.</t>
  </si>
  <si>
    <t>Totaal prijs incl. btw</t>
  </si>
  <si>
    <t>Prijs per onderdeel</t>
  </si>
  <si>
    <t>Statutaire naam inschrijver (combinatie)</t>
  </si>
  <si>
    <t>Naam ondertekenaar</t>
  </si>
  <si>
    <t>Functie ondertekenaar</t>
  </si>
  <si>
    <t>Handtekening</t>
  </si>
  <si>
    <t>Plaats en datum</t>
  </si>
  <si>
    <t>Bijlage Prijzenblad</t>
  </si>
  <si>
    <t>Onderdelen</t>
  </si>
  <si>
    <t>Subtotaal</t>
  </si>
  <si>
    <t>Opties</t>
  </si>
  <si>
    <t>Prijs per optie</t>
  </si>
  <si>
    <t>Prijs per jaar voor preventief onderhoud</t>
  </si>
  <si>
    <t>Bedrag inclusief btw gegarandeerde afname</t>
  </si>
  <si>
    <t>Prijs per product</t>
  </si>
  <si>
    <t>Subtotaal van de prijzen per product.</t>
  </si>
  <si>
    <t>De prijs per onderdeel /  accessoire, inclusief verzendkosten / bezorgkosten.</t>
  </si>
  <si>
    <t>Regel 36</t>
  </si>
  <si>
    <t>Inschrijfsom:</t>
  </si>
  <si>
    <t>Inschrijver vult in</t>
  </si>
  <si>
    <t>De prijs per product, inclusief verzendkosten / bezorgkosten.</t>
  </si>
  <si>
    <t>Regel 35</t>
  </si>
  <si>
    <t>De prijs voor jaarlijks preventief onderhoud, inclusief btw, inclusief materiaalkosten, exclusief arbeidsloon: onderhoud wordt uitgevoerd door de VNOG.</t>
  </si>
  <si>
    <t>Aanbesteding EA Handgereedschappen VNOG</t>
  </si>
  <si>
    <t>THV Helm</t>
  </si>
  <si>
    <t>Prijs Optie.1. (OE1.1)</t>
  </si>
  <si>
    <t>Prijs Optie.2. (OE1.2)</t>
  </si>
  <si>
    <t>Prijs Optie.3. (OE1.3)</t>
  </si>
  <si>
    <t>De prijs inclusief btw voor optie 'Helm is gecertificeerd voor gebruik met onafhankelijke adembescherming', conform eis OE1.3</t>
  </si>
  <si>
    <t>Regel 14</t>
  </si>
  <si>
    <t>Regel 15</t>
  </si>
  <si>
    <t>Regel 16</t>
  </si>
  <si>
    <t>De inschrijfsom inclusief btw (cel D16).</t>
  </si>
  <si>
    <t>Regel 20 t/m 27</t>
  </si>
  <si>
    <t>Regel 32</t>
  </si>
  <si>
    <t>Regel 34</t>
  </si>
  <si>
    <t>P3 THV Helm</t>
  </si>
  <si>
    <t>De prijs inclusief btw voor optie 'Montagesleuven voor gehoorbescherming en/of gelaatsbescherming', conform eis OE1.2</t>
  </si>
  <si>
    <t>De prijs inclusief btw voor optie 'Schaal voorzien van een rand, goot of vorming van de helmschaal', conform eis OE1.1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</si>
</sst>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43" formatCode="_ * #,##0.00_ ;_ * \-#,##0.00_ ;_ * &quot;-&quot;??_ ;_ @_ 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rgb="FFFF0000"/>
      <name val="Arial"/>
      <family val="2"/>
    </font>
    <font>
      <sz val="11"/>
      <name val="Arial"/>
      <family val="2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20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49277F"/>
        <bgColor indexed="64"/>
      </patternFill>
    </fill>
    <fill>
      <patternFill patternType="solid">
        <fgColor rgb="FFE8610A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</cellStyleXfs>
  <cellXfs count="68">
    <xf numFmtId="0" fontId="0" fillId="0" borderId="0" xfId="0"/>
    <xf numFmtId="0" fontId="2" fillId="2" borderId="0" xfId="0" applyFont="1" applyFill="1" applyProtection="1"/>
    <xf numFmtId="0" fontId="2" fillId="0" borderId="0" xfId="0" applyFont="1" applyProtection="1"/>
    <xf numFmtId="0" fontId="2" fillId="0" borderId="0" xfId="0" applyFont="1" applyFill="1" applyProtection="1"/>
    <xf numFmtId="44" fontId="3" fillId="0" borderId="0" xfId="0" applyNumberFormat="1" applyFont="1" applyFill="1" applyBorder="1" applyProtection="1"/>
    <xf numFmtId="44" fontId="6" fillId="0" borderId="0" xfId="0" applyNumberFormat="1" applyFont="1" applyFill="1" applyBorder="1" applyProtection="1"/>
    <xf numFmtId="0" fontId="6" fillId="0" borderId="0" xfId="0" applyFont="1" applyFill="1" applyProtection="1"/>
    <xf numFmtId="0" fontId="4" fillId="0" borderId="0" xfId="0" applyFont="1" applyProtection="1"/>
    <xf numFmtId="0" fontId="7" fillId="0" borderId="0" xfId="0" applyFont="1" applyProtection="1"/>
    <xf numFmtId="0" fontId="2" fillId="0" borderId="0" xfId="0" applyFont="1" applyFill="1" applyBorder="1" applyProtection="1"/>
    <xf numFmtId="0" fontId="0" fillId="2" borderId="0" xfId="0" applyFont="1" applyFill="1" applyProtection="1"/>
    <xf numFmtId="0" fontId="0" fillId="0" borderId="0" xfId="0" applyFont="1" applyProtection="1"/>
    <xf numFmtId="44" fontId="10" fillId="0" borderId="1" xfId="2" applyFont="1" applyFill="1" applyBorder="1" applyProtection="1"/>
    <xf numFmtId="44" fontId="0" fillId="0" borderId="1" xfId="2" applyFont="1" applyFill="1" applyBorder="1" applyProtection="1"/>
    <xf numFmtId="0" fontId="0" fillId="0" borderId="1" xfId="0" applyFont="1" applyFill="1" applyBorder="1" applyAlignment="1" applyProtection="1">
      <alignment horizontal="left" vertical="center" wrapText="1"/>
    </xf>
    <xf numFmtId="0" fontId="0" fillId="0" borderId="1" xfId="0" applyFont="1" applyBorder="1" applyAlignment="1" applyProtection="1">
      <alignment horizontal="left" vertical="center" wrapText="1"/>
    </xf>
    <xf numFmtId="0" fontId="8" fillId="0" borderId="1" xfId="0" applyFont="1" applyBorder="1" applyAlignment="1" applyProtection="1">
      <alignment horizontal="left" vertical="top" wrapText="1"/>
    </xf>
    <xf numFmtId="0" fontId="8" fillId="0" borderId="1" xfId="0" applyFont="1" applyBorder="1" applyProtection="1"/>
    <xf numFmtId="0" fontId="8" fillId="2" borderId="1" xfId="0" applyFont="1" applyFill="1" applyBorder="1" applyProtection="1"/>
    <xf numFmtId="0" fontId="0" fillId="2" borderId="0" xfId="0" applyFont="1" applyFill="1" applyBorder="1" applyAlignment="1" applyProtection="1">
      <alignment horizontal="center"/>
      <protection locked="0"/>
    </xf>
    <xf numFmtId="0" fontId="12" fillId="2" borderId="0" xfId="0" applyFont="1" applyFill="1" applyBorder="1" applyProtection="1"/>
    <xf numFmtId="0" fontId="11" fillId="2" borderId="0" xfId="0" applyFont="1" applyFill="1" applyBorder="1" applyAlignment="1" applyProtection="1">
      <alignment vertical="center" wrapText="1"/>
    </xf>
    <xf numFmtId="0" fontId="10" fillId="0" borderId="0" xfId="0" applyFont="1" applyProtection="1"/>
    <xf numFmtId="44" fontId="10" fillId="3" borderId="1" xfId="2" applyFont="1" applyFill="1" applyBorder="1" applyProtection="1">
      <protection locked="0"/>
    </xf>
    <xf numFmtId="0" fontId="10" fillId="3" borderId="1" xfId="0" applyFont="1" applyFill="1" applyBorder="1" applyAlignment="1" applyProtection="1">
      <alignment horizontal="left" vertical="center" wrapText="1"/>
      <protection locked="0"/>
    </xf>
    <xf numFmtId="0" fontId="15" fillId="4" borderId="1" xfId="0" applyFont="1" applyFill="1" applyBorder="1" applyProtection="1"/>
    <xf numFmtId="0" fontId="15" fillId="4" borderId="3" xfId="0" applyFont="1" applyFill="1" applyBorder="1" applyProtection="1"/>
    <xf numFmtId="0" fontId="15" fillId="4" borderId="1" xfId="0" applyFont="1" applyFill="1" applyBorder="1" applyAlignment="1" applyProtection="1">
      <alignment vertical="center" wrapText="1"/>
    </xf>
    <xf numFmtId="44" fontId="0" fillId="2" borderId="0" xfId="2" applyFont="1" applyFill="1" applyBorder="1" applyProtection="1"/>
    <xf numFmtId="0" fontId="8" fillId="2" borderId="0" xfId="0" applyFont="1" applyFill="1" applyBorder="1" applyAlignment="1" applyProtection="1">
      <alignment horizontal="left" vertical="center" wrapText="1"/>
    </xf>
    <xf numFmtId="43" fontId="0" fillId="2" borderId="0" xfId="1" applyFont="1" applyFill="1" applyBorder="1" applyProtection="1"/>
    <xf numFmtId="43" fontId="8" fillId="2" borderId="0" xfId="1" applyFont="1" applyFill="1" applyBorder="1" applyAlignment="1" applyProtection="1">
      <alignment horizontal="right"/>
    </xf>
    <xf numFmtId="44" fontId="8" fillId="2" borderId="0" xfId="2" applyFont="1" applyFill="1" applyBorder="1" applyProtection="1"/>
    <xf numFmtId="0" fontId="8" fillId="2" borderId="6" xfId="0" applyFont="1" applyFill="1" applyBorder="1" applyAlignment="1" applyProtection="1">
      <alignment horizontal="left" vertical="center" wrapText="1"/>
    </xf>
    <xf numFmtId="0" fontId="0" fillId="2" borderId="0" xfId="0" applyFont="1" applyFill="1" applyBorder="1" applyAlignment="1" applyProtection="1">
      <alignment horizontal="left" vertical="center" wrapText="1"/>
    </xf>
    <xf numFmtId="0" fontId="0" fillId="0" borderId="1" xfId="0" applyFont="1" applyBorder="1" applyProtection="1"/>
    <xf numFmtId="44" fontId="10" fillId="0" borderId="1" xfId="0" applyNumberFormat="1" applyFont="1" applyFill="1" applyBorder="1" applyProtection="1"/>
    <xf numFmtId="0" fontId="9" fillId="5" borderId="1" xfId="0" applyFont="1" applyFill="1" applyBorder="1" applyProtection="1"/>
    <xf numFmtId="0" fontId="13" fillId="5" borderId="0" xfId="0" applyFont="1" applyFill="1" applyProtection="1"/>
    <xf numFmtId="0" fontId="9" fillId="5" borderId="0" xfId="0" applyFont="1" applyFill="1" applyProtection="1"/>
    <xf numFmtId="0" fontId="14" fillId="5" borderId="1" xfId="0" applyFont="1" applyFill="1" applyBorder="1" applyProtection="1"/>
    <xf numFmtId="0" fontId="9" fillId="5" borderId="1" xfId="0" applyFont="1" applyFill="1" applyBorder="1" applyAlignment="1" applyProtection="1">
      <alignment vertical="top" wrapText="1"/>
    </xf>
    <xf numFmtId="0" fontId="9" fillId="5" borderId="1" xfId="0" applyFont="1" applyFill="1" applyBorder="1" applyAlignment="1" applyProtection="1">
      <alignment wrapText="1"/>
    </xf>
    <xf numFmtId="0" fontId="9" fillId="5" borderId="5" xfId="0" applyFont="1" applyFill="1" applyBorder="1" applyAlignment="1" applyProtection="1">
      <alignment vertical="top" wrapText="1"/>
    </xf>
    <xf numFmtId="0" fontId="9" fillId="5" borderId="5" xfId="0" applyFont="1" applyFill="1" applyBorder="1" applyAlignment="1" applyProtection="1">
      <alignment wrapText="1"/>
    </xf>
    <xf numFmtId="0" fontId="9" fillId="5" borderId="1" xfId="0" applyFont="1" applyFill="1" applyBorder="1" applyAlignment="1" applyProtection="1">
      <alignment vertical="center" wrapText="1"/>
    </xf>
    <xf numFmtId="43" fontId="16" fillId="5" borderId="3" xfId="1" applyFont="1" applyFill="1" applyBorder="1" applyAlignment="1" applyProtection="1">
      <alignment horizontal="right"/>
    </xf>
    <xf numFmtId="43" fontId="16" fillId="5" borderId="1" xfId="1" applyFont="1" applyFill="1" applyBorder="1" applyProtection="1"/>
    <xf numFmtId="44" fontId="16" fillId="5" borderId="1" xfId="0" applyNumberFormat="1" applyFont="1" applyFill="1" applyBorder="1" applyProtection="1"/>
    <xf numFmtId="44" fontId="16" fillId="5" borderId="1" xfId="2" applyFont="1" applyFill="1" applyBorder="1" applyProtection="1"/>
    <xf numFmtId="43" fontId="16" fillId="5" borderId="1" xfId="1" applyFont="1" applyFill="1" applyBorder="1" applyAlignment="1" applyProtection="1">
      <alignment horizontal="right"/>
    </xf>
    <xf numFmtId="43" fontId="16" fillId="5" borderId="1" xfId="1" applyFont="1" applyFill="1" applyBorder="1" applyAlignment="1" applyProtection="1"/>
    <xf numFmtId="0" fontId="16" fillId="5" borderId="1" xfId="0" applyFont="1" applyFill="1" applyBorder="1" applyAlignment="1" applyProtection="1">
      <alignment horizontal="right" vertical="center" wrapText="1"/>
    </xf>
    <xf numFmtId="0" fontId="0" fillId="0" borderId="1" xfId="0" applyFont="1" applyFill="1" applyBorder="1" applyAlignment="1" applyProtection="1">
      <alignment wrapText="1"/>
    </xf>
    <xf numFmtId="44" fontId="15" fillId="6" borderId="1" xfId="2" applyNumberFormat="1" applyFont="1" applyFill="1" applyBorder="1" applyProtection="1"/>
    <xf numFmtId="0" fontId="2" fillId="0" borderId="0" xfId="0" applyFont="1" applyBorder="1" applyProtection="1"/>
    <xf numFmtId="0" fontId="17" fillId="0" borderId="0" xfId="0" applyFont="1" applyBorder="1" applyAlignment="1">
      <alignment vertical="center" wrapText="1"/>
    </xf>
    <xf numFmtId="0" fontId="10" fillId="3" borderId="1" xfId="0" applyFont="1" applyFill="1" applyBorder="1" applyAlignment="1" applyProtection="1">
      <alignment horizontal="center" vertical="center" wrapText="1"/>
      <protection locked="0"/>
    </xf>
    <xf numFmtId="0" fontId="10" fillId="3" borderId="1" xfId="0" applyFont="1" applyFill="1" applyBorder="1" applyAlignment="1" applyProtection="1">
      <alignment horizontal="center"/>
      <protection locked="0"/>
    </xf>
    <xf numFmtId="0" fontId="10" fillId="3" borderId="1" xfId="0" applyFont="1" applyFill="1" applyBorder="1" applyAlignment="1" applyProtection="1">
      <alignment horizontal="center" wrapText="1"/>
      <protection locked="0"/>
    </xf>
    <xf numFmtId="0" fontId="10" fillId="0" borderId="1" xfId="0" quotePrefix="1" applyFont="1" applyFill="1" applyBorder="1" applyAlignment="1" applyProtection="1">
      <alignment horizontal="left" vertical="top" wrapText="1"/>
    </xf>
    <xf numFmtId="0" fontId="8" fillId="2" borderId="2" xfId="0" applyFont="1" applyFill="1" applyBorder="1" applyAlignment="1" applyProtection="1">
      <alignment horizontal="center"/>
    </xf>
    <xf numFmtId="0" fontId="8" fillId="2" borderId="4" xfId="0" applyFont="1" applyFill="1" applyBorder="1" applyAlignment="1" applyProtection="1">
      <alignment horizontal="center"/>
    </xf>
    <xf numFmtId="0" fontId="8" fillId="2" borderId="3" xfId="0" applyFont="1" applyFill="1" applyBorder="1" applyAlignment="1" applyProtection="1">
      <alignment horizontal="center"/>
    </xf>
    <xf numFmtId="0" fontId="0" fillId="3" borderId="1" xfId="0" applyFont="1" applyFill="1" applyBorder="1" applyAlignment="1" applyProtection="1">
      <alignment horizontal="center"/>
      <protection locked="0"/>
    </xf>
    <xf numFmtId="43" fontId="15" fillId="6" borderId="1" xfId="1" applyFont="1" applyFill="1" applyBorder="1" applyAlignment="1" applyProtection="1">
      <alignment horizontal="right"/>
    </xf>
    <xf numFmtId="0" fontId="0" fillId="0" borderId="1" xfId="0" applyFont="1" applyFill="1" applyBorder="1" applyAlignment="1" applyProtection="1">
      <alignment horizontal="left" wrapText="1"/>
    </xf>
    <xf numFmtId="0" fontId="0" fillId="0" borderId="1" xfId="0" applyFont="1" applyBorder="1" applyAlignment="1" applyProtection="1">
      <alignment horizontal="left" wrapText="1"/>
    </xf>
  </cellXfs>
  <cellStyles count="4">
    <cellStyle name="Komma" xfId="1" builtinId="3"/>
    <cellStyle name="Standaard" xfId="0" builtinId="0"/>
    <cellStyle name="Standaard 2" xfId="3" xr:uid="{C193AFF4-4367-4169-A697-47C31C46FFC2}"/>
    <cellStyle name="Valuta" xfId="2" builtinId="4"/>
  </cellStyles>
  <dxfs count="0"/>
  <tableStyles count="0" defaultTableStyle="TableStyleMedium2" defaultPivotStyle="PivotStyleLight16"/>
  <colors>
    <mruColors>
      <color rgb="FF49277F"/>
      <color rgb="FFE8610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333375</xdr:colOff>
      <xdr:row>5</xdr:row>
      <xdr:rowOff>108585</xdr:rowOff>
    </xdr:to>
    <xdr:grpSp>
      <xdr:nvGrpSpPr>
        <xdr:cNvPr id="7" name="Groep 6">
          <a:extLst>
            <a:ext uri="{FF2B5EF4-FFF2-40B4-BE49-F238E27FC236}">
              <a16:creationId xmlns:a16="http://schemas.microsoft.com/office/drawing/2014/main" id="{46ADD7BF-F681-4A26-B09F-75F2C6F429F1}"/>
            </a:ext>
          </a:extLst>
        </xdr:cNvPr>
        <xdr:cNvGrpSpPr/>
      </xdr:nvGrpSpPr>
      <xdr:grpSpPr>
        <a:xfrm>
          <a:off x="0" y="0"/>
          <a:ext cx="8965746" cy="979442"/>
          <a:chOff x="0" y="0"/>
          <a:chExt cx="7839075" cy="984885"/>
        </a:xfrm>
      </xdr:grpSpPr>
      <xdr:sp macro="" textlink="">
        <xdr:nvSpPr>
          <xdr:cNvPr id="8" name="Vrije vorm: vorm 7">
            <a:extLst>
              <a:ext uri="{FF2B5EF4-FFF2-40B4-BE49-F238E27FC236}">
                <a16:creationId xmlns:a16="http://schemas.microsoft.com/office/drawing/2014/main" id="{B117A690-9DDC-481C-BB4B-BDF15689EBEC}"/>
              </a:ext>
            </a:extLst>
          </xdr:cNvPr>
          <xdr:cNvSpPr/>
        </xdr:nvSpPr>
        <xdr:spPr>
          <a:xfrm>
            <a:off x="3752850" y="0"/>
            <a:ext cx="3822065" cy="692785"/>
          </a:xfrm>
          <a:custGeom>
            <a:avLst/>
            <a:gdLst>
              <a:gd name="connsiteX0" fmla="*/ 4520725 w 4546363"/>
              <a:gd name="connsiteY0" fmla="*/ 572568 h 572568"/>
              <a:gd name="connsiteX1" fmla="*/ 0 w 4546363"/>
              <a:gd name="connsiteY1" fmla="*/ 0 h 572568"/>
              <a:gd name="connsiteX2" fmla="*/ 4546363 w 4546363"/>
              <a:gd name="connsiteY2" fmla="*/ 59821 h 572568"/>
              <a:gd name="connsiteX3" fmla="*/ 4520725 w 4546363"/>
              <a:gd name="connsiteY3" fmla="*/ 572568 h 57256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</a:cxnLst>
            <a:rect l="l" t="t" r="r" b="b"/>
            <a:pathLst>
              <a:path w="4546363" h="572568">
                <a:moveTo>
                  <a:pt x="4520725" y="572568"/>
                </a:moveTo>
                <a:lnTo>
                  <a:pt x="0" y="0"/>
                </a:lnTo>
                <a:lnTo>
                  <a:pt x="4546363" y="59821"/>
                </a:lnTo>
                <a:lnTo>
                  <a:pt x="4520725" y="572568"/>
                </a:lnTo>
                <a:close/>
              </a:path>
            </a:pathLst>
          </a:custGeom>
          <a:solidFill>
            <a:srgbClr val="EDEDED"/>
          </a:solidFill>
          <a:ln w="25400" cap="flat" cmpd="sng" algn="ctr">
            <a:noFill/>
            <a:prstDash val="solid"/>
          </a:ln>
          <a:effectLst/>
        </xdr:spPr>
        <xdr:txBody>
          <a:bodyPr wrap="square" rtlCol="0" anchor="ctr"/>
          <a:lstStyle/>
          <a:p>
            <a:endParaRPr lang="nl-NL"/>
          </a:p>
        </xdr:txBody>
      </xdr:sp>
      <xdr:sp macro="" textlink="">
        <xdr:nvSpPr>
          <xdr:cNvPr id="9" name="Vrije vorm: vorm 8">
            <a:extLst>
              <a:ext uri="{FF2B5EF4-FFF2-40B4-BE49-F238E27FC236}">
                <a16:creationId xmlns:a16="http://schemas.microsoft.com/office/drawing/2014/main" id="{6BAD3A2F-3568-4CB0-B98D-2452D9585C5B}"/>
              </a:ext>
            </a:extLst>
          </xdr:cNvPr>
          <xdr:cNvSpPr/>
        </xdr:nvSpPr>
        <xdr:spPr>
          <a:xfrm>
            <a:off x="0" y="9525"/>
            <a:ext cx="7839075" cy="619125"/>
          </a:xfrm>
          <a:custGeom>
            <a:avLst/>
            <a:gdLst>
              <a:gd name="connsiteX0" fmla="*/ 0 w 12583486"/>
              <a:gd name="connsiteY0" fmla="*/ 0 h 906011"/>
              <a:gd name="connsiteX1" fmla="*/ 0 w 12583486"/>
              <a:gd name="connsiteY1" fmla="*/ 906011 h 906011"/>
              <a:gd name="connsiteX2" fmla="*/ 12583486 w 12583486"/>
              <a:gd name="connsiteY2" fmla="*/ 25167 h 906011"/>
              <a:gd name="connsiteX3" fmla="*/ 0 w 12583486"/>
              <a:gd name="connsiteY3" fmla="*/ 0 h 906011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</a:cxnLst>
            <a:rect l="l" t="t" r="r" b="b"/>
            <a:pathLst>
              <a:path w="12583486" h="906011">
                <a:moveTo>
                  <a:pt x="0" y="0"/>
                </a:moveTo>
                <a:lnTo>
                  <a:pt x="0" y="906011"/>
                </a:lnTo>
                <a:lnTo>
                  <a:pt x="12583486" y="25167"/>
                </a:lnTo>
                <a:lnTo>
                  <a:pt x="0" y="0"/>
                </a:lnTo>
                <a:close/>
              </a:path>
            </a:pathLst>
          </a:custGeom>
          <a:solidFill>
            <a:srgbClr val="E8610A"/>
          </a:solidFill>
          <a:ln w="25400" cap="flat" cmpd="sng" algn="ctr">
            <a:solidFill>
              <a:srgbClr val="E8610A"/>
            </a:solidFill>
            <a:prstDash val="solid"/>
          </a:ln>
          <a:effectLst/>
        </xdr:spPr>
        <xdr:txBody>
          <a:bodyPr wrap="square" rtlCol="0" anchor="ctr"/>
          <a:lstStyle/>
          <a:p>
            <a:endParaRPr lang="nl-NL"/>
          </a:p>
        </xdr:txBody>
      </xdr:sp>
      <xdr:pic>
        <xdr:nvPicPr>
          <xdr:cNvPr id="10" name="Afbeelding 9">
            <a:extLst>
              <a:ext uri="{FF2B5EF4-FFF2-40B4-BE49-F238E27FC236}">
                <a16:creationId xmlns:a16="http://schemas.microsoft.com/office/drawing/2014/main" id="{2706DD37-5631-4174-9FFD-741D5CAD013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219575" y="476250"/>
            <a:ext cx="1876425" cy="508635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352935-BC3F-45A6-A1B6-73BB4BD60F62}">
  <sheetPr>
    <tabColor rgb="FF92D050"/>
    <pageSetUpPr fitToPage="1"/>
  </sheetPr>
  <dimension ref="A1:M55"/>
  <sheetViews>
    <sheetView tabSelected="1" zoomScale="70" zoomScaleNormal="70" workbookViewId="0">
      <selection activeCell="B10" sqref="B10:D10"/>
    </sheetView>
  </sheetViews>
  <sheetFormatPr defaultColWidth="9.33203125" defaultRowHeight="13.8" x14ac:dyDescent="0.25"/>
  <cols>
    <col min="1" max="1" width="35.44140625" style="2" customWidth="1"/>
    <col min="2" max="3" width="24.6640625" style="2" customWidth="1"/>
    <col min="4" max="4" width="41.33203125" style="2" customWidth="1"/>
    <col min="5" max="5" width="9.5546875" style="2" customWidth="1"/>
    <col min="6" max="6" width="44.21875" style="2" customWidth="1"/>
    <col min="7" max="7" width="2.109375" style="2" customWidth="1"/>
    <col min="8" max="16384" width="9.33203125" style="2"/>
  </cols>
  <sheetData>
    <row r="1" spans="1:7" x14ac:dyDescent="0.25">
      <c r="A1" s="1"/>
      <c r="B1" s="1"/>
      <c r="C1" s="1"/>
      <c r="D1" s="1"/>
    </row>
    <row r="2" spans="1:7" x14ac:dyDescent="0.25">
      <c r="A2" s="1"/>
      <c r="B2" s="1"/>
      <c r="C2" s="1"/>
      <c r="D2" s="1"/>
    </row>
    <row r="3" spans="1:7" x14ac:dyDescent="0.25">
      <c r="A3" s="1"/>
      <c r="B3" s="1"/>
      <c r="C3" s="1"/>
      <c r="D3" s="1"/>
    </row>
    <row r="4" spans="1:7" x14ac:dyDescent="0.25">
      <c r="A4" s="1"/>
      <c r="B4" s="1"/>
      <c r="C4" s="1"/>
      <c r="D4" s="1"/>
    </row>
    <row r="5" spans="1:7" x14ac:dyDescent="0.25">
      <c r="A5" s="1"/>
      <c r="B5" s="1"/>
      <c r="C5" s="1"/>
      <c r="D5" s="1"/>
    </row>
    <row r="6" spans="1:7" x14ac:dyDescent="0.25">
      <c r="A6" s="1"/>
      <c r="B6" s="1"/>
      <c r="C6" s="1"/>
      <c r="D6" s="1"/>
    </row>
    <row r="7" spans="1:7" ht="25.8" x14ac:dyDescent="0.5">
      <c r="A7" s="38" t="s">
        <v>10</v>
      </c>
      <c r="B7" s="39"/>
      <c r="C7" s="10"/>
      <c r="D7" s="10"/>
    </row>
    <row r="8" spans="1:7" ht="14.4" x14ac:dyDescent="0.3">
      <c r="C8" s="10"/>
      <c r="D8" s="10"/>
    </row>
    <row r="9" spans="1:7" ht="15.6" x14ac:dyDescent="0.3">
      <c r="A9" s="25" t="s">
        <v>26</v>
      </c>
      <c r="B9" s="26"/>
      <c r="C9" s="10"/>
      <c r="D9" s="10"/>
      <c r="F9" s="11"/>
      <c r="G9" s="11"/>
    </row>
    <row r="10" spans="1:7" ht="15.6" x14ac:dyDescent="0.3">
      <c r="A10" s="40" t="s">
        <v>0</v>
      </c>
      <c r="B10" s="64"/>
      <c r="C10" s="64"/>
      <c r="D10" s="64"/>
      <c r="F10" s="11"/>
      <c r="G10" s="11"/>
    </row>
    <row r="11" spans="1:7" s="1" customFormat="1" ht="15.6" x14ac:dyDescent="0.3">
      <c r="A11" s="20"/>
      <c r="B11" s="19"/>
      <c r="C11" s="19"/>
      <c r="D11" s="19"/>
      <c r="F11" s="10"/>
      <c r="G11" s="10"/>
    </row>
    <row r="12" spans="1:7" ht="15.6" x14ac:dyDescent="0.3">
      <c r="A12" s="27" t="s">
        <v>39</v>
      </c>
      <c r="B12" s="21"/>
      <c r="C12" s="10"/>
      <c r="D12" s="10"/>
      <c r="F12" s="11"/>
      <c r="G12" s="11"/>
    </row>
    <row r="13" spans="1:7" ht="14.4" x14ac:dyDescent="0.3">
      <c r="A13" s="41" t="s">
        <v>17</v>
      </c>
      <c r="B13" s="42" t="s">
        <v>1</v>
      </c>
      <c r="C13" s="42" t="s">
        <v>2</v>
      </c>
      <c r="D13" s="42" t="s">
        <v>3</v>
      </c>
      <c r="F13" s="37" t="s">
        <v>16</v>
      </c>
      <c r="G13" s="11"/>
    </row>
    <row r="14" spans="1:7" s="8" customFormat="1" ht="14.4" x14ac:dyDescent="0.3">
      <c r="A14" s="53" t="s">
        <v>27</v>
      </c>
      <c r="B14" s="23">
        <v>2</v>
      </c>
      <c r="C14" s="23">
        <v>1</v>
      </c>
      <c r="D14" s="12">
        <f t="shared" ref="D14" si="0">B14+C14</f>
        <v>3</v>
      </c>
      <c r="F14" s="36">
        <f>D15*679</f>
        <v>2037</v>
      </c>
      <c r="G14" s="22"/>
    </row>
    <row r="15" spans="1:7" s="3" customFormat="1" ht="14.4" x14ac:dyDescent="0.3">
      <c r="A15" s="46" t="s">
        <v>12</v>
      </c>
      <c r="B15" s="47">
        <f>SUM(B14:B14)</f>
        <v>2</v>
      </c>
      <c r="C15" s="48">
        <f>SUM(C14:C14)</f>
        <v>1</v>
      </c>
      <c r="D15" s="49">
        <f>SUM(D14:D14)</f>
        <v>3</v>
      </c>
      <c r="F15" s="4"/>
      <c r="G15" s="9"/>
    </row>
    <row r="16" spans="1:7" s="3" customFormat="1" ht="15.6" x14ac:dyDescent="0.3">
      <c r="A16" s="65" t="s">
        <v>21</v>
      </c>
      <c r="B16" s="65"/>
      <c r="C16" s="65"/>
      <c r="D16" s="54">
        <f>D15</f>
        <v>3</v>
      </c>
      <c r="G16" s="9"/>
    </row>
    <row r="17" spans="1:13" s="3" customFormat="1" ht="14.4" x14ac:dyDescent="0.3">
      <c r="A17" s="33"/>
      <c r="B17" s="30"/>
      <c r="C17" s="31"/>
      <c r="D17" s="32"/>
      <c r="F17" s="9"/>
      <c r="G17" s="9"/>
    </row>
    <row r="18" spans="1:13" s="3" customFormat="1" ht="15.6" x14ac:dyDescent="0.3">
      <c r="A18" s="25" t="s">
        <v>11</v>
      </c>
      <c r="B18" s="28"/>
      <c r="C18" s="28"/>
      <c r="D18" s="28"/>
    </row>
    <row r="19" spans="1:13" ht="14.4" x14ac:dyDescent="0.3">
      <c r="A19" s="41" t="s">
        <v>4</v>
      </c>
      <c r="B19" s="42" t="s">
        <v>1</v>
      </c>
      <c r="C19" s="42" t="s">
        <v>2</v>
      </c>
      <c r="D19" s="42" t="s">
        <v>3</v>
      </c>
    </row>
    <row r="20" spans="1:13" ht="27.75" customHeight="1" x14ac:dyDescent="0.3">
      <c r="A20" s="24" t="s">
        <v>22</v>
      </c>
      <c r="B20" s="23">
        <v>2</v>
      </c>
      <c r="C20" s="23">
        <v>1</v>
      </c>
      <c r="D20" s="13">
        <f>B20+C20</f>
        <v>3</v>
      </c>
      <c r="I20" s="55"/>
      <c r="J20" s="55"/>
      <c r="K20" s="55"/>
      <c r="L20" s="55"/>
      <c r="M20" s="55"/>
    </row>
    <row r="21" spans="1:13" ht="27.75" customHeight="1" x14ac:dyDescent="0.3">
      <c r="A21" s="24" t="s">
        <v>22</v>
      </c>
      <c r="B21" s="23">
        <v>2</v>
      </c>
      <c r="C21" s="23">
        <v>1</v>
      </c>
      <c r="D21" s="13">
        <f>B21+C21</f>
        <v>3</v>
      </c>
      <c r="I21" s="55"/>
      <c r="J21" s="56"/>
      <c r="K21" s="56"/>
      <c r="L21" s="56"/>
      <c r="M21" s="55"/>
    </row>
    <row r="22" spans="1:13" ht="14.4" x14ac:dyDescent="0.3">
      <c r="A22" s="24" t="s">
        <v>22</v>
      </c>
      <c r="B22" s="23">
        <v>2</v>
      </c>
      <c r="C22" s="23">
        <v>1</v>
      </c>
      <c r="D22" s="13">
        <f t="shared" ref="D22:D27" si="1">B22+C22</f>
        <v>3</v>
      </c>
      <c r="I22" s="55"/>
      <c r="J22" s="56"/>
      <c r="K22" s="56"/>
      <c r="L22" s="56"/>
      <c r="M22" s="55"/>
    </row>
    <row r="23" spans="1:13" ht="14.4" x14ac:dyDescent="0.3">
      <c r="A23" s="24" t="s">
        <v>22</v>
      </c>
      <c r="B23" s="23">
        <v>2</v>
      </c>
      <c r="C23" s="23">
        <v>1</v>
      </c>
      <c r="D23" s="13">
        <f t="shared" si="1"/>
        <v>3</v>
      </c>
      <c r="I23" s="55"/>
      <c r="J23" s="56"/>
      <c r="K23" s="56"/>
      <c r="L23" s="56"/>
      <c r="M23" s="55"/>
    </row>
    <row r="24" spans="1:13" ht="14.4" x14ac:dyDescent="0.3">
      <c r="A24" s="24" t="s">
        <v>22</v>
      </c>
      <c r="B24" s="23">
        <v>2</v>
      </c>
      <c r="C24" s="23">
        <v>1</v>
      </c>
      <c r="D24" s="13">
        <f t="shared" si="1"/>
        <v>3</v>
      </c>
      <c r="I24" s="55"/>
      <c r="J24" s="56"/>
      <c r="K24" s="56"/>
      <c r="L24" s="56"/>
      <c r="M24" s="55"/>
    </row>
    <row r="25" spans="1:13" ht="14.4" x14ac:dyDescent="0.3">
      <c r="A25" s="24" t="s">
        <v>22</v>
      </c>
      <c r="B25" s="23">
        <v>2</v>
      </c>
      <c r="C25" s="23">
        <v>1</v>
      </c>
      <c r="D25" s="13">
        <f t="shared" ref="D25:D26" si="2">B25+C25</f>
        <v>3</v>
      </c>
      <c r="I25" s="55"/>
      <c r="J25" s="55"/>
      <c r="K25" s="55"/>
      <c r="L25" s="55"/>
      <c r="M25" s="55"/>
    </row>
    <row r="26" spans="1:13" ht="14.4" x14ac:dyDescent="0.3">
      <c r="A26" s="24" t="s">
        <v>22</v>
      </c>
      <c r="B26" s="23">
        <v>2</v>
      </c>
      <c r="C26" s="23">
        <v>1</v>
      </c>
      <c r="D26" s="13">
        <f t="shared" si="2"/>
        <v>3</v>
      </c>
      <c r="I26" s="55"/>
      <c r="J26" s="55"/>
      <c r="K26" s="55"/>
      <c r="L26" s="55"/>
      <c r="M26" s="55"/>
    </row>
    <row r="27" spans="1:13" ht="14.4" x14ac:dyDescent="0.3">
      <c r="A27" s="24" t="s">
        <v>22</v>
      </c>
      <c r="B27" s="23">
        <v>2</v>
      </c>
      <c r="C27" s="23">
        <v>1</v>
      </c>
      <c r="D27" s="13">
        <f t="shared" si="1"/>
        <v>3</v>
      </c>
      <c r="I27" s="55"/>
      <c r="J27" s="55"/>
      <c r="K27" s="55"/>
      <c r="L27" s="55"/>
      <c r="M27" s="55"/>
    </row>
    <row r="28" spans="1:13" ht="14.4" x14ac:dyDescent="0.3">
      <c r="A28" s="50" t="s">
        <v>12</v>
      </c>
      <c r="B28" s="51">
        <f>SUM(B20:B27)</f>
        <v>16</v>
      </c>
      <c r="C28" s="51">
        <f>SUM(C20:C27)</f>
        <v>8</v>
      </c>
      <c r="D28" s="49">
        <f>SUM(D20:D27)</f>
        <v>24</v>
      </c>
    </row>
    <row r="29" spans="1:13" s="3" customFormat="1" ht="14.4" x14ac:dyDescent="0.3">
      <c r="A29" s="29"/>
      <c r="B29" s="30"/>
      <c r="C29" s="31"/>
      <c r="D29" s="32"/>
      <c r="F29" s="4"/>
    </row>
    <row r="30" spans="1:13" s="3" customFormat="1" ht="15.6" x14ac:dyDescent="0.3">
      <c r="A30" s="25" t="s">
        <v>13</v>
      </c>
      <c r="B30" s="28"/>
      <c r="C30" s="28"/>
      <c r="D30" s="28"/>
      <c r="F30" s="4"/>
    </row>
    <row r="31" spans="1:13" s="3" customFormat="1" ht="14.4" x14ac:dyDescent="0.3">
      <c r="A31" s="43" t="s">
        <v>14</v>
      </c>
      <c r="B31" s="44" t="s">
        <v>1</v>
      </c>
      <c r="C31" s="44" t="s">
        <v>2</v>
      </c>
      <c r="D31" s="44" t="s">
        <v>3</v>
      </c>
      <c r="F31" s="4"/>
    </row>
    <row r="32" spans="1:13" s="3" customFormat="1" ht="28.8" customHeight="1" x14ac:dyDescent="0.3">
      <c r="A32" s="15" t="s">
        <v>15</v>
      </c>
      <c r="B32" s="23">
        <v>2</v>
      </c>
      <c r="C32" s="23">
        <v>1</v>
      </c>
      <c r="D32" s="13">
        <f>B32+C32</f>
        <v>3</v>
      </c>
      <c r="F32" s="5"/>
    </row>
    <row r="33" spans="1:7" s="3" customFormat="1" ht="14.4" x14ac:dyDescent="0.3">
      <c r="A33" s="14" t="s">
        <v>28</v>
      </c>
      <c r="B33" s="23">
        <v>2</v>
      </c>
      <c r="C33" s="23">
        <v>1</v>
      </c>
      <c r="D33" s="13">
        <f>B33+C33</f>
        <v>3</v>
      </c>
      <c r="F33" s="5"/>
    </row>
    <row r="34" spans="1:7" s="3" customFormat="1" ht="14.4" x14ac:dyDescent="0.3">
      <c r="A34" s="14" t="s">
        <v>29</v>
      </c>
      <c r="B34" s="23">
        <v>2</v>
      </c>
      <c r="C34" s="23">
        <v>1</v>
      </c>
      <c r="D34" s="13">
        <f>B34+C34</f>
        <v>3</v>
      </c>
      <c r="F34" s="5"/>
    </row>
    <row r="35" spans="1:7" s="3" customFormat="1" ht="14.4" x14ac:dyDescent="0.3">
      <c r="A35" s="14" t="s">
        <v>30</v>
      </c>
      <c r="B35" s="23">
        <v>2</v>
      </c>
      <c r="C35" s="23">
        <v>1</v>
      </c>
      <c r="D35" s="13">
        <f>B35+C35</f>
        <v>3</v>
      </c>
      <c r="F35" s="6"/>
    </row>
    <row r="36" spans="1:7" ht="14.4" x14ac:dyDescent="0.3">
      <c r="A36" s="52" t="s">
        <v>12</v>
      </c>
      <c r="B36" s="47">
        <f>SUM(B32,B33:B35)</f>
        <v>8</v>
      </c>
      <c r="C36" s="50">
        <f>SUM(C32,C33:C35)</f>
        <v>4</v>
      </c>
      <c r="D36" s="49">
        <f>SUM(D32,D33:D35)</f>
        <v>12</v>
      </c>
    </row>
    <row r="37" spans="1:7" ht="14.4" x14ac:dyDescent="0.3">
      <c r="A37" s="34"/>
      <c r="B37" s="28"/>
      <c r="C37" s="28"/>
      <c r="D37" s="28"/>
    </row>
    <row r="38" spans="1:7" ht="14.4" x14ac:dyDescent="0.25">
      <c r="A38" s="16" t="s">
        <v>32</v>
      </c>
      <c r="B38" s="60" t="s">
        <v>23</v>
      </c>
      <c r="C38" s="60"/>
      <c r="D38" s="60"/>
      <c r="E38" s="7"/>
      <c r="F38" s="7"/>
      <c r="G38" s="7"/>
    </row>
    <row r="39" spans="1:7" ht="14.4" x14ac:dyDescent="0.3">
      <c r="A39" s="17" t="s">
        <v>33</v>
      </c>
      <c r="B39" s="67" t="s">
        <v>18</v>
      </c>
      <c r="C39" s="67"/>
      <c r="D39" s="67"/>
      <c r="E39" s="7"/>
      <c r="F39" s="7"/>
      <c r="G39" s="7"/>
    </row>
    <row r="40" spans="1:7" ht="19.8" customHeight="1" x14ac:dyDescent="0.3">
      <c r="A40" s="17" t="s">
        <v>34</v>
      </c>
      <c r="B40" s="66" t="s">
        <v>35</v>
      </c>
      <c r="C40" s="66"/>
      <c r="D40" s="66"/>
      <c r="E40" s="7"/>
      <c r="F40" s="9"/>
      <c r="G40" s="7"/>
    </row>
    <row r="41" spans="1:7" ht="14.4" x14ac:dyDescent="0.3">
      <c r="A41" s="17" t="s">
        <v>36</v>
      </c>
      <c r="B41" s="35" t="s">
        <v>19</v>
      </c>
      <c r="C41" s="35"/>
      <c r="D41" s="35"/>
      <c r="E41" s="7"/>
      <c r="F41" s="7"/>
      <c r="G41" s="7"/>
    </row>
    <row r="42" spans="1:7" ht="30" customHeight="1" x14ac:dyDescent="0.3">
      <c r="A42" s="17" t="s">
        <v>37</v>
      </c>
      <c r="B42" s="67" t="s">
        <v>25</v>
      </c>
      <c r="C42" s="67"/>
      <c r="D42" s="67"/>
      <c r="E42" s="7"/>
      <c r="F42" s="7"/>
      <c r="G42" s="7"/>
    </row>
    <row r="43" spans="1:7" ht="30" customHeight="1" x14ac:dyDescent="0.3">
      <c r="A43" s="18" t="s">
        <v>38</v>
      </c>
      <c r="B43" s="66" t="s">
        <v>41</v>
      </c>
      <c r="C43" s="66"/>
      <c r="D43" s="66"/>
      <c r="E43" s="7"/>
      <c r="F43" s="7"/>
      <c r="G43" s="7"/>
    </row>
    <row r="44" spans="1:7" ht="31.8" customHeight="1" x14ac:dyDescent="0.3">
      <c r="A44" s="18" t="s">
        <v>24</v>
      </c>
      <c r="B44" s="66" t="s">
        <v>40</v>
      </c>
      <c r="C44" s="66"/>
      <c r="D44" s="66"/>
      <c r="E44" s="7"/>
      <c r="F44" s="7"/>
      <c r="G44" s="7"/>
    </row>
    <row r="45" spans="1:7" ht="30" customHeight="1" x14ac:dyDescent="0.3">
      <c r="A45" s="18" t="s">
        <v>20</v>
      </c>
      <c r="B45" s="66" t="s">
        <v>31</v>
      </c>
      <c r="C45" s="66"/>
      <c r="D45" s="66"/>
      <c r="E45" s="7"/>
      <c r="F45" s="7"/>
      <c r="G45" s="7"/>
    </row>
    <row r="46" spans="1:7" ht="16.8" customHeight="1" x14ac:dyDescent="0.3">
      <c r="A46" s="61"/>
      <c r="B46" s="62"/>
      <c r="C46" s="62"/>
      <c r="D46" s="63"/>
      <c r="E46" s="7"/>
      <c r="F46" s="7"/>
      <c r="G46" s="7"/>
    </row>
    <row r="47" spans="1:7" ht="38.25" customHeight="1" x14ac:dyDescent="0.3">
      <c r="A47" s="45" t="s">
        <v>5</v>
      </c>
      <c r="B47" s="58"/>
      <c r="C47" s="58"/>
      <c r="D47" s="58"/>
      <c r="E47" s="7"/>
      <c r="F47" s="7"/>
      <c r="G47" s="7"/>
    </row>
    <row r="48" spans="1:7" ht="38.25" customHeight="1" x14ac:dyDescent="0.3">
      <c r="A48" s="45" t="s">
        <v>6</v>
      </c>
      <c r="B48" s="59"/>
      <c r="C48" s="59"/>
      <c r="D48" s="59"/>
      <c r="E48" s="7"/>
      <c r="F48" s="7"/>
      <c r="G48" s="7"/>
    </row>
    <row r="49" spans="1:7" ht="38.25" customHeight="1" x14ac:dyDescent="0.3">
      <c r="A49" s="45" t="s">
        <v>7</v>
      </c>
      <c r="B49" s="58"/>
      <c r="C49" s="58"/>
      <c r="D49" s="58"/>
      <c r="E49" s="7"/>
      <c r="F49" s="7"/>
      <c r="G49" s="7"/>
    </row>
    <row r="50" spans="1:7" ht="38.25" customHeight="1" x14ac:dyDescent="0.25">
      <c r="A50" s="45" t="s">
        <v>8</v>
      </c>
      <c r="B50" s="57"/>
      <c r="C50" s="57"/>
      <c r="D50" s="57"/>
      <c r="E50" s="7"/>
      <c r="F50" s="7"/>
      <c r="G50" s="7"/>
    </row>
    <row r="51" spans="1:7" ht="38.25" customHeight="1" x14ac:dyDescent="0.25">
      <c r="A51" s="45" t="s">
        <v>9</v>
      </c>
      <c r="B51" s="57"/>
      <c r="C51" s="57"/>
      <c r="D51" s="57"/>
      <c r="E51" s="7"/>
      <c r="F51" s="7"/>
      <c r="G51" s="7"/>
    </row>
    <row r="52" spans="1:7" x14ac:dyDescent="0.25">
      <c r="A52" s="7"/>
      <c r="B52" s="7"/>
      <c r="C52" s="7"/>
      <c r="D52" s="7"/>
      <c r="E52" s="7"/>
      <c r="F52" s="7"/>
      <c r="G52" s="7"/>
    </row>
    <row r="53" spans="1:7" x14ac:dyDescent="0.25">
      <c r="A53" s="7"/>
      <c r="B53" s="7"/>
      <c r="C53" s="7"/>
      <c r="D53" s="7"/>
      <c r="E53" s="7"/>
      <c r="F53" s="7"/>
      <c r="G53" s="7"/>
    </row>
    <row r="54" spans="1:7" x14ac:dyDescent="0.25">
      <c r="A54" s="7"/>
      <c r="B54" s="7"/>
      <c r="C54" s="7"/>
      <c r="D54" s="7"/>
      <c r="E54" s="7"/>
      <c r="F54" s="7"/>
      <c r="G54" s="7"/>
    </row>
    <row r="55" spans="1:7" x14ac:dyDescent="0.25">
      <c r="A55" s="7"/>
      <c r="B55" s="7"/>
      <c r="C55" s="7"/>
      <c r="D55" s="7"/>
      <c r="E55" s="7"/>
      <c r="F55" s="7"/>
      <c r="G55" s="7"/>
    </row>
  </sheetData>
  <sheetProtection algorithmName="SHA-512" hashValue="UGF7rmt/qFJK3o2cNkhhiEQITW2ODs/tyetXD1xmTwrRsAHXS+VGFkEWSqYgg2wb9TFk+032GvDuwGDGx0YP8g==" saltValue="NHJI1IVCyZBCjb0Z67vFhw==" spinCount="100000" sheet="1" insertRows="0"/>
  <mergeCells count="15">
    <mergeCell ref="B38:D38"/>
    <mergeCell ref="A46:D46"/>
    <mergeCell ref="B10:D10"/>
    <mergeCell ref="A16:C16"/>
    <mergeCell ref="B45:D45"/>
    <mergeCell ref="B39:D39"/>
    <mergeCell ref="B44:D44"/>
    <mergeCell ref="B40:D40"/>
    <mergeCell ref="B42:D42"/>
    <mergeCell ref="B43:D43"/>
    <mergeCell ref="B51:D51"/>
    <mergeCell ref="B47:D47"/>
    <mergeCell ref="B48:D48"/>
    <mergeCell ref="B49:D49"/>
    <mergeCell ref="B50:D50"/>
  </mergeCells>
  <pageMargins left="0.7" right="0.7" top="0.75" bottom="0.75" header="0.3" footer="0.3"/>
  <pageSetup paperSize="9" scale="6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ab76947c-e575-49dd-bcb5-ac91971cc960">
      <UserInfo>
        <DisplayName>Theo Baakman</DisplayName>
        <AccountId>197</AccountId>
        <AccountType/>
      </UserInfo>
    </SharedWithUser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94DDDEBF60E11449C9459A996890AAD" ma:contentTypeVersion="13" ma:contentTypeDescription="Een nieuw document maken." ma:contentTypeScope="" ma:versionID="8c8e951f5886445689998a759e30067e">
  <xsd:schema xmlns:xsd="http://www.w3.org/2001/XMLSchema" xmlns:xs="http://www.w3.org/2001/XMLSchema" xmlns:p="http://schemas.microsoft.com/office/2006/metadata/properties" xmlns:ns2="9507924c-1fd7-4b69-bd9e-41b160b4d3d6" xmlns:ns3="ab76947c-e575-49dd-bcb5-ac91971cc960" targetNamespace="http://schemas.microsoft.com/office/2006/metadata/properties" ma:root="true" ma:fieldsID="1570b03f5bbe7991785fbe55adfc35f2" ns2:_="" ns3:_="">
    <xsd:import namespace="9507924c-1fd7-4b69-bd9e-41b160b4d3d6"/>
    <xsd:import namespace="ab76947c-e575-49dd-bcb5-ac91971cc9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07924c-1fd7-4b69-bd9e-41b160b4d3d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76947c-e575-49dd-bcb5-ac91971cc960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E868A56-57BB-4586-A343-4E79C9E62B4C}">
  <ds:schemaRefs>
    <ds:schemaRef ds:uri="http://schemas.microsoft.com/office/2006/metadata/properties"/>
    <ds:schemaRef ds:uri="http://schemas.microsoft.com/office/infopath/2007/PartnerControls"/>
    <ds:schemaRef ds:uri="ab76947c-e575-49dd-bcb5-ac91971cc960"/>
  </ds:schemaRefs>
</ds:datastoreItem>
</file>

<file path=customXml/itemProps2.xml><?xml version="1.0" encoding="utf-8"?>
<ds:datastoreItem xmlns:ds="http://schemas.openxmlformats.org/officeDocument/2006/customXml" ds:itemID="{F9E36C32-DAD6-4BEB-BCBA-4C7E350856A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507924c-1fd7-4b69-bd9e-41b160b4d3d6"/>
    <ds:schemaRef ds:uri="ab76947c-e575-49dd-bcb5-ac91971cc9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80284CA-54F7-40FA-B63B-574E7894D13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Prijzenblad P3</vt:lpstr>
      <vt:lpstr>'Prijzenblad P3'!Afdrukbereik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2021-04-14T10:20:15Z</dcterms:created>
  <dcterms:modified xsi:type="dcterms:W3CDTF">2022-02-04T14:31:10Z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0x010100E94DDDEBF60E11449C9459A996890AAD</vt:lpwstr>
  </property>
</Properties>
</file>