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defaultThemeVersion="166925"/>
  <mc:AlternateContent xmlns:mc="http://schemas.openxmlformats.org/markup-compatibility/2006">
    <mc:Choice Requires="x15">
      <x15ac:absPath xmlns:x15ac="http://schemas.microsoft.com/office/spreadsheetml/2010/11/ac" url="C:\Users\jeroe\Documents\InFlow Procurement\Klanten\Zaanstad\9. Noorderveenweg\Beheer en onderhoud\"/>
    </mc:Choice>
  </mc:AlternateContent>
  <xr:revisionPtr revIDLastSave="0" documentId="13_ncr:1_{08037DD7-AE90-4C01-AD4E-37ED08C650FC}" xr6:coauthVersionLast="47" xr6:coauthVersionMax="47" xr10:uidLastSave="{00000000-0000-0000-0000-000000000000}"/>
  <bookViews>
    <workbookView xWindow="1950" yWindow="1950" windowWidth="21600" windowHeight="11385" xr2:uid="{00000000-000D-0000-FFFF-FFFF00000000}"/>
  </bookViews>
  <sheets>
    <sheet name="Prijsaanbod en ondertekening" sheetId="1" r:id="rId1"/>
    <sheet name="Demarcati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3" i="1" l="1"/>
  <c r="H32" i="1"/>
  <c r="H31" i="1"/>
  <c r="H30" i="1"/>
  <c r="H25" i="1"/>
  <c r="H24" i="1"/>
  <c r="H23" i="1"/>
  <c r="H22" i="1"/>
  <c r="H34" i="1" l="1"/>
  <c r="H26" i="1"/>
  <c r="H37" i="1" l="1"/>
</calcChain>
</file>

<file path=xl/sharedStrings.xml><?xml version="1.0" encoding="utf-8"?>
<sst xmlns="http://schemas.openxmlformats.org/spreadsheetml/2006/main" count="170" uniqueCount="136">
  <si>
    <t>Aanbod conform eisen</t>
  </si>
  <si>
    <t>ja/nee</t>
  </si>
  <si>
    <t>Algemene eisen</t>
  </si>
  <si>
    <t>U bent akkoord met de concept overeenkomst van de Gemeente Zaanstad (bijlage 3)</t>
  </si>
  <si>
    <t>Bijlage 1 PvE en Prijsaanbod</t>
  </si>
  <si>
    <t>Naam inschrijver</t>
  </si>
  <si>
    <t>Naam</t>
  </si>
  <si>
    <t>Functie</t>
  </si>
  <si>
    <t>Handtekening</t>
  </si>
  <si>
    <t>Rechtsgeldig vertegenwoordigd door:</t>
  </si>
  <si>
    <t>Onderhoud huurwoning</t>
  </si>
  <si>
    <t>Onderhoud</t>
  </si>
  <si>
    <t>Rekening exploitant</t>
  </si>
  <si>
    <t>Rekening verhuurder/gemeente</t>
  </si>
  <si>
    <t>Schilderwerk</t>
  </si>
  <si>
    <t>Witten van binnenmuren en plafonds</t>
  </si>
  <si>
    <t>Buitenschilderwerk</t>
  </si>
  <si>
    <t>Schilderen van binnen houtwerk</t>
  </si>
  <si>
    <t>Behangen van binnenmuren</t>
  </si>
  <si>
    <t>Voorbereidende werkzaamheden voor het schilderwerk</t>
  </si>
  <si>
    <t>Plamuren</t>
  </si>
  <si>
    <t>Opvullen van gaatjes, butsen</t>
  </si>
  <si>
    <t>Dichten van kleine krimpscheuren</t>
  </si>
  <si>
    <t>Kleine werkzaamheden</t>
  </si>
  <si>
    <t>Vastzetten van:</t>
  </si>
  <si>
    <t>trapleuningen</t>
  </si>
  <si>
    <t>deurknoppen</t>
  </si>
  <si>
    <t>drempels</t>
  </si>
  <si>
    <t>elektrische schakelaars</t>
  </si>
  <si>
    <t>stopcontactdozen</t>
  </si>
  <si>
    <t>deurbellen</t>
  </si>
  <si>
    <t>vloerroosters</t>
  </si>
  <si>
    <t>plafondroosters</t>
  </si>
  <si>
    <t>sleutels van sloten (binnen en buiten)</t>
  </si>
  <si>
    <t>Onderdelen en bestanddelen woning</t>
  </si>
  <si>
    <t>Vernieuwing van:</t>
  </si>
  <si>
    <t>leertjes voor de kraan</t>
  </si>
  <si>
    <t>onderdelen van kranen</t>
  </si>
  <si>
    <t>sloten</t>
  </si>
  <si>
    <t>hang-en-sluitwerk</t>
  </si>
  <si>
    <t>garnituur voor douche en toilet</t>
  </si>
  <si>
    <t>garnituur wc</t>
  </si>
  <si>
    <t>kabelaansluitingen</t>
  </si>
  <si>
    <t>telefoonaansluitingen</t>
  </si>
  <si>
    <t>computeraansluitingen</t>
  </si>
  <si>
    <t>keuken met bijbehorende apparatuur</t>
  </si>
  <si>
    <t>onderdelen van datanetwerken</t>
  </si>
  <si>
    <t>Scharnieren, sloten, kranen etc.</t>
  </si>
  <si>
    <t>Oliën, smeren of ontkalken van beweegbare onderdelen</t>
  </si>
  <si>
    <t>Grote reparaties, vernieuwing</t>
  </si>
  <si>
    <t>Bevriezen van kranen</t>
  </si>
  <si>
    <t>Bevriezen van kranen voorkomen</t>
  </si>
  <si>
    <t>Lampen</t>
  </si>
  <si>
    <t>Nieuwe lampen (peertjes, spotjes, tl-buizen e.d.) in verlichting in/aan:</t>
  </si>
  <si>
    <t>Vervanging van lamparmaturen (verlichtingsconstructies) in gemeenschappelijke ruimten en aan de buitenzijde van de woonruimte</t>
  </si>
  <si>
    <t>ruimte voor bewoners samen, zoals hal, trapportaal</t>
  </si>
  <si>
    <t>buitenkant van de woning</t>
  </si>
  <si>
    <t>Ruiten en ingebouwde spiegels</t>
  </si>
  <si>
    <t>Beschadigde en kapotte ruiten vernieuwen en spiegels</t>
  </si>
  <si>
    <t>Technische installaties binnen de woning</t>
  </si>
  <si>
    <t>Ontluchten en bijvullen van cv-installatie</t>
  </si>
  <si>
    <t>Reparaties, controle, vernieuwing</t>
  </si>
  <si>
    <t>Opnieuw starten van de cv-installatie na uitval</t>
  </si>
  <si>
    <t>Vernieuwen van filters</t>
  </si>
  <si>
    <t>Schoonhouden van roosters</t>
  </si>
  <si>
    <t>Tochtwering</t>
  </si>
  <si>
    <t>Vastmaken en onderhouden van materiaal tegen tocht</t>
  </si>
  <si>
    <t>Onderdelen buiten de woning</t>
  </si>
  <si>
    <t>Onder andere vernieuwing van onderdelen van brievenbus, buitenlamp, carport, vlaggenstokhouder</t>
  </si>
  <si>
    <t>Vernieuwing bij slijtage</t>
  </si>
  <si>
    <t>Tuinen, terreinen, opritten en afscheidingen</t>
  </si>
  <si>
    <t>Tuin maken. Als er voor het eerst iemand in de woning gaat wonen</t>
  </si>
  <si>
    <t>Onderhoud aan:</t>
  </si>
  <si>
    <t>tuin,</t>
  </si>
  <si>
    <t>terrein</t>
  </si>
  <si>
    <t>opritten</t>
  </si>
  <si>
    <t>Grote reparaties en vernieuwing</t>
  </si>
  <si>
    <t>schutting, heg of muur</t>
  </si>
  <si>
    <t>Schoorstenen, afvoer- en ventilatiekanalen</t>
  </si>
  <si>
    <t>Schoonmaken, vegen en ontstoppen als de huurder er bij kan</t>
  </si>
  <si>
    <t>Riool</t>
  </si>
  <si>
    <t>Schoonhouden en ontstoppen van het binnenriool. Tot het aansluitpunt vanuit de woning op het gemeenteriool</t>
  </si>
  <si>
    <t>Vuilstortkoker.   Vuilniscontainerruimte</t>
  </si>
  <si>
    <t>Schoonhouden en zo nodig ontstoppen van de vuilstortkoker. Schoonhouden van de vuilniscontainerruimte. In beide gevallen voor zover voor de huurder bereikbaar</t>
  </si>
  <si>
    <t>Reparaties</t>
  </si>
  <si>
    <t>Woning</t>
  </si>
  <si>
    <t>Schoonhouden</t>
  </si>
  <si>
    <t>Ruiten, kozijnen, deurposten, geverfde houtwerk en andere geverfde onderdelen</t>
  </si>
  <si>
    <t>Wassen en schoonhouden van:</t>
  </si>
  <si>
    <t>binnen en buitenkant van de ruiten</t>
  </si>
  <si>
    <t>kozijnen</t>
  </si>
  <si>
    <t>deurposten</t>
  </si>
  <si>
    <t>geverfd houtwerk en andere geverfde onderdelen.</t>
  </si>
  <si>
    <t>Ongedierte</t>
  </si>
  <si>
    <t>Verwijderen van vlooien, mieren, wespen, luizen</t>
  </si>
  <si>
    <t>Verwijderen van kakkerlakken, faraomieren, boktorren en houtwormen</t>
  </si>
  <si>
    <t>Goten en regenafvoeren</t>
  </si>
  <si>
    <t>Regelmatig schoonhouden. Voor zover voor huurder bereikbaar</t>
  </si>
  <si>
    <t>Vernieuwing en reparaties</t>
  </si>
  <si>
    <t>Rondslingerend afval</t>
  </si>
  <si>
    <t>Regelmatig verwijderen</t>
  </si>
  <si>
    <t>Graffiti</t>
  </si>
  <si>
    <t>Verwijderen graffiti. Behalve:</t>
  </si>
  <si>
    <t>als de kosten te hoog zijn</t>
  </si>
  <si>
    <t>de verhuurder er niet bij kan.</t>
  </si>
  <si>
    <t>Zink- en beerputten en septictanks</t>
  </si>
  <si>
    <t>Zink- en beerputten leegmaken. En septictanks</t>
  </si>
  <si>
    <t>U accepteert de Demarcatie op het 2e tabblad in dit document</t>
  </si>
  <si>
    <t>U accepteert de algemene inkoopvoorwaarden van de Gemeente Zaanstad (bijlage 5)</t>
  </si>
  <si>
    <t xml:space="preserve">Huismeester </t>
  </si>
  <si>
    <t xml:space="preserve">Periode </t>
  </si>
  <si>
    <t xml:space="preserve">Aanwezigheid </t>
  </si>
  <si>
    <t xml:space="preserve">Dag(en) </t>
  </si>
  <si>
    <t>Tarief excl. btw</t>
  </si>
  <si>
    <t>8 uur per dag / Ma – Vrij</t>
  </si>
  <si>
    <t>Maandag t/m vrijdag</t>
  </si>
  <si>
    <t>Ntb</t>
  </si>
  <si>
    <t xml:space="preserve">Totaal voor de periode </t>
  </si>
  <si>
    <t xml:space="preserve">8 uur per week  </t>
  </si>
  <si>
    <t xml:space="preserve">Ntb  </t>
  </si>
  <si>
    <t>4 uur per week</t>
  </si>
  <si>
    <t>Weken</t>
  </si>
  <si>
    <t>subtotaal</t>
  </si>
  <si>
    <t>Inschrijfprijs</t>
  </si>
  <si>
    <t>Uren p/w</t>
  </si>
  <si>
    <t xml:space="preserve">Projectmanager </t>
  </si>
  <si>
    <t>8 uur per week*</t>
  </si>
  <si>
    <t>In dit document dient u enkel de groene velden in te vulllen. Het is niet toegestaan om het document aan te passen of de inhoud te wijzigen</t>
  </si>
  <si>
    <t>Uw inschrijving is conform de gestelde eisen in de offerteleidraad</t>
  </si>
  <si>
    <t>Beschikbaarheid vanaf 1 juni of in overleg zoveel eerder als mogelijk</t>
  </si>
  <si>
    <t>juni 2023 - augustus 2023</t>
  </si>
  <si>
    <t>september 2023 - mei 2024</t>
  </si>
  <si>
    <t>juni 2024 - mei 2025 **</t>
  </si>
  <si>
    <t>juni 2025 - mei 2026 **</t>
  </si>
  <si>
    <t>*Bovenstaande calculatie  is de minimale eis om zorg te dragen voor een prettige en veilige woonomgeving. Ondanks de zorgvuldige voorbereiding kan het voorkomen dat de inzet ná de eerste drie maanden hoger uitvalt dan de huidige prognose. 
Op basis van afstemming en tussentijdse evaluatie kan er (mogelijk) uitbreiding zijn. Echter mag deze over een periode van 3 maanden (1 Kwartaal) de gemiddelde inzet niet de 20 uur per week overschrijden. Vanwege deze bandbreedte is ook in de raming een bandbreedte meegenomen. Zie paragraaf 1.3 van de offerteleidraad. Voor het bepalen van de inschrijfprijs gaan we uit van de minimale inzet, voor de raming is ook het maximale bedrag meegenomen.
**De verlengingsopties worden toegelicht in paragraaf 1.3 van de offerteleidraad. Voor zowel de raming als de inschrijfprijs tellen de verlengingsopties mee.</t>
  </si>
  <si>
    <t>Uw aanbod geldt voor de gehele looptijd, inclusief verlengingen. Er vindt geen indexatie plaats.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</si>
</sst>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Calibri"/>
      <family val="2"/>
      <scheme val="minor"/>
    </font>
    <font>
      <sz val="10"/>
      <color theme="1"/>
      <name val="Arial"/>
      <family val="2"/>
    </font>
    <font>
      <b/>
      <sz val="10"/>
      <color theme="1"/>
      <name val="Arial"/>
      <family val="2"/>
    </font>
    <font>
      <b/>
      <sz val="14"/>
      <color theme="1"/>
      <name val="Arial"/>
      <family val="2"/>
    </font>
    <font>
      <b/>
      <sz val="10"/>
      <color rgb="FF000000"/>
      <name val="Arial"/>
      <family val="2"/>
    </font>
    <font>
      <i/>
      <sz val="10"/>
      <color theme="1"/>
      <name val="Arial"/>
      <family val="2"/>
    </font>
    <font>
      <b/>
      <sz val="12"/>
      <color theme="0"/>
      <name val="Arial"/>
      <family val="2"/>
    </font>
    <font>
      <b/>
      <sz val="10"/>
      <color rgb="FFFF0000"/>
      <name val="Arial"/>
      <family val="2"/>
    </font>
  </fonts>
  <fills count="8">
    <fill>
      <patternFill patternType="none"/>
    </fill>
    <fill>
      <patternFill patternType="gray125"/>
    </fill>
    <fill>
      <patternFill patternType="solid">
        <fgColor theme="9" tint="0.79998168889431442"/>
        <bgColor indexed="64"/>
      </patternFill>
    </fill>
    <fill>
      <patternFill patternType="solid">
        <fgColor rgb="FFE6E6E6"/>
        <bgColor indexed="64"/>
      </patternFill>
    </fill>
    <fill>
      <patternFill patternType="solid">
        <fgColor rgb="FFF3F3F3"/>
        <bgColor indexed="64"/>
      </patternFill>
    </fill>
    <fill>
      <patternFill patternType="solid">
        <fgColor rgb="FFF2F2F2"/>
        <bgColor indexed="64"/>
      </patternFill>
    </fill>
    <fill>
      <patternFill patternType="solid">
        <fgColor theme="1"/>
        <bgColor indexed="64"/>
      </patternFill>
    </fill>
    <fill>
      <patternFill patternType="solid">
        <fgColor theme="0" tint="-0.24997711111789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rgb="FFFFFFFF"/>
      </bottom>
      <diagonal/>
    </border>
    <border>
      <left/>
      <right style="thick">
        <color rgb="FFFFFFFF"/>
      </right>
      <top/>
      <bottom style="thick">
        <color rgb="FFFFFFFF"/>
      </bottom>
      <diagonal/>
    </border>
    <border>
      <left/>
      <right style="thick">
        <color rgb="FFFFFFFF"/>
      </right>
      <top style="thick">
        <color rgb="FFFFFFFF"/>
      </top>
      <bottom/>
      <diagonal/>
    </border>
    <border>
      <left/>
      <right style="thick">
        <color rgb="FFFFFFFF"/>
      </right>
      <top/>
      <bottom/>
      <diagonal/>
    </border>
    <border>
      <left style="thick">
        <color rgb="FFFFFFFF"/>
      </left>
      <right/>
      <top style="thick">
        <color rgb="FFFFFFFF"/>
      </top>
      <bottom/>
      <diagonal/>
    </border>
    <border>
      <left style="thick">
        <color rgb="FFFFFFFF"/>
      </left>
      <right/>
      <top/>
      <bottom/>
      <diagonal/>
    </border>
    <border>
      <left style="thick">
        <color rgb="FFFFFFFF"/>
      </left>
      <right/>
      <top/>
      <bottom style="thick">
        <color rgb="FFFFFFFF"/>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s>
  <cellStyleXfs count="2">
    <xf numFmtId="0" fontId="0" fillId="0" borderId="0"/>
    <xf numFmtId="0" fontId="1" fillId="0" borderId="0"/>
  </cellStyleXfs>
  <cellXfs count="85">
    <xf numFmtId="0" fontId="0" fillId="0" borderId="0" xfId="0"/>
    <xf numFmtId="0" fontId="1" fillId="0" borderId="0" xfId="0" applyFont="1"/>
    <xf numFmtId="0" fontId="3" fillId="0" borderId="0" xfId="0" applyFont="1"/>
    <xf numFmtId="0" fontId="1" fillId="2" borderId="6" xfId="1" applyFill="1" applyBorder="1" applyAlignment="1">
      <alignment horizontal="center" vertical="center"/>
    </xf>
    <xf numFmtId="0" fontId="1" fillId="2" borderId="9" xfId="1" applyFill="1" applyBorder="1" applyAlignment="1">
      <alignment horizontal="center" vertical="center"/>
    </xf>
    <xf numFmtId="0" fontId="2" fillId="0" borderId="0" xfId="1" applyFont="1" applyAlignment="1">
      <alignment vertical="top"/>
    </xf>
    <xf numFmtId="0" fontId="1" fillId="0" borderId="0" xfId="1" applyAlignment="1">
      <alignment horizontal="right"/>
    </xf>
    <xf numFmtId="0" fontId="1" fillId="0" borderId="0" xfId="1" applyAlignment="1">
      <alignment horizontal="left"/>
    </xf>
    <xf numFmtId="0" fontId="2" fillId="3" borderId="20" xfId="1" applyFont="1" applyFill="1" applyBorder="1" applyAlignment="1">
      <alignment horizontal="left" vertical="center" wrapText="1"/>
    </xf>
    <xf numFmtId="0" fontId="2" fillId="3" borderId="19" xfId="1" applyFont="1" applyFill="1" applyBorder="1" applyAlignment="1">
      <alignment horizontal="left" vertical="center" wrapText="1"/>
    </xf>
    <xf numFmtId="0" fontId="1" fillId="4" borderId="22" xfId="1" applyFill="1" applyBorder="1" applyAlignment="1">
      <alignment horizontal="left" vertical="center" wrapText="1" indent="1"/>
    </xf>
    <xf numFmtId="0" fontId="2" fillId="4" borderId="20" xfId="1" applyFont="1" applyFill="1" applyBorder="1" applyAlignment="1">
      <alignment horizontal="left" vertical="center" wrapText="1"/>
    </xf>
    <xf numFmtId="0" fontId="1" fillId="4" borderId="20" xfId="1" applyFill="1" applyBorder="1" applyAlignment="1">
      <alignment horizontal="left" vertical="center" wrapText="1" indent="1"/>
    </xf>
    <xf numFmtId="0" fontId="1" fillId="4" borderId="22" xfId="1" applyFill="1" applyBorder="1" applyAlignment="1">
      <alignment horizontal="left" vertical="center" wrapText="1"/>
    </xf>
    <xf numFmtId="0" fontId="1" fillId="4" borderId="20" xfId="1" applyFill="1" applyBorder="1" applyAlignment="1">
      <alignment horizontal="left" vertical="center" wrapText="1"/>
    </xf>
    <xf numFmtId="0" fontId="1" fillId="4" borderId="19" xfId="1" applyFill="1" applyBorder="1" applyAlignment="1">
      <alignment horizontal="left" vertical="center" wrapText="1"/>
    </xf>
    <xf numFmtId="0" fontId="1" fillId="4" borderId="19" xfId="1" applyFill="1" applyBorder="1" applyAlignment="1">
      <alignment horizontal="left" vertical="top" wrapText="1"/>
    </xf>
    <xf numFmtId="0" fontId="1" fillId="4" borderId="0" xfId="1" applyFill="1" applyAlignment="1">
      <alignment horizontal="left" vertical="center" wrapText="1"/>
    </xf>
    <xf numFmtId="0" fontId="1" fillId="4" borderId="22" xfId="1" applyFill="1" applyBorder="1" applyAlignment="1">
      <alignment horizontal="left" vertical="top" wrapText="1"/>
    </xf>
    <xf numFmtId="0" fontId="1" fillId="4" borderId="0" xfId="1" applyFill="1" applyAlignment="1">
      <alignment horizontal="left" vertical="center" wrapText="1" indent="1"/>
    </xf>
    <xf numFmtId="0" fontId="1" fillId="4" borderId="0" xfId="1" applyFill="1" applyAlignment="1">
      <alignment horizontal="left" vertical="top" wrapText="1"/>
    </xf>
    <xf numFmtId="0" fontId="1" fillId="4" borderId="0" xfId="1" applyFill="1" applyAlignment="1">
      <alignment horizontal="left"/>
    </xf>
    <xf numFmtId="0" fontId="2" fillId="0" borderId="29" xfId="0" applyFont="1" applyBorder="1" applyAlignment="1">
      <alignment vertical="center" wrapText="1"/>
    </xf>
    <xf numFmtId="0" fontId="2" fillId="0" borderId="30" xfId="0" applyFont="1" applyBorder="1" applyAlignment="1">
      <alignment vertical="center" wrapText="1"/>
    </xf>
    <xf numFmtId="0" fontId="1" fillId="0" borderId="29" xfId="0" applyFont="1" applyBorder="1" applyAlignment="1">
      <alignment vertical="center" wrapText="1"/>
    </xf>
    <xf numFmtId="0" fontId="1" fillId="0" borderId="30" xfId="0" applyFont="1" applyBorder="1" applyAlignment="1">
      <alignment vertical="center" wrapText="1"/>
    </xf>
    <xf numFmtId="0" fontId="1" fillId="0" borderId="14" xfId="0" applyFont="1" applyBorder="1" applyAlignment="1">
      <alignment vertical="top"/>
    </xf>
    <xf numFmtId="0" fontId="1" fillId="0" borderId="15" xfId="0" applyFont="1" applyBorder="1" applyAlignment="1">
      <alignment vertical="top"/>
    </xf>
    <xf numFmtId="0" fontId="1" fillId="0" borderId="12" xfId="0" applyFont="1" applyBorder="1" applyAlignment="1">
      <alignment vertical="top"/>
    </xf>
    <xf numFmtId="0" fontId="1" fillId="0" borderId="13" xfId="0" applyFont="1" applyBorder="1" applyAlignment="1">
      <alignment vertical="top"/>
    </xf>
    <xf numFmtId="0" fontId="4" fillId="0" borderId="0" xfId="0" applyFont="1" applyAlignment="1">
      <alignment vertical="center" wrapText="1"/>
    </xf>
    <xf numFmtId="0" fontId="2" fillId="7" borderId="10" xfId="1" applyFont="1" applyFill="1" applyBorder="1" applyAlignment="1">
      <alignment vertical="top"/>
    </xf>
    <xf numFmtId="0" fontId="2" fillId="7" borderId="11" xfId="1" applyFont="1" applyFill="1" applyBorder="1" applyAlignment="1">
      <alignment vertical="top"/>
    </xf>
    <xf numFmtId="0" fontId="2" fillId="7" borderId="4" xfId="1" applyFont="1" applyFill="1" applyBorder="1" applyAlignment="1">
      <alignment horizontal="left" vertical="top" wrapText="1"/>
    </xf>
    <xf numFmtId="0" fontId="2" fillId="7" borderId="16" xfId="1" applyFont="1" applyFill="1" applyBorder="1" applyAlignment="1">
      <alignment vertical="top"/>
    </xf>
    <xf numFmtId="0" fontId="2" fillId="7" borderId="2" xfId="1" applyFont="1" applyFill="1" applyBorder="1" applyAlignment="1">
      <alignment horizontal="left" vertical="top"/>
    </xf>
    <xf numFmtId="0" fontId="2" fillId="7" borderId="5" xfId="1" applyFont="1" applyFill="1" applyBorder="1" applyAlignment="1">
      <alignment horizontal="left" vertical="top"/>
    </xf>
    <xf numFmtId="0" fontId="2" fillId="7" borderId="7" xfId="1" applyFont="1" applyFill="1" applyBorder="1" applyAlignment="1">
      <alignment horizontal="left" vertical="top"/>
    </xf>
    <xf numFmtId="0" fontId="1" fillId="0" borderId="26" xfId="0" applyFont="1" applyBorder="1"/>
    <xf numFmtId="0" fontId="2" fillId="0" borderId="26" xfId="0" applyFont="1" applyBorder="1" applyAlignment="1">
      <alignment vertical="center" wrapText="1"/>
    </xf>
    <xf numFmtId="0" fontId="2" fillId="0" borderId="18" xfId="0" applyFont="1" applyBorder="1" applyAlignment="1">
      <alignment vertical="center" wrapText="1"/>
    </xf>
    <xf numFmtId="0" fontId="1" fillId="2" borderId="30" xfId="0" applyFont="1" applyFill="1" applyBorder="1" applyAlignment="1">
      <alignment vertical="center" wrapText="1"/>
    </xf>
    <xf numFmtId="164" fontId="1" fillId="0" borderId="30" xfId="0" applyNumberFormat="1" applyFont="1" applyBorder="1" applyAlignment="1">
      <alignment vertical="center" wrapText="1"/>
    </xf>
    <xf numFmtId="0" fontId="7" fillId="0" borderId="0" xfId="0" applyFont="1"/>
    <xf numFmtId="0" fontId="5" fillId="0" borderId="0" xfId="0" applyFont="1" applyAlignment="1">
      <alignment horizontal="left" vertical="top" wrapText="1"/>
    </xf>
    <xf numFmtId="164" fontId="6" fillId="6" borderId="38" xfId="0" applyNumberFormat="1" applyFont="1" applyFill="1" applyBorder="1" applyAlignment="1">
      <alignment vertical="center" wrapText="1"/>
    </xf>
    <xf numFmtId="164" fontId="6" fillId="6" borderId="29" xfId="0" applyNumberFormat="1" applyFont="1" applyFill="1" applyBorder="1" applyAlignment="1">
      <alignment vertical="center" wrapText="1"/>
    </xf>
    <xf numFmtId="0" fontId="4" fillId="7" borderId="27" xfId="0" applyFont="1" applyFill="1" applyBorder="1" applyAlignment="1">
      <alignment horizontal="left" vertical="center" wrapText="1"/>
    </xf>
    <xf numFmtId="0" fontId="4" fillId="7" borderId="28" xfId="0" applyFont="1" applyFill="1" applyBorder="1" applyAlignment="1">
      <alignment horizontal="left" vertical="center" wrapText="1"/>
    </xf>
    <xf numFmtId="0" fontId="4" fillId="7" borderId="18" xfId="0" applyFont="1" applyFill="1" applyBorder="1" applyAlignment="1">
      <alignment horizontal="left" vertical="center" wrapText="1"/>
    </xf>
    <xf numFmtId="0" fontId="4" fillId="7" borderId="35" xfId="0" applyFont="1" applyFill="1" applyBorder="1" applyAlignment="1">
      <alignment horizontal="left" vertical="center" wrapText="1"/>
    </xf>
    <xf numFmtId="0" fontId="4" fillId="7" borderId="36" xfId="0" applyFont="1" applyFill="1" applyBorder="1" applyAlignment="1">
      <alignment horizontal="left" vertical="center" wrapText="1"/>
    </xf>
    <xf numFmtId="164" fontId="4" fillId="5" borderId="38" xfId="0" applyNumberFormat="1" applyFont="1" applyFill="1" applyBorder="1" applyAlignment="1">
      <alignment vertical="center" wrapText="1"/>
    </xf>
    <xf numFmtId="164" fontId="4" fillId="5" borderId="29" xfId="0" applyNumberFormat="1" applyFont="1" applyFill="1" applyBorder="1" applyAlignment="1">
      <alignment vertical="center" wrapText="1"/>
    </xf>
    <xf numFmtId="0" fontId="4" fillId="5" borderId="31" xfId="0" applyFont="1" applyFill="1" applyBorder="1" applyAlignment="1">
      <alignment horizontal="right" vertical="center" wrapText="1"/>
    </xf>
    <xf numFmtId="0" fontId="4" fillId="5" borderId="0" xfId="0" applyFont="1" applyFill="1" applyAlignment="1">
      <alignment horizontal="right" vertical="center" wrapText="1"/>
    </xf>
    <xf numFmtId="0" fontId="4" fillId="5" borderId="32" xfId="0" applyFont="1" applyFill="1" applyBorder="1" applyAlignment="1">
      <alignment horizontal="right" vertical="center" wrapText="1"/>
    </xf>
    <xf numFmtId="0" fontId="4" fillId="5" borderId="33" xfId="0" applyFont="1" applyFill="1" applyBorder="1" applyAlignment="1">
      <alignment horizontal="right" vertical="center" wrapText="1"/>
    </xf>
    <xf numFmtId="0" fontId="4" fillId="5" borderId="34" xfId="0" applyFont="1" applyFill="1" applyBorder="1" applyAlignment="1">
      <alignment horizontal="right" vertical="center" wrapText="1"/>
    </xf>
    <xf numFmtId="0" fontId="4" fillId="5" borderId="30" xfId="0" applyFont="1" applyFill="1" applyBorder="1" applyAlignment="1">
      <alignment horizontal="right" vertical="center" wrapText="1"/>
    </xf>
    <xf numFmtId="0" fontId="1" fillId="2" borderId="17" xfId="1" applyFill="1" applyBorder="1" applyAlignment="1">
      <alignment horizontal="center"/>
    </xf>
    <xf numFmtId="0" fontId="1" fillId="2" borderId="18" xfId="1" applyFill="1" applyBorder="1" applyAlignment="1">
      <alignment horizontal="center"/>
    </xf>
    <xf numFmtId="0" fontId="1" fillId="2" borderId="3" xfId="1" applyFill="1" applyBorder="1" applyAlignment="1">
      <alignment horizontal="center" vertical="top"/>
    </xf>
    <xf numFmtId="0" fontId="1" fillId="2" borderId="4" xfId="1" applyFill="1" applyBorder="1" applyAlignment="1">
      <alignment horizontal="center" vertical="top"/>
    </xf>
    <xf numFmtId="0" fontId="1" fillId="2" borderId="1" xfId="1" applyFill="1" applyBorder="1" applyAlignment="1">
      <alignment horizontal="center" vertical="top"/>
    </xf>
    <xf numFmtId="0" fontId="1" fillId="2" borderId="6" xfId="1" applyFill="1" applyBorder="1" applyAlignment="1">
      <alignment horizontal="center" vertical="top"/>
    </xf>
    <xf numFmtId="0" fontId="1" fillId="2" borderId="8" xfId="1" applyFill="1" applyBorder="1" applyAlignment="1">
      <alignment horizontal="center" vertical="top"/>
    </xf>
    <xf numFmtId="0" fontId="1" fillId="2" borderId="9" xfId="1" applyFill="1" applyBorder="1" applyAlignment="1">
      <alignment horizontal="center" vertical="top"/>
    </xf>
    <xf numFmtId="0" fontId="6" fillId="6" borderId="35" xfId="0" applyFont="1" applyFill="1" applyBorder="1" applyAlignment="1">
      <alignment horizontal="center" vertical="center" wrapText="1"/>
    </xf>
    <xf numFmtId="0" fontId="6" fillId="6" borderId="37"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2" fillId="4" borderId="21" xfId="1" applyFont="1" applyFill="1" applyBorder="1" applyAlignment="1">
      <alignment horizontal="left" vertical="center" wrapText="1"/>
    </xf>
    <xf numFmtId="0" fontId="2" fillId="4" borderId="22" xfId="1" applyFont="1" applyFill="1" applyBorder="1" applyAlignment="1">
      <alignment horizontal="left" vertical="center" wrapText="1"/>
    </xf>
    <xf numFmtId="0" fontId="2" fillId="4" borderId="20" xfId="1" applyFont="1" applyFill="1" applyBorder="1" applyAlignment="1">
      <alignment horizontal="left" vertical="center" wrapText="1"/>
    </xf>
    <xf numFmtId="0" fontId="1" fillId="4" borderId="23" xfId="1" applyFill="1" applyBorder="1" applyAlignment="1">
      <alignment horizontal="left" vertical="top" wrapText="1"/>
    </xf>
    <xf numFmtId="0" fontId="1" fillId="4" borderId="24" xfId="1" applyFill="1" applyBorder="1" applyAlignment="1">
      <alignment horizontal="left" vertical="top" wrapText="1"/>
    </xf>
    <xf numFmtId="0" fontId="1" fillId="4" borderId="25" xfId="1" applyFill="1" applyBorder="1" applyAlignment="1">
      <alignment horizontal="left" vertical="top" wrapText="1"/>
    </xf>
    <xf numFmtId="0" fontId="1" fillId="4" borderId="23" xfId="1" applyFill="1" applyBorder="1" applyAlignment="1">
      <alignment horizontal="left" vertical="center" wrapText="1"/>
    </xf>
    <xf numFmtId="0" fontId="1" fillId="4" borderId="24" xfId="1" applyFill="1" applyBorder="1" applyAlignment="1">
      <alignment horizontal="left" vertical="center" wrapText="1"/>
    </xf>
    <xf numFmtId="0" fontId="1" fillId="4" borderId="25" xfId="1" applyFill="1" applyBorder="1" applyAlignment="1">
      <alignment horizontal="left" vertical="center" wrapText="1"/>
    </xf>
    <xf numFmtId="0" fontId="2" fillId="4" borderId="21" xfId="1" applyFont="1" applyFill="1" applyBorder="1" applyAlignment="1">
      <alignment horizontal="center" vertical="center" wrapText="1"/>
    </xf>
    <xf numFmtId="0" fontId="2" fillId="4" borderId="22" xfId="1" applyFont="1" applyFill="1" applyBorder="1" applyAlignment="1">
      <alignment horizontal="center" vertical="center" wrapText="1"/>
    </xf>
    <xf numFmtId="0" fontId="2" fillId="4" borderId="20" xfId="1" applyFont="1" applyFill="1" applyBorder="1" applyAlignment="1">
      <alignment horizontal="center" vertical="center" wrapText="1"/>
    </xf>
    <xf numFmtId="0" fontId="2" fillId="3" borderId="19" xfId="1" applyFont="1" applyFill="1" applyBorder="1" applyAlignment="1">
      <alignment horizontal="center" vertical="center" wrapText="1"/>
    </xf>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rijksoverheid.nl/onderwerpen/woning-huren/vraag-en-antwoord/hoe-kan-ik-ongedierte-in-huis-bestrijden" TargetMode="External"/><Relationship Id="rId1" Type="http://schemas.openxmlformats.org/officeDocument/2006/relationships/hyperlink" Target="https://www.rijksoverheid.nl/onderwerpen/woning-huren/vraag-en-antwoord/hoe-weet-ik-of-gasinstallaties-en-elektra-installaties-in-mijn-woning-veilig-zij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41"/>
  <sheetViews>
    <sheetView tabSelected="1" topLeftCell="A8" zoomScaleNormal="100" workbookViewId="0">
      <selection activeCell="H15" sqref="H15"/>
    </sheetView>
  </sheetViews>
  <sheetFormatPr defaultColWidth="9.140625" defaultRowHeight="12.75" x14ac:dyDescent="0.2"/>
  <cols>
    <col min="1" max="1" width="3" style="1" customWidth="1"/>
    <col min="2" max="2" width="29.85546875" style="1" customWidth="1"/>
    <col min="3" max="3" width="23.85546875" style="1" customWidth="1"/>
    <col min="4" max="4" width="24.42578125" style="1" customWidth="1"/>
    <col min="5" max="5" width="24.140625" style="1" customWidth="1"/>
    <col min="6" max="6" width="9.7109375" style="1" customWidth="1"/>
    <col min="7" max="7" width="11.140625" style="1" customWidth="1"/>
    <col min="8" max="8" width="14.5703125" style="1" customWidth="1"/>
    <col min="9" max="9" width="12.85546875" style="1" customWidth="1"/>
    <col min="10" max="10" width="23.5703125" style="1" customWidth="1"/>
    <col min="11" max="11" width="23.140625" style="1" customWidth="1"/>
    <col min="12" max="12" width="49.85546875" style="1" customWidth="1"/>
    <col min="13" max="16384" width="9.140625" style="1"/>
  </cols>
  <sheetData>
    <row r="1" spans="2:5" ht="18" x14ac:dyDescent="0.25">
      <c r="B1" s="2" t="s">
        <v>4</v>
      </c>
    </row>
    <row r="2" spans="2:5" ht="13.5" thickBot="1" x14ac:dyDescent="0.25"/>
    <row r="3" spans="2:5" ht="13.5" thickBot="1" x14ac:dyDescent="0.25">
      <c r="B3" s="34" t="s">
        <v>5</v>
      </c>
      <c r="C3" s="60"/>
      <c r="D3" s="61"/>
    </row>
    <row r="4" spans="2:5" x14ac:dyDescent="0.2">
      <c r="B4" s="5"/>
      <c r="C4" s="6"/>
    </row>
    <row r="5" spans="2:5" ht="13.5" thickBot="1" x14ac:dyDescent="0.25">
      <c r="B5" s="5" t="s">
        <v>9</v>
      </c>
      <c r="C5" s="6"/>
    </row>
    <row r="6" spans="2:5" x14ac:dyDescent="0.2">
      <c r="B6" s="35" t="s">
        <v>6</v>
      </c>
      <c r="C6" s="62"/>
      <c r="D6" s="63"/>
    </row>
    <row r="7" spans="2:5" x14ac:dyDescent="0.2">
      <c r="B7" s="36" t="s">
        <v>7</v>
      </c>
      <c r="C7" s="64"/>
      <c r="D7" s="65"/>
    </row>
    <row r="8" spans="2:5" ht="60.75" customHeight="1" thickBot="1" x14ac:dyDescent="0.25">
      <c r="B8" s="37" t="s">
        <v>8</v>
      </c>
      <c r="C8" s="66"/>
      <c r="D8" s="67"/>
    </row>
    <row r="10" spans="2:5" x14ac:dyDescent="0.2">
      <c r="B10" s="43" t="s">
        <v>127</v>
      </c>
    </row>
    <row r="11" spans="2:5" ht="13.5" thickBot="1" x14ac:dyDescent="0.25"/>
    <row r="12" spans="2:5" x14ac:dyDescent="0.2">
      <c r="B12" s="31" t="s">
        <v>2</v>
      </c>
      <c r="C12" s="32"/>
      <c r="D12" s="32"/>
      <c r="E12" s="33" t="s">
        <v>0</v>
      </c>
    </row>
    <row r="13" spans="2:5" x14ac:dyDescent="0.2">
      <c r="B13" s="28" t="s">
        <v>129</v>
      </c>
      <c r="C13" s="29"/>
      <c r="D13" s="29"/>
      <c r="E13" s="3" t="s">
        <v>1</v>
      </c>
    </row>
    <row r="14" spans="2:5" x14ac:dyDescent="0.2">
      <c r="B14" s="28" t="s">
        <v>107</v>
      </c>
      <c r="C14" s="29"/>
      <c r="D14" s="29"/>
      <c r="E14" s="3" t="s">
        <v>1</v>
      </c>
    </row>
    <row r="15" spans="2:5" x14ac:dyDescent="0.2">
      <c r="B15" s="28" t="s">
        <v>128</v>
      </c>
      <c r="C15" s="29"/>
      <c r="D15" s="29"/>
      <c r="E15" s="3" t="s">
        <v>1</v>
      </c>
    </row>
    <row r="16" spans="2:5" x14ac:dyDescent="0.2">
      <c r="B16" s="28" t="s">
        <v>135</v>
      </c>
      <c r="C16" s="29"/>
      <c r="D16" s="29"/>
      <c r="E16" s="3" t="s">
        <v>1</v>
      </c>
    </row>
    <row r="17" spans="2:8" x14ac:dyDescent="0.2">
      <c r="B17" s="28" t="s">
        <v>108</v>
      </c>
      <c r="C17" s="29"/>
      <c r="D17" s="29"/>
      <c r="E17" s="3" t="s">
        <v>1</v>
      </c>
    </row>
    <row r="18" spans="2:8" ht="13.5" thickBot="1" x14ac:dyDescent="0.25">
      <c r="B18" s="26" t="s">
        <v>3</v>
      </c>
      <c r="C18" s="27"/>
      <c r="D18" s="27"/>
      <c r="E18" s="4" t="s">
        <v>1</v>
      </c>
    </row>
    <row r="19" spans="2:8" ht="13.5" thickBot="1" x14ac:dyDescent="0.25"/>
    <row r="20" spans="2:8" ht="27.75" customHeight="1" thickBot="1" x14ac:dyDescent="0.25">
      <c r="B20" s="47" t="s">
        <v>109</v>
      </c>
      <c r="C20" s="48"/>
      <c r="D20" s="48"/>
      <c r="E20" s="48"/>
      <c r="F20" s="48"/>
      <c r="G20" s="48"/>
      <c r="H20" s="49"/>
    </row>
    <row r="21" spans="2:8" ht="13.5" thickBot="1" x14ac:dyDescent="0.25">
      <c r="B21" s="39" t="s">
        <v>110</v>
      </c>
      <c r="C21" s="40" t="s">
        <v>111</v>
      </c>
      <c r="D21" s="40" t="s">
        <v>112</v>
      </c>
      <c r="E21" s="40" t="s">
        <v>113</v>
      </c>
      <c r="F21" s="40" t="s">
        <v>121</v>
      </c>
      <c r="G21" s="40" t="s">
        <v>124</v>
      </c>
      <c r="H21" s="40" t="s">
        <v>122</v>
      </c>
    </row>
    <row r="22" spans="2:8" ht="13.5" thickBot="1" x14ac:dyDescent="0.25">
      <c r="B22" s="24" t="s">
        <v>130</v>
      </c>
      <c r="C22" s="25" t="s">
        <v>114</v>
      </c>
      <c r="D22" s="25" t="s">
        <v>115</v>
      </c>
      <c r="E22" s="41"/>
      <c r="F22" s="38">
        <v>13</v>
      </c>
      <c r="G22" s="38">
        <v>40</v>
      </c>
      <c r="H22" s="42">
        <f>(F22*G22)*E22</f>
        <v>0</v>
      </c>
    </row>
    <row r="23" spans="2:8" ht="13.5" thickBot="1" x14ac:dyDescent="0.25">
      <c r="B23" s="24" t="s">
        <v>131</v>
      </c>
      <c r="C23" s="25" t="s">
        <v>126</v>
      </c>
      <c r="D23" s="25" t="s">
        <v>116</v>
      </c>
      <c r="E23" s="41"/>
      <c r="F23" s="38">
        <v>39</v>
      </c>
      <c r="G23" s="38">
        <v>8</v>
      </c>
      <c r="H23" s="42">
        <f>(F23*G23)*E23</f>
        <v>0</v>
      </c>
    </row>
    <row r="24" spans="2:8" ht="13.5" thickBot="1" x14ac:dyDescent="0.25">
      <c r="B24" s="24" t="s">
        <v>132</v>
      </c>
      <c r="C24" s="25" t="s">
        <v>126</v>
      </c>
      <c r="D24" s="25" t="s">
        <v>116</v>
      </c>
      <c r="E24" s="41"/>
      <c r="F24" s="38">
        <v>52</v>
      </c>
      <c r="G24" s="38">
        <v>8</v>
      </c>
      <c r="H24" s="42">
        <f>(F24*G24)*E24</f>
        <v>0</v>
      </c>
    </row>
    <row r="25" spans="2:8" ht="13.5" thickBot="1" x14ac:dyDescent="0.25">
      <c r="B25" s="24" t="s">
        <v>133</v>
      </c>
      <c r="C25" s="25" t="s">
        <v>126</v>
      </c>
      <c r="D25" s="25" t="s">
        <v>116</v>
      </c>
      <c r="E25" s="41"/>
      <c r="F25" s="38">
        <v>52</v>
      </c>
      <c r="G25" s="38">
        <v>8</v>
      </c>
      <c r="H25" s="42">
        <f>(F25*G25)*E25</f>
        <v>0</v>
      </c>
    </row>
    <row r="26" spans="2:8" ht="15" customHeight="1" x14ac:dyDescent="0.2">
      <c r="B26" s="54" t="s">
        <v>117</v>
      </c>
      <c r="C26" s="55"/>
      <c r="D26" s="55"/>
      <c r="E26" s="55"/>
      <c r="F26" s="55"/>
      <c r="G26" s="56"/>
      <c r="H26" s="52">
        <f>SUM(H22:H25)</f>
        <v>0</v>
      </c>
    </row>
    <row r="27" spans="2:8" ht="15.75" customHeight="1" thickBot="1" x14ac:dyDescent="0.25">
      <c r="B27" s="57"/>
      <c r="C27" s="58"/>
      <c r="D27" s="58"/>
      <c r="E27" s="58"/>
      <c r="F27" s="58"/>
      <c r="G27" s="59"/>
      <c r="H27" s="53"/>
    </row>
    <row r="28" spans="2:8" ht="27" customHeight="1" thickBot="1" x14ac:dyDescent="0.25">
      <c r="B28" s="50" t="s">
        <v>125</v>
      </c>
      <c r="C28" s="51"/>
      <c r="D28" s="51"/>
      <c r="E28" s="51"/>
      <c r="F28" s="51"/>
      <c r="G28" s="51"/>
      <c r="H28" s="51"/>
    </row>
    <row r="29" spans="2:8" ht="13.5" thickBot="1" x14ac:dyDescent="0.25">
      <c r="B29" s="22" t="s">
        <v>110</v>
      </c>
      <c r="C29" s="23" t="s">
        <v>111</v>
      </c>
      <c r="D29" s="23" t="s">
        <v>112</v>
      </c>
      <c r="E29" s="23" t="s">
        <v>113</v>
      </c>
      <c r="F29" s="40" t="s">
        <v>121</v>
      </c>
      <c r="G29" s="40" t="s">
        <v>124</v>
      </c>
      <c r="H29" s="40" t="s">
        <v>122</v>
      </c>
    </row>
    <row r="30" spans="2:8" ht="13.5" thickBot="1" x14ac:dyDescent="0.25">
      <c r="B30" s="24" t="s">
        <v>130</v>
      </c>
      <c r="C30" s="25" t="s">
        <v>118</v>
      </c>
      <c r="D30" s="25" t="s">
        <v>119</v>
      </c>
      <c r="E30" s="41"/>
      <c r="F30" s="38">
        <v>13</v>
      </c>
      <c r="G30" s="38">
        <v>8</v>
      </c>
      <c r="H30" s="42">
        <f>(F30*G30)*E30</f>
        <v>0</v>
      </c>
    </row>
    <row r="31" spans="2:8" ht="13.5" thickBot="1" x14ac:dyDescent="0.25">
      <c r="B31" s="24" t="s">
        <v>131</v>
      </c>
      <c r="C31" s="25" t="s">
        <v>120</v>
      </c>
      <c r="D31" s="25" t="s">
        <v>116</v>
      </c>
      <c r="E31" s="41"/>
      <c r="F31" s="38">
        <v>39</v>
      </c>
      <c r="G31" s="38">
        <v>4</v>
      </c>
      <c r="H31" s="42">
        <f>(F31*G31)*E31</f>
        <v>0</v>
      </c>
    </row>
    <row r="32" spans="2:8" ht="13.5" thickBot="1" x14ac:dyDescent="0.25">
      <c r="B32" s="24" t="s">
        <v>132</v>
      </c>
      <c r="C32" s="25" t="s">
        <v>120</v>
      </c>
      <c r="D32" s="25" t="s">
        <v>116</v>
      </c>
      <c r="E32" s="41"/>
      <c r="F32" s="38">
        <v>52</v>
      </c>
      <c r="G32" s="38">
        <v>4</v>
      </c>
      <c r="H32" s="42">
        <f>(F32*G32)*E32</f>
        <v>0</v>
      </c>
    </row>
    <row r="33" spans="2:8" ht="13.5" thickBot="1" x14ac:dyDescent="0.25">
      <c r="B33" s="24" t="s">
        <v>133</v>
      </c>
      <c r="C33" s="25" t="s">
        <v>120</v>
      </c>
      <c r="D33" s="25" t="s">
        <v>116</v>
      </c>
      <c r="E33" s="41"/>
      <c r="F33" s="38">
        <v>52</v>
      </c>
      <c r="G33" s="38">
        <v>4</v>
      </c>
      <c r="H33" s="42">
        <f>(F33*G33)*E33</f>
        <v>0</v>
      </c>
    </row>
    <row r="34" spans="2:8" x14ac:dyDescent="0.2">
      <c r="B34" s="54" t="s">
        <v>117</v>
      </c>
      <c r="C34" s="55"/>
      <c r="D34" s="55"/>
      <c r="E34" s="55"/>
      <c r="F34" s="55"/>
      <c r="G34" s="56"/>
      <c r="H34" s="52">
        <f>SUM(H30:H33)</f>
        <v>0</v>
      </c>
    </row>
    <row r="35" spans="2:8" ht="13.5" thickBot="1" x14ac:dyDescent="0.25">
      <c r="B35" s="57"/>
      <c r="C35" s="58"/>
      <c r="D35" s="58"/>
      <c r="E35" s="58"/>
      <c r="F35" s="58"/>
      <c r="G35" s="59"/>
      <c r="H35" s="53"/>
    </row>
    <row r="36" spans="2:8" ht="13.5" thickBot="1" x14ac:dyDescent="0.25"/>
    <row r="37" spans="2:8" x14ac:dyDescent="0.2">
      <c r="B37" s="30"/>
      <c r="C37" s="30"/>
      <c r="D37" s="30"/>
      <c r="E37" s="30"/>
      <c r="F37" s="68" t="s">
        <v>123</v>
      </c>
      <c r="G37" s="69"/>
      <c r="H37" s="45">
        <f>H26+H34</f>
        <v>0</v>
      </c>
    </row>
    <row r="38" spans="2:8" ht="13.5" thickBot="1" x14ac:dyDescent="0.25">
      <c r="B38" s="30"/>
      <c r="C38" s="30"/>
      <c r="D38" s="30"/>
      <c r="E38" s="30"/>
      <c r="F38" s="70"/>
      <c r="G38" s="71"/>
      <c r="H38" s="46"/>
    </row>
    <row r="41" spans="2:8" ht="108.75" customHeight="1" x14ac:dyDescent="0.2">
      <c r="B41" s="44" t="s">
        <v>134</v>
      </c>
      <c r="C41" s="44"/>
      <c r="D41" s="44"/>
      <c r="E41" s="44"/>
      <c r="F41" s="44"/>
      <c r="G41" s="44"/>
      <c r="H41" s="44"/>
    </row>
  </sheetData>
  <mergeCells count="13">
    <mergeCell ref="C3:D3"/>
    <mergeCell ref="C6:D6"/>
    <mergeCell ref="C7:D7"/>
    <mergeCell ref="C8:D8"/>
    <mergeCell ref="F37:G38"/>
    <mergeCell ref="B41:H41"/>
    <mergeCell ref="H37:H38"/>
    <mergeCell ref="B20:H20"/>
    <mergeCell ref="B28:H28"/>
    <mergeCell ref="H26:H27"/>
    <mergeCell ref="B26:G27"/>
    <mergeCell ref="B34:G35"/>
    <mergeCell ref="H34:H3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3C0F24-1A8F-497D-9B5C-992BC92A4626}">
  <dimension ref="A1:C79"/>
  <sheetViews>
    <sheetView workbookViewId="0">
      <selection sqref="A1:C1"/>
    </sheetView>
  </sheetViews>
  <sheetFormatPr defaultRowHeight="12.75" x14ac:dyDescent="0.2"/>
  <cols>
    <col min="1" max="1" width="32.140625" style="7" bestFit="1" customWidth="1"/>
    <col min="2" max="2" width="42.28515625" style="7" customWidth="1"/>
    <col min="3" max="3" width="34.42578125" style="7" customWidth="1"/>
    <col min="4" max="16384" width="9.140625" style="7"/>
  </cols>
  <sheetData>
    <row r="1" spans="1:3" ht="13.5" thickBot="1" x14ac:dyDescent="0.25">
      <c r="A1" s="84" t="s">
        <v>10</v>
      </c>
      <c r="B1" s="84"/>
      <c r="C1" s="84"/>
    </row>
    <row r="2" spans="1:3" ht="14.25" thickTop="1" thickBot="1" x14ac:dyDescent="0.25">
      <c r="A2" s="8" t="s">
        <v>11</v>
      </c>
      <c r="B2" s="8" t="s">
        <v>12</v>
      </c>
      <c r="C2" s="9" t="s">
        <v>13</v>
      </c>
    </row>
    <row r="3" spans="1:3" ht="13.5" thickTop="1" x14ac:dyDescent="0.2">
      <c r="A3" s="72" t="s">
        <v>14</v>
      </c>
      <c r="B3" s="10" t="s">
        <v>15</v>
      </c>
      <c r="C3" s="78" t="s">
        <v>16</v>
      </c>
    </row>
    <row r="4" spans="1:3" x14ac:dyDescent="0.2">
      <c r="A4" s="73"/>
      <c r="B4" s="10" t="s">
        <v>17</v>
      </c>
      <c r="C4" s="79"/>
    </row>
    <row r="5" spans="1:3" ht="13.5" thickBot="1" x14ac:dyDescent="0.25">
      <c r="A5" s="74"/>
      <c r="B5" s="12" t="s">
        <v>18</v>
      </c>
      <c r="C5" s="80"/>
    </row>
    <row r="6" spans="1:3" ht="13.5" thickTop="1" x14ac:dyDescent="0.2">
      <c r="A6" s="72" t="s">
        <v>19</v>
      </c>
      <c r="B6" s="10" t="s">
        <v>20</v>
      </c>
      <c r="C6" s="75"/>
    </row>
    <row r="7" spans="1:3" x14ac:dyDescent="0.2">
      <c r="A7" s="73"/>
      <c r="B7" s="10" t="s">
        <v>21</v>
      </c>
      <c r="C7" s="76"/>
    </row>
    <row r="8" spans="1:3" ht="13.5" thickBot="1" x14ac:dyDescent="0.25">
      <c r="A8" s="74"/>
      <c r="B8" s="12" t="s">
        <v>22</v>
      </c>
      <c r="C8" s="77"/>
    </row>
    <row r="9" spans="1:3" ht="13.5" thickTop="1" x14ac:dyDescent="0.2">
      <c r="A9" s="72" t="s">
        <v>23</v>
      </c>
      <c r="B9" s="13" t="s">
        <v>24</v>
      </c>
      <c r="C9" s="75"/>
    </row>
    <row r="10" spans="1:3" x14ac:dyDescent="0.2">
      <c r="A10" s="73"/>
      <c r="B10" s="10"/>
      <c r="C10" s="76"/>
    </row>
    <row r="11" spans="1:3" x14ac:dyDescent="0.2">
      <c r="A11" s="73"/>
      <c r="B11" s="10" t="s">
        <v>25</v>
      </c>
      <c r="C11" s="76"/>
    </row>
    <row r="12" spans="1:3" x14ac:dyDescent="0.2">
      <c r="A12" s="73"/>
      <c r="B12" s="10" t="s">
        <v>26</v>
      </c>
      <c r="C12" s="76"/>
    </row>
    <row r="13" spans="1:3" x14ac:dyDescent="0.2">
      <c r="A13" s="73"/>
      <c r="B13" s="10" t="s">
        <v>27</v>
      </c>
      <c r="C13" s="76"/>
    </row>
    <row r="14" spans="1:3" x14ac:dyDescent="0.2">
      <c r="A14" s="73"/>
      <c r="B14" s="10" t="s">
        <v>28</v>
      </c>
      <c r="C14" s="76"/>
    </row>
    <row r="15" spans="1:3" x14ac:dyDescent="0.2">
      <c r="A15" s="73"/>
      <c r="B15" s="10" t="s">
        <v>29</v>
      </c>
      <c r="C15" s="76"/>
    </row>
    <row r="16" spans="1:3" x14ac:dyDescent="0.2">
      <c r="A16" s="73"/>
      <c r="B16" s="10" t="s">
        <v>30</v>
      </c>
      <c r="C16" s="76"/>
    </row>
    <row r="17" spans="1:3" x14ac:dyDescent="0.2">
      <c r="A17" s="73"/>
      <c r="B17" s="10" t="s">
        <v>31</v>
      </c>
      <c r="C17" s="76"/>
    </row>
    <row r="18" spans="1:3" x14ac:dyDescent="0.2">
      <c r="A18" s="73"/>
      <c r="B18" s="10" t="s">
        <v>32</v>
      </c>
      <c r="C18" s="76"/>
    </row>
    <row r="19" spans="1:3" ht="13.5" thickBot="1" x14ac:dyDescent="0.25">
      <c r="A19" s="74"/>
      <c r="B19" s="12" t="s">
        <v>33</v>
      </c>
      <c r="C19" s="77"/>
    </row>
    <row r="20" spans="1:3" ht="13.5" thickTop="1" x14ac:dyDescent="0.2">
      <c r="A20" s="72" t="s">
        <v>34</v>
      </c>
      <c r="B20" s="13" t="s">
        <v>35</v>
      </c>
      <c r="C20" s="75"/>
    </row>
    <row r="21" spans="1:3" x14ac:dyDescent="0.2">
      <c r="A21" s="73"/>
      <c r="B21" s="10"/>
      <c r="C21" s="76"/>
    </row>
    <row r="22" spans="1:3" x14ac:dyDescent="0.2">
      <c r="A22" s="73"/>
      <c r="B22" s="10" t="s">
        <v>36</v>
      </c>
      <c r="C22" s="76"/>
    </row>
    <row r="23" spans="1:3" x14ac:dyDescent="0.2">
      <c r="A23" s="73"/>
      <c r="B23" s="10" t="s">
        <v>37</v>
      </c>
      <c r="C23" s="76"/>
    </row>
    <row r="24" spans="1:3" x14ac:dyDescent="0.2">
      <c r="A24" s="73"/>
      <c r="B24" s="10" t="s">
        <v>26</v>
      </c>
      <c r="C24" s="76"/>
    </row>
    <row r="25" spans="1:3" x14ac:dyDescent="0.2">
      <c r="A25" s="73"/>
      <c r="B25" s="10" t="s">
        <v>38</v>
      </c>
      <c r="C25" s="76"/>
    </row>
    <row r="26" spans="1:3" x14ac:dyDescent="0.2">
      <c r="A26" s="73"/>
      <c r="B26" s="10" t="s">
        <v>39</v>
      </c>
      <c r="C26" s="76"/>
    </row>
    <row r="27" spans="1:3" x14ac:dyDescent="0.2">
      <c r="A27" s="73"/>
      <c r="B27" s="10" t="s">
        <v>31</v>
      </c>
      <c r="C27" s="76"/>
    </row>
    <row r="28" spans="1:3" x14ac:dyDescent="0.2">
      <c r="A28" s="73"/>
      <c r="B28" s="10" t="s">
        <v>32</v>
      </c>
      <c r="C28" s="76"/>
    </row>
    <row r="29" spans="1:3" x14ac:dyDescent="0.2">
      <c r="A29" s="73"/>
      <c r="B29" s="10" t="s">
        <v>33</v>
      </c>
      <c r="C29" s="76"/>
    </row>
    <row r="30" spans="1:3" x14ac:dyDescent="0.2">
      <c r="A30" s="73"/>
      <c r="B30" s="10" t="s">
        <v>40</v>
      </c>
      <c r="C30" s="76"/>
    </row>
    <row r="31" spans="1:3" x14ac:dyDescent="0.2">
      <c r="A31" s="73"/>
      <c r="B31" s="10" t="s">
        <v>41</v>
      </c>
      <c r="C31" s="76"/>
    </row>
    <row r="32" spans="1:3" x14ac:dyDescent="0.2">
      <c r="A32" s="73"/>
      <c r="B32" s="10" t="s">
        <v>28</v>
      </c>
      <c r="C32" s="76"/>
    </row>
    <row r="33" spans="1:3" x14ac:dyDescent="0.2">
      <c r="A33" s="73"/>
      <c r="B33" s="10" t="s">
        <v>29</v>
      </c>
      <c r="C33" s="76"/>
    </row>
    <row r="34" spans="1:3" x14ac:dyDescent="0.2">
      <c r="A34" s="73"/>
      <c r="B34" s="10" t="s">
        <v>30</v>
      </c>
      <c r="C34" s="76"/>
    </row>
    <row r="35" spans="1:3" x14ac:dyDescent="0.2">
      <c r="A35" s="73"/>
      <c r="B35" s="10" t="s">
        <v>42</v>
      </c>
      <c r="C35" s="76"/>
    </row>
    <row r="36" spans="1:3" x14ac:dyDescent="0.2">
      <c r="A36" s="73"/>
      <c r="B36" s="10" t="s">
        <v>43</v>
      </c>
      <c r="C36" s="76"/>
    </row>
    <row r="37" spans="1:3" x14ac:dyDescent="0.2">
      <c r="A37" s="73"/>
      <c r="B37" s="10" t="s">
        <v>44</v>
      </c>
      <c r="C37" s="76"/>
    </row>
    <row r="38" spans="1:3" x14ac:dyDescent="0.2">
      <c r="A38" s="73"/>
      <c r="B38" s="10" t="s">
        <v>45</v>
      </c>
      <c r="C38" s="76"/>
    </row>
    <row r="39" spans="1:3" ht="13.5" thickBot="1" x14ac:dyDescent="0.25">
      <c r="A39" s="74"/>
      <c r="B39" s="12" t="s">
        <v>46</v>
      </c>
      <c r="C39" s="77"/>
    </row>
    <row r="40" spans="1:3" ht="27" thickTop="1" thickBot="1" x14ac:dyDescent="0.25">
      <c r="A40" s="11" t="s">
        <v>47</v>
      </c>
      <c r="B40" s="14" t="s">
        <v>48</v>
      </c>
      <c r="C40" s="15" t="s">
        <v>49</v>
      </c>
    </row>
    <row r="41" spans="1:3" ht="14.25" thickTop="1" thickBot="1" x14ac:dyDescent="0.25">
      <c r="A41" s="11" t="s">
        <v>50</v>
      </c>
      <c r="B41" s="14" t="s">
        <v>51</v>
      </c>
      <c r="C41" s="16"/>
    </row>
    <row r="42" spans="1:3" ht="26.25" thickTop="1" x14ac:dyDescent="0.2">
      <c r="A42" s="72" t="s">
        <v>52</v>
      </c>
      <c r="B42" s="13" t="s">
        <v>53</v>
      </c>
      <c r="C42" s="78" t="s">
        <v>54</v>
      </c>
    </row>
    <row r="43" spans="1:3" x14ac:dyDescent="0.2">
      <c r="A43" s="73"/>
      <c r="B43" s="10"/>
      <c r="C43" s="79"/>
    </row>
    <row r="44" spans="1:3" ht="25.5" x14ac:dyDescent="0.2">
      <c r="A44" s="73"/>
      <c r="B44" s="10" t="s">
        <v>55</v>
      </c>
      <c r="C44" s="79"/>
    </row>
    <row r="45" spans="1:3" ht="13.5" thickBot="1" x14ac:dyDescent="0.25">
      <c r="A45" s="74"/>
      <c r="B45" s="12" t="s">
        <v>56</v>
      </c>
      <c r="C45" s="80"/>
    </row>
    <row r="46" spans="1:3" ht="27" thickTop="1" thickBot="1" x14ac:dyDescent="0.25">
      <c r="A46" s="11" t="s">
        <v>57</v>
      </c>
      <c r="B46" s="14" t="s">
        <v>58</v>
      </c>
      <c r="C46" s="16"/>
    </row>
    <row r="47" spans="1:3" ht="13.5" customHeight="1" thickTop="1" x14ac:dyDescent="0.2">
      <c r="A47" s="81" t="s">
        <v>59</v>
      </c>
      <c r="B47" s="10" t="s">
        <v>60</v>
      </c>
      <c r="C47" s="78" t="s">
        <v>61</v>
      </c>
    </row>
    <row r="48" spans="1:3" x14ac:dyDescent="0.2">
      <c r="A48" s="82"/>
      <c r="B48" s="10" t="s">
        <v>62</v>
      </c>
      <c r="C48" s="79"/>
    </row>
    <row r="49" spans="1:3" x14ac:dyDescent="0.2">
      <c r="A49" s="82"/>
      <c r="B49" s="10" t="s">
        <v>63</v>
      </c>
      <c r="C49" s="79"/>
    </row>
    <row r="50" spans="1:3" ht="13.5" thickBot="1" x14ac:dyDescent="0.25">
      <c r="A50" s="83"/>
      <c r="B50" s="12" t="s">
        <v>64</v>
      </c>
      <c r="C50" s="80"/>
    </row>
    <row r="51" spans="1:3" ht="27" thickTop="1" thickBot="1" x14ac:dyDescent="0.25">
      <c r="A51" s="11" t="s">
        <v>65</v>
      </c>
      <c r="B51" s="14" t="s">
        <v>66</v>
      </c>
      <c r="C51" s="16"/>
    </row>
    <row r="52" spans="1:3" ht="39.75" thickTop="1" thickBot="1" x14ac:dyDescent="0.25">
      <c r="A52" s="11" t="s">
        <v>67</v>
      </c>
      <c r="B52" s="14" t="s">
        <v>68</v>
      </c>
      <c r="C52" s="15" t="s">
        <v>69</v>
      </c>
    </row>
    <row r="53" spans="1:3" ht="26.25" thickTop="1" x14ac:dyDescent="0.2">
      <c r="A53" s="72" t="s">
        <v>70</v>
      </c>
      <c r="B53" s="13" t="s">
        <v>71</v>
      </c>
      <c r="C53" s="17"/>
    </row>
    <row r="54" spans="1:3" x14ac:dyDescent="0.2">
      <c r="A54" s="73"/>
      <c r="B54" s="18"/>
      <c r="C54" s="19"/>
    </row>
    <row r="55" spans="1:3" x14ac:dyDescent="0.2">
      <c r="A55" s="73"/>
      <c r="B55" s="13" t="s">
        <v>72</v>
      </c>
      <c r="C55" s="19"/>
    </row>
    <row r="56" spans="1:3" x14ac:dyDescent="0.2">
      <c r="A56" s="73"/>
      <c r="B56" s="10"/>
      <c r="C56" s="19"/>
    </row>
    <row r="57" spans="1:3" x14ac:dyDescent="0.2">
      <c r="A57" s="73"/>
      <c r="B57" s="10" t="s">
        <v>73</v>
      </c>
      <c r="C57" s="19"/>
    </row>
    <row r="58" spans="1:3" x14ac:dyDescent="0.2">
      <c r="A58" s="73"/>
      <c r="B58" s="10" t="s">
        <v>74</v>
      </c>
      <c r="C58" s="20"/>
    </row>
    <row r="59" spans="1:3" x14ac:dyDescent="0.2">
      <c r="A59" s="73"/>
      <c r="B59" s="10" t="s">
        <v>75</v>
      </c>
      <c r="C59" s="17" t="s">
        <v>76</v>
      </c>
    </row>
    <row r="60" spans="1:3" ht="13.5" thickBot="1" x14ac:dyDescent="0.25">
      <c r="A60" s="74"/>
      <c r="B60" s="12" t="s">
        <v>77</v>
      </c>
      <c r="C60" s="16"/>
    </row>
    <row r="61" spans="1:3" ht="27" thickTop="1" thickBot="1" x14ac:dyDescent="0.25">
      <c r="A61" s="11" t="s">
        <v>78</v>
      </c>
      <c r="B61" s="14" t="s">
        <v>79</v>
      </c>
      <c r="C61" s="15" t="s">
        <v>49</v>
      </c>
    </row>
    <row r="62" spans="1:3" ht="39.75" thickTop="1" thickBot="1" x14ac:dyDescent="0.25">
      <c r="A62" s="11" t="s">
        <v>80</v>
      </c>
      <c r="B62" s="14" t="s">
        <v>81</v>
      </c>
      <c r="C62" s="16"/>
    </row>
    <row r="63" spans="1:3" ht="52.5" thickTop="1" thickBot="1" x14ac:dyDescent="0.25">
      <c r="A63" s="11" t="s">
        <v>82</v>
      </c>
      <c r="B63" s="14" t="s">
        <v>83</v>
      </c>
      <c r="C63" s="15" t="s">
        <v>84</v>
      </c>
    </row>
    <row r="64" spans="1:3" ht="14.25" thickTop="1" thickBot="1" x14ac:dyDescent="0.25">
      <c r="A64" s="11" t="s">
        <v>85</v>
      </c>
      <c r="B64" s="14" t="s">
        <v>86</v>
      </c>
      <c r="C64" s="16"/>
    </row>
    <row r="65" spans="1:3" ht="13.5" thickTop="1" x14ac:dyDescent="0.2">
      <c r="A65" s="72" t="s">
        <v>87</v>
      </c>
      <c r="B65" s="13" t="s">
        <v>88</v>
      </c>
      <c r="C65" s="75"/>
    </row>
    <row r="66" spans="1:3" x14ac:dyDescent="0.2">
      <c r="A66" s="73"/>
      <c r="B66" s="10"/>
      <c r="C66" s="76"/>
    </row>
    <row r="67" spans="1:3" x14ac:dyDescent="0.2">
      <c r="A67" s="73"/>
      <c r="B67" s="10" t="s">
        <v>89</v>
      </c>
      <c r="C67" s="76"/>
    </row>
    <row r="68" spans="1:3" x14ac:dyDescent="0.2">
      <c r="A68" s="73"/>
      <c r="B68" s="10" t="s">
        <v>90</v>
      </c>
      <c r="C68" s="76"/>
    </row>
    <row r="69" spans="1:3" x14ac:dyDescent="0.2">
      <c r="A69" s="73"/>
      <c r="B69" s="10" t="s">
        <v>91</v>
      </c>
      <c r="C69" s="76"/>
    </row>
    <row r="70" spans="1:3" ht="26.25" thickBot="1" x14ac:dyDescent="0.25">
      <c r="A70" s="74"/>
      <c r="B70" s="12" t="s">
        <v>92</v>
      </c>
      <c r="C70" s="77"/>
    </row>
    <row r="71" spans="1:3" ht="27" thickTop="1" thickBot="1" x14ac:dyDescent="0.25">
      <c r="A71" s="11" t="s">
        <v>93</v>
      </c>
      <c r="B71" s="14" t="s">
        <v>94</v>
      </c>
      <c r="C71" s="15" t="s">
        <v>95</v>
      </c>
    </row>
    <row r="72" spans="1:3" ht="27" thickTop="1" thickBot="1" x14ac:dyDescent="0.25">
      <c r="A72" s="11" t="s">
        <v>96</v>
      </c>
      <c r="B72" s="14" t="s">
        <v>97</v>
      </c>
      <c r="C72" s="15" t="s">
        <v>98</v>
      </c>
    </row>
    <row r="73" spans="1:3" ht="14.25" thickTop="1" thickBot="1" x14ac:dyDescent="0.25">
      <c r="A73" s="11" t="s">
        <v>99</v>
      </c>
      <c r="B73" s="14" t="s">
        <v>100</v>
      </c>
      <c r="C73" s="16"/>
    </row>
    <row r="74" spans="1:3" ht="13.5" thickTop="1" x14ac:dyDescent="0.2">
      <c r="A74" s="72" t="s">
        <v>101</v>
      </c>
      <c r="B74" s="13" t="s">
        <v>102</v>
      </c>
      <c r="C74" s="75"/>
    </row>
    <row r="75" spans="1:3" x14ac:dyDescent="0.2">
      <c r="A75" s="73"/>
      <c r="B75" s="10"/>
      <c r="C75" s="76"/>
    </row>
    <row r="76" spans="1:3" x14ac:dyDescent="0.2">
      <c r="A76" s="73"/>
      <c r="B76" s="10" t="s">
        <v>103</v>
      </c>
      <c r="C76" s="76"/>
    </row>
    <row r="77" spans="1:3" ht="13.5" thickBot="1" x14ac:dyDescent="0.25">
      <c r="A77" s="74"/>
      <c r="B77" s="12" t="s">
        <v>104</v>
      </c>
      <c r="C77" s="77"/>
    </row>
    <row r="78" spans="1:3" ht="27" thickTop="1" thickBot="1" x14ac:dyDescent="0.25">
      <c r="A78" s="11" t="s">
        <v>105</v>
      </c>
      <c r="B78" s="14" t="s">
        <v>106</v>
      </c>
      <c r="C78" s="21"/>
    </row>
    <row r="79" spans="1:3" ht="13.5" thickTop="1" x14ac:dyDescent="0.2"/>
  </sheetData>
  <mergeCells count="18">
    <mergeCell ref="A9:A19"/>
    <mergeCell ref="C9:C19"/>
    <mergeCell ref="A1:C1"/>
    <mergeCell ref="A3:A5"/>
    <mergeCell ref="C3:C5"/>
    <mergeCell ref="A6:A8"/>
    <mergeCell ref="C6:C8"/>
    <mergeCell ref="A20:A39"/>
    <mergeCell ref="C20:C39"/>
    <mergeCell ref="A42:A45"/>
    <mergeCell ref="C42:C45"/>
    <mergeCell ref="A47:A50"/>
    <mergeCell ref="C47:C50"/>
    <mergeCell ref="A53:A60"/>
    <mergeCell ref="A65:A70"/>
    <mergeCell ref="C65:C70"/>
    <mergeCell ref="A74:A77"/>
    <mergeCell ref="C74:C77"/>
  </mergeCells>
  <hyperlinks>
    <hyperlink ref="A47" r:id="rId1" display="https://www.rijksoverheid.nl/onderwerpen/woning-huren/vraag-en-antwoord/hoe-weet-ik-of-gasinstallaties-en-elektra-installaties-in-mijn-woning-veilig-zijn" xr:uid="{36292FA0-F239-429E-991E-AA8AC7C877FF}"/>
    <hyperlink ref="A71" r:id="rId2" display="https://www.rijksoverheid.nl/onderwerpen/woning-huren/vraag-en-antwoord/hoe-kan-ik-ongedierte-in-huis-bestrijden" xr:uid="{9808A9AB-ECBF-4648-A1E1-25B1ADCC00D2}"/>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Prijsaanbod en ondertekening</vt:lpstr>
      <vt:lpstr>Demarcatie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van de Mortel</dc:creator>
  <cp:lastModifiedBy>Jeroen van de Mortel</cp:lastModifiedBy>
  <dcterms:created xsi:type="dcterms:W3CDTF">2023-01-20T13:51:03Z</dcterms:created>
  <dcterms:modified xsi:type="dcterms:W3CDTF">2023-02-21T06:57:49Z</dcterms:modified>
</cp:coreProperties>
</file>