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menwacht.sharepoint.com/sites/BWA_SPO/Gedeelde documenten/3_Projecten/Westerkwartier/1_Raamovereenkomst inkoop bomen/2_Bestek/4_Definitief 2/Oplevermap 2/"/>
    </mc:Choice>
  </mc:AlternateContent>
  <xr:revisionPtr revIDLastSave="17" documentId="8_{03920B73-99B8-41E5-848D-316E8F44A1ED}" xr6:coauthVersionLast="47" xr6:coauthVersionMax="47" xr10:uidLastSave="{4637C8ED-07A3-4741-AFCE-0B73F931F8C1}"/>
  <bookViews>
    <workbookView xWindow="-120" yWindow="-120" windowWidth="29040" windowHeight="15840" xr2:uid="{5CFBB736-3C30-4764-BC64-DB9818BB1DA0}"/>
  </bookViews>
  <sheets>
    <sheet name="RAW-inschrijvingsstaat_(A4_staa" sheetId="2" r:id="rId1"/>
    <sheet name="Blad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4" i="2"/>
  <c r="G5" i="2"/>
  <c r="G266" i="2" l="1"/>
  <c r="G268" i="2" s="1"/>
  <c r="F279" i="2" l="1"/>
  <c r="G279" i="2" s="1"/>
  <c r="F273" i="2"/>
  <c r="G273" i="2" s="1"/>
  <c r="F276" i="2"/>
  <c r="G276" i="2" s="1"/>
  <c r="F282" i="2"/>
  <c r="G282" i="2" s="1"/>
  <c r="G287" i="2" l="1"/>
</calcChain>
</file>

<file path=xl/sharedStrings.xml><?xml version="1.0" encoding="utf-8"?>
<sst xmlns="http://schemas.openxmlformats.org/spreadsheetml/2006/main" count="1083" uniqueCount="557">
  <si>
    <t>BESTEK- POST- NUMMER</t>
  </si>
  <si>
    <t>OMSCHRIJVING</t>
  </si>
  <si>
    <t>EEN- HEID</t>
  </si>
  <si>
    <t>HOEVEELHEID RESULTAATS- VERPLICHTING</t>
  </si>
  <si>
    <t>V</t>
  </si>
  <si>
    <t>PRIJS PER EENHEID IN EURO</t>
  </si>
  <si>
    <t>TOTAALBEDRAG IN EURO</t>
  </si>
  <si>
    <t>4</t>
  </si>
  <si>
    <t>LEVEREN BOMEN</t>
  </si>
  <si>
    <t>400010</t>
  </si>
  <si>
    <t>Leveren Acer campestre 'William Caldwell', 18-20 cm</t>
  </si>
  <si>
    <t>st.</t>
  </si>
  <si>
    <t>F</t>
  </si>
  <si>
    <t>400020</t>
  </si>
  <si>
    <t>Leveren Acer campestre 'William Caldwell', 20-25 cm</t>
  </si>
  <si>
    <t>400030</t>
  </si>
  <si>
    <t>Leveren Acer davidii, 18-20 cm</t>
  </si>
  <si>
    <t>400040</t>
  </si>
  <si>
    <t>Leveren Acer davidii, 20-25 cm</t>
  </si>
  <si>
    <t>400050</t>
  </si>
  <si>
    <t>Leveren Acer xfreemanii 'Jeffersred' (AUTUMN BLAZE), 18-20 cm</t>
  </si>
  <si>
    <t>400060</t>
  </si>
  <si>
    <t>Leveren Acer xfreemanii 'Jeffersred' (AUTUMN BLAZE), 20-25 cm</t>
  </si>
  <si>
    <t>400070</t>
  </si>
  <si>
    <t>Leveren Acer griseum, 18-20 cm</t>
  </si>
  <si>
    <t>400080</t>
  </si>
  <si>
    <t>Leveren Acer griseum, 20-25 cm</t>
  </si>
  <si>
    <t>400090</t>
  </si>
  <si>
    <t>Leveren Acer palmatum 'Bloodgood', 18-20 cm</t>
  </si>
  <si>
    <t>400100</t>
  </si>
  <si>
    <t>Leveren Acer palmatum 'Bloodgood', 20-25 cm</t>
  </si>
  <si>
    <t>400130</t>
  </si>
  <si>
    <t>Leveren Acer rubrum 'Franksred' (RED SUNSET), 18-20 cm</t>
  </si>
  <si>
    <t>400140</t>
  </si>
  <si>
    <t>Leveren Acer rubrum 'Franksred' (RED SUNSET), 20-25 cm</t>
  </si>
  <si>
    <t>400150</t>
  </si>
  <si>
    <t>Leveren Acer rubrum 'Summer Red', 18-20 cm</t>
  </si>
  <si>
    <t>400160</t>
  </si>
  <si>
    <t>Leveren Acer rubrum 'Summer Red', 20-25 cm</t>
  </si>
  <si>
    <t>400170</t>
  </si>
  <si>
    <t>Leveren Acer saccharinum 'Born's Gracious', 18-20 cm</t>
  </si>
  <si>
    <t>400180</t>
  </si>
  <si>
    <t>Leveren Acer saccharinum 'Born's Gracious', 20-25 cm</t>
  </si>
  <si>
    <t>400190</t>
  </si>
  <si>
    <t>Leveren Aesculus xcarnea 'Briotii', 18-20 cm</t>
  </si>
  <si>
    <t>400200</t>
  </si>
  <si>
    <t>Leveren Aesculus xcarnea 'Briotii', 20-25 cm</t>
  </si>
  <si>
    <t>400210</t>
  </si>
  <si>
    <t>Leveren Aesculus hippocastanum 'Baumannii', 18-20 cm</t>
  </si>
  <si>
    <t>400220</t>
  </si>
  <si>
    <t>Leveren Aesculus hippocastanum 'Baumannii', 20-25 cm</t>
  </si>
  <si>
    <t>400230</t>
  </si>
  <si>
    <t>Leveren Aesculus flava, 18-20 cm</t>
  </si>
  <si>
    <t>400240</t>
  </si>
  <si>
    <t>Leveren Aesculus flava, 20-25 cm</t>
  </si>
  <si>
    <t>400250</t>
  </si>
  <si>
    <t>Leveren Aesculus indica, 18-20 cm</t>
  </si>
  <si>
    <t>400260</t>
  </si>
  <si>
    <t>Leveren Aesculus indica, 20-25 cm</t>
  </si>
  <si>
    <t>400290</t>
  </si>
  <si>
    <t>Leveren Alnus glutinosa 'Imperialis', 18-20 cm</t>
  </si>
  <si>
    <t>400300</t>
  </si>
  <si>
    <t>Leveren Alnus glutinosa 'Imperialis', 20-25 cm</t>
  </si>
  <si>
    <t>400310</t>
  </si>
  <si>
    <t>Leveren Alnus incana 'Laciniata', 18-20 cm</t>
  </si>
  <si>
    <t>400320</t>
  </si>
  <si>
    <t>Leveren Alnus incana 'Laciniata', 20-25 cm</t>
  </si>
  <si>
    <t>400330</t>
  </si>
  <si>
    <t>Leveren Amelanchier lamarckii, 300/350 cm, meerstammig</t>
  </si>
  <si>
    <t>400340</t>
  </si>
  <si>
    <t>Leveren Betula albosinensis, 18-20 cm</t>
  </si>
  <si>
    <t>400350</t>
  </si>
  <si>
    <t>Leveren Betula albosinensis, 20-25 cm</t>
  </si>
  <si>
    <t>400360</t>
  </si>
  <si>
    <t>Leveren Betula nigra 'Summer Cascade', 18-20 cm</t>
  </si>
  <si>
    <t>400370</t>
  </si>
  <si>
    <t>Leveren Betula nigra 'Summer Cascade', 20-25 cm</t>
  </si>
  <si>
    <t>400420</t>
  </si>
  <si>
    <t>Leveren Betula pendula 'Zwitsers Glorie', 18-20 cm</t>
  </si>
  <si>
    <t>400430</t>
  </si>
  <si>
    <t>Leveren Betula pendula 'Zwitsers Glorie', 20-25 cm</t>
  </si>
  <si>
    <t>400440</t>
  </si>
  <si>
    <t>Leveren Betula pubescens, 18-20 cm</t>
  </si>
  <si>
    <t>400450</t>
  </si>
  <si>
    <t>Leveren Betula pubescens, 20-25 cm</t>
  </si>
  <si>
    <t>400460</t>
  </si>
  <si>
    <t>Leveren Betula utilis var. jacquemontii, 18-20 cm</t>
  </si>
  <si>
    <t>400470</t>
  </si>
  <si>
    <t>Leveren Betula utilis var. jacquemontii, 20-25 cm</t>
  </si>
  <si>
    <t>400480</t>
  </si>
  <si>
    <t>Leveren Betula utilis 'Doorenbos', 18-20 cm</t>
  </si>
  <si>
    <t>400490</t>
  </si>
  <si>
    <t>Leveren Betula utilis 'Doorenbos', 20-25 cm</t>
  </si>
  <si>
    <t>400500</t>
  </si>
  <si>
    <t>Leveren Broussonetia papyrifera, 18-20 cm</t>
  </si>
  <si>
    <t>400510</t>
  </si>
  <si>
    <t>Leveren Broussonetia papyrifera, 20-25 cm</t>
  </si>
  <si>
    <t>400520</t>
  </si>
  <si>
    <t>Leveren Carpinus betulus ROCKHAMPTON RED 'Lochglow', 18-20 cm</t>
  </si>
  <si>
    <t>400530</t>
  </si>
  <si>
    <t>Leveren Carpinus betulus ROCKHAMPTON RED 'Lochglow', 20-25 cm</t>
  </si>
  <si>
    <t>400540</t>
  </si>
  <si>
    <t>Leveren Carya laciniosa, 18-20 cm</t>
  </si>
  <si>
    <t>400550</t>
  </si>
  <si>
    <t>Leveren Carya laciniosa, 20-25 cm</t>
  </si>
  <si>
    <t>400560</t>
  </si>
  <si>
    <t>Leveren Carya ovata, 18-20 cm</t>
  </si>
  <si>
    <t>400570</t>
  </si>
  <si>
    <t>Leveren Carya ovata, 20-25 cm</t>
  </si>
  <si>
    <t>400580</t>
  </si>
  <si>
    <t>Leveren Castanea sativa, 18-20 cm</t>
  </si>
  <si>
    <t>400590</t>
  </si>
  <si>
    <t>Leveren Castanea sativa, 20-25 cm</t>
  </si>
  <si>
    <t>400600</t>
  </si>
  <si>
    <t>Leveren Catalpa bignonioides, 18-20 cm</t>
  </si>
  <si>
    <t>400610</t>
  </si>
  <si>
    <t>Leveren Catalpa bignonioides, 20-25 cm</t>
  </si>
  <si>
    <t>400620</t>
  </si>
  <si>
    <t>Leveren Celtis australis, 18-20 cm</t>
  </si>
  <si>
    <t>400630</t>
  </si>
  <si>
    <t>Leveren Celtis australis, 20-25 cm</t>
  </si>
  <si>
    <t>400640</t>
  </si>
  <si>
    <t>Leveren Celtis occidentalis, 18-20 cm</t>
  </si>
  <si>
    <t>400650</t>
  </si>
  <si>
    <t>Leveren Celtis occidentalis, 20-25 cm</t>
  </si>
  <si>
    <t>400660</t>
  </si>
  <si>
    <t>Leveren Celtis sinensis, 18-20 cm</t>
  </si>
  <si>
    <t>400670</t>
  </si>
  <si>
    <t>Leveren Celtis sinensis, 20-25 cm</t>
  </si>
  <si>
    <t>400680</t>
  </si>
  <si>
    <t>Leveren Cercidiphyllum japonicum, 18-20 cm</t>
  </si>
  <si>
    <t>400690</t>
  </si>
  <si>
    <t>Leveren Cercidiphyllum japonicum, 20-25 cm</t>
  </si>
  <si>
    <t>400700</t>
  </si>
  <si>
    <t>Leveren Cercis siliquastrum, 18-20 cm</t>
  </si>
  <si>
    <t>400710</t>
  </si>
  <si>
    <t>Leveren Cercis siliquastrum, 20-25 cm</t>
  </si>
  <si>
    <t>400720</t>
  </si>
  <si>
    <t>Leveren Cornus controversa 'Variegata', 200/250 cm, meerstammig</t>
  </si>
  <si>
    <t>400730</t>
  </si>
  <si>
    <t>Leveren Cornus kousa var. chinensis, 200/250 cm, meerstammig</t>
  </si>
  <si>
    <t>400740</t>
  </si>
  <si>
    <t>Leveren Corylus colurna, 18-20 cm</t>
  </si>
  <si>
    <t>400750</t>
  </si>
  <si>
    <t>Leveren Corylus colurna, 20-25 cm</t>
  </si>
  <si>
    <t>400760</t>
  </si>
  <si>
    <t>Leveren Crataegus crus-galli, 18-20 cm</t>
  </si>
  <si>
    <t>400770</t>
  </si>
  <si>
    <t>Leveren Crataegus crus-galli, 20-25 cm</t>
  </si>
  <si>
    <t>400800</t>
  </si>
  <si>
    <t>Leveren Davidia involucrata, 18-20 cm</t>
  </si>
  <si>
    <t>400810</t>
  </si>
  <si>
    <t>Leveren Davidia involucrata, 20-25 cm</t>
  </si>
  <si>
    <t>400820</t>
  </si>
  <si>
    <t>Leveren Davidia involucrata var. vilmoriniana, 18-20 cm</t>
  </si>
  <si>
    <t>400830</t>
  </si>
  <si>
    <t>Leveren Davidia involucrata var. vilmoriniana, 20-25 cm</t>
  </si>
  <si>
    <t>400860</t>
  </si>
  <si>
    <t>Leveren Fagus sylvatica 'Asplenifolia', 18-20 cm</t>
  </si>
  <si>
    <t>400870</t>
  </si>
  <si>
    <t>Leveren Fagus sylvatica 'Asplenifolia', 20-25 cm</t>
  </si>
  <si>
    <t>400880</t>
  </si>
  <si>
    <t>Leveren Fraxinus americana 'Empire', 18-20 cm</t>
  </si>
  <si>
    <t>400890</t>
  </si>
  <si>
    <t>Leveren Fraxinus americana 'Empire', 20-25 cm</t>
  </si>
  <si>
    <t>400900</t>
  </si>
  <si>
    <t>Leveren Fraxinus angustifolia 'Raywood', 18-20 cm</t>
  </si>
  <si>
    <t>400910</t>
  </si>
  <si>
    <t>Leveren Fraxinus angustifolia 'Raywood', 20-25 cm</t>
  </si>
  <si>
    <t>400940</t>
  </si>
  <si>
    <t>Leveren Ginkgo biloba 'Fastigiata Blagon', 18-20 cm</t>
  </si>
  <si>
    <t>400950</t>
  </si>
  <si>
    <t>Leveren Ginkgo biloba 'Fastigiata Blagon', 20-25 cm</t>
  </si>
  <si>
    <t>400960</t>
  </si>
  <si>
    <t>Leveren Gleditsia triacanthos f. inermis, 18-20 cm</t>
  </si>
  <si>
    <t>400970</t>
  </si>
  <si>
    <t>Leveren Gleditsia triacanthos f. inermis, 20-25 cm</t>
  </si>
  <si>
    <t>400980</t>
  </si>
  <si>
    <t>Leveren Gleditsia triacanthos 'Skyline', 18-20 cm</t>
  </si>
  <si>
    <t>400990</t>
  </si>
  <si>
    <t>Leveren Gleditsia triacanthos 'Skyline', 20-25 cm</t>
  </si>
  <si>
    <t>401000</t>
  </si>
  <si>
    <t>Leveren Gleditsia triacanthos 'Sunburst', 18-20 cm</t>
  </si>
  <si>
    <t>401010</t>
  </si>
  <si>
    <t>Leveren Gleditsia triacanthos 'Sunburst', 20-25 cm</t>
  </si>
  <si>
    <t>401020</t>
  </si>
  <si>
    <t>Leveren Gymnocladus dioica, 18-20 cm</t>
  </si>
  <si>
    <t>401030</t>
  </si>
  <si>
    <t>Leveren Gymnocladus dioica, 20-25 cm</t>
  </si>
  <si>
    <t>401040</t>
  </si>
  <si>
    <t>Leveren Heptacodium miconioides, 18-20 cm</t>
  </si>
  <si>
    <t>401060</t>
  </si>
  <si>
    <t>Leveren Juglans nigra, 18-20 cm</t>
  </si>
  <si>
    <t>401070</t>
  </si>
  <si>
    <t>Leveren Juglans nigra, 20-25 cm</t>
  </si>
  <si>
    <t>401080</t>
  </si>
  <si>
    <t>Leveren Juglans regia 'Broadview', 18-20 cm</t>
  </si>
  <si>
    <t>401090</t>
  </si>
  <si>
    <t>Leveren Juglans regia 'Broadview', 20-25 cm</t>
  </si>
  <si>
    <t>401100</t>
  </si>
  <si>
    <t>Leveren Kalopanax septemlobus, 150/175 cm, meerstammig</t>
  </si>
  <si>
    <t>401110</t>
  </si>
  <si>
    <t>Leveren Kalopanax septemlobus, 200/250 cm, meerstammig</t>
  </si>
  <si>
    <t>401120</t>
  </si>
  <si>
    <t>Leveren Koelreuteria paniculata, 18-20 cm</t>
  </si>
  <si>
    <t>401130</t>
  </si>
  <si>
    <t>Leveren Koelreuteria paniculata, 20-25 cm</t>
  </si>
  <si>
    <t>401140</t>
  </si>
  <si>
    <t>Leveren Larix kaempferi, 18-20 cm</t>
  </si>
  <si>
    <t>401150</t>
  </si>
  <si>
    <t>Leveren Larix kaempferi, 20-25 cm</t>
  </si>
  <si>
    <t>401160</t>
  </si>
  <si>
    <t>Leveren Liquidambar orientalis, 18-20 cm</t>
  </si>
  <si>
    <t>401170</t>
  </si>
  <si>
    <t>Leveren Liquidambar orientalis, 20-25 cm</t>
  </si>
  <si>
    <t>401180</t>
  </si>
  <si>
    <t>Leveren Liquidambar styraciflua 'Paarl', 18-20 cm</t>
  </si>
  <si>
    <t>401190</t>
  </si>
  <si>
    <t>Leveren Liquidambar styraciflua 'Paarl', 20-25 cm</t>
  </si>
  <si>
    <t>401220</t>
  </si>
  <si>
    <t>Leveren Liquidambar styraciflua 'Slender Silhoutte', 18-20 cm</t>
  </si>
  <si>
    <t>401230</t>
  </si>
  <si>
    <t>Leveren Liquidambar styraciflua 'Slender Silhouette', 20-25 cm</t>
  </si>
  <si>
    <t>401240</t>
  </si>
  <si>
    <t>Leveren Liquidambar styraciflua 'Stared', 18-20 cm</t>
  </si>
  <si>
    <t>401250</t>
  </si>
  <si>
    <t>Leveren Liquidambar styraciflua 'Stared', 20-25 cm</t>
  </si>
  <si>
    <t>401260</t>
  </si>
  <si>
    <t>Leveren Liriodendron tulipifera, 18-20 cm</t>
  </si>
  <si>
    <t>401270</t>
  </si>
  <si>
    <t>Leveren Liriodendron tulipifera, 20-25 cm</t>
  </si>
  <si>
    <t>401280</t>
  </si>
  <si>
    <t>Leveren Liriodendron tulipifera 'Fastigiatum', 18-20 cm</t>
  </si>
  <si>
    <t>401290</t>
  </si>
  <si>
    <t>Leveren Liriodendron tulipifera 'Fastigiatum', 20-25 cm</t>
  </si>
  <si>
    <t>401320</t>
  </si>
  <si>
    <t>Leveren Magnolia 'Galaxy', 18-20 cm</t>
  </si>
  <si>
    <t>401330</t>
  </si>
  <si>
    <t>Leveren Magnolia 'Galaxy', 20-25 cm</t>
  </si>
  <si>
    <t>401340</t>
  </si>
  <si>
    <t>Leveren Magnolia kobus, 18-20 cm</t>
  </si>
  <si>
    <t>401350</t>
  </si>
  <si>
    <t>Leveren Magnolia kobus, 20-25 cm</t>
  </si>
  <si>
    <t>401360</t>
  </si>
  <si>
    <t>Leveren Magnolia 'Susan', 18-20 cm</t>
  </si>
  <si>
    <t>401370</t>
  </si>
  <si>
    <t>Leveren Magnolia 'Susan', 20-25 cm</t>
  </si>
  <si>
    <t>401400</t>
  </si>
  <si>
    <t>Leveren Malus 'Red Sentinel', 18-20 cm</t>
  </si>
  <si>
    <t>401410</t>
  </si>
  <si>
    <t>Leveren Malus 'Red Sentinel', 20-25 cm</t>
  </si>
  <si>
    <t>401420</t>
  </si>
  <si>
    <t>Leveren Malus toringo, 18-20 cm</t>
  </si>
  <si>
    <t>401430</t>
  </si>
  <si>
    <t>Leveren Malus toringo, 20-25 cm</t>
  </si>
  <si>
    <t>401440</t>
  </si>
  <si>
    <t>Leveren Malus toringo 'Brouwers Beauty', 18-20 cm</t>
  </si>
  <si>
    <t>401450</t>
  </si>
  <si>
    <t>Leveren Malus toringo 'Brouwers Beauty', 20-25 cm</t>
  </si>
  <si>
    <t>401460</t>
  </si>
  <si>
    <t>Leveren Malus toringo var. sargentii, 18-20 cm</t>
  </si>
  <si>
    <t>401470</t>
  </si>
  <si>
    <t>Leveren Malus toringo var. sargentii, 20-25 cm</t>
  </si>
  <si>
    <t>401480</t>
  </si>
  <si>
    <t>Leveren Malus trilobata, 18-20 cm</t>
  </si>
  <si>
    <t>401490</t>
  </si>
  <si>
    <t>Leveren Malus trilobata, 20-25 cm</t>
  </si>
  <si>
    <t>401500</t>
  </si>
  <si>
    <t>Leveren Mespilus germanica, 18-20 cm</t>
  </si>
  <si>
    <t>401510</t>
  </si>
  <si>
    <t>Leveren Mespilus germanica, 20-25 cm</t>
  </si>
  <si>
    <t>401520</t>
  </si>
  <si>
    <t>Leveren Metasequoia glyptostroboides, 18-20 cm</t>
  </si>
  <si>
    <t>401530</t>
  </si>
  <si>
    <t>Leveren Metasequoia glyptostroboides, 20-25 cm</t>
  </si>
  <si>
    <t>401540</t>
  </si>
  <si>
    <t>Leveren Metasequoia glyptostroboides 'Ogon' (GOLDRUSH), 18-20 cm</t>
  </si>
  <si>
    <t>401550</t>
  </si>
  <si>
    <t>Leveren Metasequoia glyptostroboides  'Ogon' (GOLDRUSH), 20-25 cm</t>
  </si>
  <si>
    <t>401560</t>
  </si>
  <si>
    <t>Leveren Nothofagus antarctica, 18-20 cm</t>
  </si>
  <si>
    <t>401570</t>
  </si>
  <si>
    <t>Leveren Nothofagus antarctica, 20-25 cm</t>
  </si>
  <si>
    <t>401580</t>
  </si>
  <si>
    <t>Leveren Nyssa sylvatica, 18-20 cm</t>
  </si>
  <si>
    <t>401590</t>
  </si>
  <si>
    <t>Leveren Nyssa sylvatica, 20-25 cm</t>
  </si>
  <si>
    <t>401600</t>
  </si>
  <si>
    <t>Leveren Ostrya carpinifolia, 18-20 cm</t>
  </si>
  <si>
    <t>401610</t>
  </si>
  <si>
    <t>Leveren Ostrya carpinifolia, 20-25 cm</t>
  </si>
  <si>
    <t>401620</t>
  </si>
  <si>
    <t>Leveren Parrotia persica, 18-20 cm</t>
  </si>
  <si>
    <t>401630</t>
  </si>
  <si>
    <t>Leveren Parrotia persica, 20-25 cm</t>
  </si>
  <si>
    <t>401640</t>
  </si>
  <si>
    <t>Leveren Parrotia persica 'Bella', 18-20 cm</t>
  </si>
  <si>
    <t>401650</t>
  </si>
  <si>
    <t>Leveren Parrotia persica 'Bella', 20-25 cm</t>
  </si>
  <si>
    <t>401660</t>
  </si>
  <si>
    <t>Leveren Paulownia tomentosa, 18-20 cm</t>
  </si>
  <si>
    <t>401670</t>
  </si>
  <si>
    <t>Leveren Paulownia tomentosa, 20-25 cm</t>
  </si>
  <si>
    <t>401680</t>
  </si>
  <si>
    <t>Leveren Paulownia tomentosa 'Hulsdonk', 18-20 cm</t>
  </si>
  <si>
    <t>401690</t>
  </si>
  <si>
    <t>Leveren Paulownia tomentosa 'Hulsdonk', 20-25 cm</t>
  </si>
  <si>
    <t>401700</t>
  </si>
  <si>
    <t>Leveren Phellodendron amurense, 18-20 cm</t>
  </si>
  <si>
    <t>401710</t>
  </si>
  <si>
    <t>Leveren Phellodendron amurense, 20-25 cm</t>
  </si>
  <si>
    <t>401720</t>
  </si>
  <si>
    <t>Leveren Pinus nigra subsp. nigra, 18-20 cm</t>
  </si>
  <si>
    <t>401730</t>
  </si>
  <si>
    <t>Leveren Pinus nigra subsp. nigra, 20-25 cm</t>
  </si>
  <si>
    <t>401740</t>
  </si>
  <si>
    <t>Leveren Pinus sylvestris, 18-20 cm</t>
  </si>
  <si>
    <t>401750</t>
  </si>
  <si>
    <t>Leveren Pinus sylvestris, 20-25 cm</t>
  </si>
  <si>
    <t>401760</t>
  </si>
  <si>
    <t>Leveren Platanus xhispanica, 18-20 cm</t>
  </si>
  <si>
    <t>401770</t>
  </si>
  <si>
    <t>Leveren Platanus xhispanica, 20-25 cm</t>
  </si>
  <si>
    <t>401780</t>
  </si>
  <si>
    <t>Leveren Platanus xhispanica 'Tremonia', 18-20 cm</t>
  </si>
  <si>
    <t>401790</t>
  </si>
  <si>
    <t>Leveren Platanus xhispanica 'Tremonia', 20-25 cm</t>
  </si>
  <si>
    <t>401800</t>
  </si>
  <si>
    <t>Leveren Platanus orientalis 'Minaret', 18-20 cm</t>
  </si>
  <si>
    <t>401810</t>
  </si>
  <si>
    <t>Leveren Platanus orientalis 'Minaret', 20-25 cm</t>
  </si>
  <si>
    <t>401860</t>
  </si>
  <si>
    <t>Leveren Prunus 'Accolade', 18-20 cm</t>
  </si>
  <si>
    <t>401870</t>
  </si>
  <si>
    <t>Leveren Prunus 'Accolade', 20-25 cm</t>
  </si>
  <si>
    <t>401880</t>
  </si>
  <si>
    <t>Leveren Prunus sargentii 'Charles Sargent', 18-20 cm</t>
  </si>
  <si>
    <t>401890</t>
  </si>
  <si>
    <t>Leveren Prunus sargentii 'Charles Sargent', 20-25 cm</t>
  </si>
  <si>
    <t>401900</t>
  </si>
  <si>
    <t>Leveren Prunus sargentii 'Rancho', 18-20 cm</t>
  </si>
  <si>
    <t>401910</t>
  </si>
  <si>
    <t>Leveren Prunus sargentii 'Rancho', 20-25 cm</t>
  </si>
  <si>
    <t>401920</t>
  </si>
  <si>
    <t>Leveren Prunus serrula, 18-20 cm</t>
  </si>
  <si>
    <t>401930</t>
  </si>
  <si>
    <t>Leveren Prunus serrula, 20-25 cm</t>
  </si>
  <si>
    <t>401940</t>
  </si>
  <si>
    <t>Leveren Prunus serrulata 'Royal Burgundy', 18-20 cm</t>
  </si>
  <si>
    <t>401950</t>
  </si>
  <si>
    <t>Leveren Prunus serrulata 'Royal Burgundy', 20-25 cm</t>
  </si>
  <si>
    <t>401960</t>
  </si>
  <si>
    <t>Leveren Prunus 'Umineko', 18-20 cm</t>
  </si>
  <si>
    <t>401970</t>
  </si>
  <si>
    <t>Leveren Prunus 'Umineko', 20-25 cm</t>
  </si>
  <si>
    <t>401980</t>
  </si>
  <si>
    <t>Leveren Prunus xyedoensis, 18-20 cm</t>
  </si>
  <si>
    <t>401990</t>
  </si>
  <si>
    <t>Leveren Prunus xyedoensis, 20-25 cm</t>
  </si>
  <si>
    <t>402000</t>
  </si>
  <si>
    <t>Leveren Pterocarya fraxinifolia, 18-20 cm</t>
  </si>
  <si>
    <t>402010</t>
  </si>
  <si>
    <t>Leveren Pterocarya fraxinifolia, 20-25 cm</t>
  </si>
  <si>
    <t>402020</t>
  </si>
  <si>
    <t>Leveren Pyrus calleryana 'Chanticleer', 18-20 cm</t>
  </si>
  <si>
    <t>402030</t>
  </si>
  <si>
    <t>Leveren Pyrus calleryana 'Chanticleer', 20-25 cm</t>
  </si>
  <si>
    <t>402040</t>
  </si>
  <si>
    <t>Leveren Quercus bicolor, 18-20 cm</t>
  </si>
  <si>
    <t>402050</t>
  </si>
  <si>
    <t>Leveren Quercus bicolor, 20-25 cm</t>
  </si>
  <si>
    <t>402060</t>
  </si>
  <si>
    <t>Leveren Quercus xbimundorum 'Crimschmidt' (CRIMSON SPIRE), 18-20 cm</t>
  </si>
  <si>
    <t>402070</t>
  </si>
  <si>
    <t>Leveren Quercus xbimundorum 'Crimschmidt' (CRIMSON SPIRE), 20-25 cm</t>
  </si>
  <si>
    <t>402080</t>
  </si>
  <si>
    <t>Leveren Quercus cerris, 18-20 cm</t>
  </si>
  <si>
    <t>402090</t>
  </si>
  <si>
    <t>Leveren Quercus cerris, 20-25 cm</t>
  </si>
  <si>
    <t>402100</t>
  </si>
  <si>
    <t>Leveren Quercus dentata, 18-20 cm</t>
  </si>
  <si>
    <t>402110</t>
  </si>
  <si>
    <t>Leveren Quercus dentata, 20-25 cm</t>
  </si>
  <si>
    <t>402120</t>
  </si>
  <si>
    <t>Leveren Quercus frainetto, 18-20 cm</t>
  </si>
  <si>
    <t>402130</t>
  </si>
  <si>
    <t>Leveren Quercus frainetto, 20-25 cm</t>
  </si>
  <si>
    <t>402140</t>
  </si>
  <si>
    <t>Leveren Quercus palustris, 18-20 cm</t>
  </si>
  <si>
    <t>402150</t>
  </si>
  <si>
    <t>Leveren Quercus palustris, 20-25 cm</t>
  </si>
  <si>
    <t>402160</t>
  </si>
  <si>
    <t>Leveren Quercus palustris 'Pringreen' (GREEN  PILLAR), 18-20 cm</t>
  </si>
  <si>
    <t>402170</t>
  </si>
  <si>
    <t>Leveren Quercus palustris 'Pringreen' (GREEN  PILLAR), 20-25 cm</t>
  </si>
  <si>
    <t>402180</t>
  </si>
  <si>
    <t>Leveren Quercus petraea, 18-20 cm</t>
  </si>
  <si>
    <t>402190</t>
  </si>
  <si>
    <t>Leveren Quercus petraea, 20-25 cm</t>
  </si>
  <si>
    <t>402200</t>
  </si>
  <si>
    <t>Leveren Quercus phellos, 18-20 cm</t>
  </si>
  <si>
    <t>402210</t>
  </si>
  <si>
    <t>Leveren Quercus phellos, 20-25 cm</t>
  </si>
  <si>
    <t>402220</t>
  </si>
  <si>
    <t>Leveren Quercus rhysophylla 'Maya', 18-20 cm</t>
  </si>
  <si>
    <t>402230</t>
  </si>
  <si>
    <t>Leveren Quercus rhysophylla 'Maya', 20-25 cm</t>
  </si>
  <si>
    <t>402280</t>
  </si>
  <si>
    <t>Leveren Robinia pseudoacacia 'Appalachia', 18-20 cm</t>
  </si>
  <si>
    <t>402290</t>
  </si>
  <si>
    <t>Leveren Robinia pseudoacacia 'Appalachia', 20-25 cm</t>
  </si>
  <si>
    <t>402300</t>
  </si>
  <si>
    <t>Leveren Robinia pseudoacacia 'Bessoniana', 18-20 cm</t>
  </si>
  <si>
    <t>402310</t>
  </si>
  <si>
    <t>Leveren Robinia pseudoacacia 'Bessoniana', 20-25 cm</t>
  </si>
  <si>
    <t>402340</t>
  </si>
  <si>
    <t>Leveren Salix alba 'Liempde', 18-20 cm</t>
  </si>
  <si>
    <t>402350</t>
  </si>
  <si>
    <t>Leveren Salix alba 'Liempde', 20-25 cm</t>
  </si>
  <si>
    <t>402360</t>
  </si>
  <si>
    <t>Leveren Styphnolobium japonicum, 18-20 cm</t>
  </si>
  <si>
    <t>402370</t>
  </si>
  <si>
    <t>Leveren Styphnolobium japonicum, 20-25 cm</t>
  </si>
  <si>
    <t>402380</t>
  </si>
  <si>
    <t>Leveren Styrax japonicus, 18-20 cm</t>
  </si>
  <si>
    <t>402390</t>
  </si>
  <si>
    <t>Leveren Styrax japonicus, 20-25 cm</t>
  </si>
  <si>
    <t>402400</t>
  </si>
  <si>
    <t>Leveren Taxodium distichum, 18-20 cm</t>
  </si>
  <si>
    <t>402410</t>
  </si>
  <si>
    <t>Leveren Taxodium distichum, 20-25 cm</t>
  </si>
  <si>
    <t>402420</t>
  </si>
  <si>
    <t>Leveren Tilia cordata, 18-20 cm</t>
  </si>
  <si>
    <t>402430</t>
  </si>
  <si>
    <t>Leveren Tilia cordata, 20-25 cm</t>
  </si>
  <si>
    <t>402440</t>
  </si>
  <si>
    <t>Leveren Tilia cordata 'Böhlje', 18-20 cm</t>
  </si>
  <si>
    <t>402450</t>
  </si>
  <si>
    <t>Leveren Tilia cordata 'Böhlje', 20-25 cm</t>
  </si>
  <si>
    <t>402460</t>
  </si>
  <si>
    <t>Leveren Tilia cordata 'Greenspire', 18-20 cm</t>
  </si>
  <si>
    <t>402470</t>
  </si>
  <si>
    <t>Leveren Tilia cordata 'Greenspire', 20-25 cm</t>
  </si>
  <si>
    <t>402480</t>
  </si>
  <si>
    <t>Leveren Tilia cordata 'Rancho', 18-20 cm</t>
  </si>
  <si>
    <t>402490</t>
  </si>
  <si>
    <t>Leveren Tilia cordata 'Rancho', 20-25 cm</t>
  </si>
  <si>
    <t>402500</t>
  </si>
  <si>
    <t>Leveren Tilia xeuropaea, 18-20 cm</t>
  </si>
  <si>
    <t>402510</t>
  </si>
  <si>
    <t>Leveren Tilia xeuropaea, 20-25 cm</t>
  </si>
  <si>
    <t>402520</t>
  </si>
  <si>
    <t>Leveren Tilia xeuropaea 'Euchlora', 18-20 cm</t>
  </si>
  <si>
    <t>402530</t>
  </si>
  <si>
    <t>Leveren Tilia xeuropaea 'Euchlora', 20-25 cm</t>
  </si>
  <si>
    <t>402540</t>
  </si>
  <si>
    <t>Leveren Tilia xeuropaea 'Pallida', 18-20 cm</t>
  </si>
  <si>
    <t>402550</t>
  </si>
  <si>
    <t>Leveren Tilia xeuropaea 'Pallida', 20-25 cm</t>
  </si>
  <si>
    <t>402560</t>
  </si>
  <si>
    <t>Leveren Tilia xflavescens 'Glenleven', 18-20 cm</t>
  </si>
  <si>
    <t>402570</t>
  </si>
  <si>
    <t>Leveren Tilia xflavescens 'Glenleven', 20-25 cm</t>
  </si>
  <si>
    <t>402580</t>
  </si>
  <si>
    <t>Leveren Tilia henryana, 18-20 cm</t>
  </si>
  <si>
    <t>402590</t>
  </si>
  <si>
    <t>Leveren Tilia henryana, 20-25 cm</t>
  </si>
  <si>
    <t>402600</t>
  </si>
  <si>
    <t>Leveren Tilia heterophylla 'Prestige', 18-20 cm</t>
  </si>
  <si>
    <t>402610</t>
  </si>
  <si>
    <t>Leveren Tilia heterophylla 'Prestige', 20-25 cm</t>
  </si>
  <si>
    <t>402620</t>
  </si>
  <si>
    <t>Leveren Tilia mongolica, 18-20 cm</t>
  </si>
  <si>
    <t>402630</t>
  </si>
  <si>
    <t>Leveren Tilia mongolica, 20-25 cm</t>
  </si>
  <si>
    <t>402640</t>
  </si>
  <si>
    <t>Leveren Tilia mongolica 'Buda', 18-20 cm</t>
  </si>
  <si>
    <t>402650</t>
  </si>
  <si>
    <t>Leveren Tilia mongolica 'Buda', 20-25 cm</t>
  </si>
  <si>
    <t>402660</t>
  </si>
  <si>
    <t>Leveren Tilia platyphyllos, 18-20 cm</t>
  </si>
  <si>
    <t>402670</t>
  </si>
  <si>
    <t>Leveren Tilia platyphyllos, 20-25 cm</t>
  </si>
  <si>
    <t>402680</t>
  </si>
  <si>
    <t>Leveren Tilia platyphyllos 'Örebro', 18-20 cm</t>
  </si>
  <si>
    <t>402690</t>
  </si>
  <si>
    <t>Leveren Tilia platyphyllos 'Örebro', 20-25 cm</t>
  </si>
  <si>
    <t>402700</t>
  </si>
  <si>
    <t>Leveren Tilia tomentosa 'Brabant', 18-20 cm</t>
  </si>
  <si>
    <t>402710</t>
  </si>
  <si>
    <t>Leveren Tilia tomentosa 'Brabant', 20-25 cm</t>
  </si>
  <si>
    <t>402720</t>
  </si>
  <si>
    <t>Leveren Ulmus 'Columella', 18-20 cm</t>
  </si>
  <si>
    <t>402730</t>
  </si>
  <si>
    <t>Leveren Ulmus 'Columella', 20-25 cm</t>
  </si>
  <si>
    <t>402740</t>
  </si>
  <si>
    <t>Leveren Ulmus 'Dodoens', 18-20 cm</t>
  </si>
  <si>
    <t>402750</t>
  </si>
  <si>
    <t>Leveren Ulmus 'Dodoens', 20-25 cm</t>
  </si>
  <si>
    <t>402780</t>
  </si>
  <si>
    <t>Leveren Ulmus 'Frontier', 18-20 cm</t>
  </si>
  <si>
    <t>402790</t>
  </si>
  <si>
    <t>Leveren Ulmus 'Frontier', 20-25 cm</t>
  </si>
  <si>
    <t>402800</t>
  </si>
  <si>
    <t>Leveren Ulmus 'Homestead', 18-20 cm</t>
  </si>
  <si>
    <t>402810</t>
  </si>
  <si>
    <t>Leveren Ulmus 'Homestead', 20-25 cm</t>
  </si>
  <si>
    <t>402840</t>
  </si>
  <si>
    <t>Leveren Ulmus 'Saporro Autumn Gold', 18-20 cm</t>
  </si>
  <si>
    <t>402850</t>
  </si>
  <si>
    <t>Leveren Ulmus 'Saporro Autumn Gold', 20-25 cm</t>
  </si>
  <si>
    <t>402860</t>
  </si>
  <si>
    <t>Leveren Ulmus 'Thomasii', 18-20 cm</t>
  </si>
  <si>
    <t>402870</t>
  </si>
  <si>
    <t>Leveren Ulmus 'Thomasii', 20-25 cm</t>
  </si>
  <si>
    <t>402880</t>
  </si>
  <si>
    <t>Leveren Zelkova serrata, 18-20 cm</t>
  </si>
  <si>
    <t>402890</t>
  </si>
  <si>
    <t>Leveren Zelkova serrata, 20-25 cm</t>
  </si>
  <si>
    <t>402900</t>
  </si>
  <si>
    <t>Leveren Zelkova serrata 'Flekova' (GREEN VASE), 18-20 cm</t>
  </si>
  <si>
    <t>402910</t>
  </si>
  <si>
    <t>Leveren Zelkova serrata 'Flekova' (GREEN VASE), 20-25 cm</t>
  </si>
  <si>
    <t>8</t>
  </si>
  <si>
    <t>INZETTEN WERKNEMERS EN MATERIEEL</t>
  </si>
  <si>
    <t>810</t>
  </si>
  <si>
    <t>Algemeen</t>
  </si>
  <si>
    <t>810410</t>
  </si>
  <si>
    <t xml:space="preserve">Inzetten vrachtauto met autolaadkraan  </t>
  </si>
  <si>
    <t>uur</t>
  </si>
  <si>
    <t>Subtotaal</t>
  </si>
  <si>
    <t>Transport subtotaal</t>
  </si>
  <si>
    <t>9</t>
  </si>
  <si>
    <t>Staartposten</t>
  </si>
  <si>
    <t>91</t>
  </si>
  <si>
    <t>Korting</t>
  </si>
  <si>
    <t>919990</t>
  </si>
  <si>
    <t>%</t>
  </si>
  <si>
    <t>92</t>
  </si>
  <si>
    <t>Uitvoeringskosten</t>
  </si>
  <si>
    <t>929990</t>
  </si>
  <si>
    <t>93</t>
  </si>
  <si>
    <t>Algemene kosten</t>
  </si>
  <si>
    <t>939990</t>
  </si>
  <si>
    <t>94</t>
  </si>
  <si>
    <t>Winst en risico</t>
  </si>
  <si>
    <t>949990</t>
  </si>
  <si>
    <t>96</t>
  </si>
  <si>
    <t>Bijdragen</t>
  </si>
  <si>
    <t>960010</t>
  </si>
  <si>
    <t>Bijdrage RAW-systematiek (0,15%)</t>
  </si>
  <si>
    <t>Aannemingssom, de omzetbelasting niet inbegrepen.</t>
  </si>
  <si>
    <t>Gedaan te:</t>
  </si>
  <si>
    <t>Datum:</t>
  </si>
  <si>
    <t>De inschrijver(s):</t>
  </si>
  <si>
    <t>BESTEKSNUMMER: 1969130238-PERCEEL 2</t>
  </si>
  <si>
    <t>INSCHRIJVINGSSTAAT PERCEEL 2 - LEVERANTIE BOMEN BUITEN BEBOUWDE KOM GEMEENTE WESTERKWARTIER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</si>
</sst>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FF0000"/>
      <name val="Arial"/>
      <family val="2"/>
    </font>
    <font>
      <b/>
      <sz val="8"/>
      <color rgb="FF00000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682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2">
    <xf numFmtId="0" fontId="0" fillId="0" borderId="0" xfId="0"/>
    <xf numFmtId="4" fontId="0" fillId="0" borderId="0" xfId="0" applyNumberFormat="1"/>
    <xf numFmtId="0" fontId="1" fillId="2" borderId="4" xfId="0" applyFont="1" applyFill="1" applyBorder="1" applyAlignment="1">
      <alignment wrapText="1"/>
    </xf>
    <xf numFmtId="4" fontId="1" fillId="2" borderId="4" xfId="0" applyNumberFormat="1" applyFont="1" applyFill="1" applyBorder="1" applyAlignment="1">
      <alignment wrapText="1"/>
    </xf>
    <xf numFmtId="4" fontId="1" fillId="2" borderId="3" xfId="0" applyNumberFormat="1" applyFont="1" applyFill="1" applyBorder="1" applyAlignment="1">
      <alignment wrapText="1"/>
    </xf>
    <xf numFmtId="0" fontId="2" fillId="3" borderId="4" xfId="0" quotePrefix="1" applyFont="1" applyFill="1" applyBorder="1"/>
    <xf numFmtId="0" fontId="2" fillId="3" borderId="1" xfId="0" quotePrefix="1" applyFont="1" applyFill="1" applyBorder="1"/>
    <xf numFmtId="0" fontId="0" fillId="3" borderId="1" xfId="0" applyFill="1" applyBorder="1"/>
    <xf numFmtId="0" fontId="0" fillId="3" borderId="5" xfId="0" applyFill="1" applyBorder="1"/>
    <xf numFmtId="0" fontId="3" fillId="3" borderId="4" xfId="0" quotePrefix="1" applyFont="1" applyFill="1" applyBorder="1"/>
    <xf numFmtId="0" fontId="3" fillId="3" borderId="1" xfId="0" quotePrefix="1" applyFont="1" applyFill="1" applyBorder="1"/>
    <xf numFmtId="0" fontId="4" fillId="3" borderId="1" xfId="0" quotePrefix="1" applyFont="1" applyFill="1" applyBorder="1"/>
    <xf numFmtId="0" fontId="0" fillId="3" borderId="4" xfId="0" applyFill="1" applyBorder="1"/>
    <xf numFmtId="4" fontId="0" fillId="3" borderId="4" xfId="0" applyNumberFormat="1" applyFill="1" applyBorder="1"/>
    <xf numFmtId="4" fontId="2" fillId="3" borderId="1" xfId="0" applyNumberFormat="1" applyFont="1" applyFill="1" applyBorder="1"/>
    <xf numFmtId="4" fontId="0" fillId="3" borderId="1" xfId="0" applyNumberFormat="1" applyFill="1" applyBorder="1"/>
    <xf numFmtId="4" fontId="0" fillId="3" borderId="5" xfId="0" applyNumberFormat="1" applyFill="1" applyBorder="1"/>
    <xf numFmtId="4" fontId="0" fillId="3" borderId="3" xfId="0" applyNumberFormat="1" applyFill="1" applyBorder="1"/>
    <xf numFmtId="4" fontId="2" fillId="3" borderId="2" xfId="0" applyNumberFormat="1" applyFont="1" applyFill="1" applyBorder="1"/>
    <xf numFmtId="4" fontId="0" fillId="3" borderId="2" xfId="0" applyNumberFormat="1" applyFill="1" applyBorder="1"/>
    <xf numFmtId="4" fontId="0" fillId="3" borderId="6" xfId="0" applyNumberFormat="1" applyFill="1" applyBorder="1"/>
    <xf numFmtId="0" fontId="2" fillId="3" borderId="1" xfId="0" applyFont="1" applyFill="1" applyBorder="1"/>
    <xf numFmtId="4" fontId="2" fillId="3" borderId="3" xfId="0" applyNumberFormat="1" applyFont="1" applyFill="1" applyBorder="1"/>
    <xf numFmtId="0" fontId="4" fillId="3" borderId="4" xfId="0" quotePrefix="1" applyFont="1" applyFill="1" applyBorder="1"/>
    <xf numFmtId="10" fontId="2" fillId="3" borderId="1" xfId="2" applyNumberFormat="1" applyFont="1" applyFill="1" applyBorder="1"/>
    <xf numFmtId="10" fontId="0" fillId="3" borderId="1" xfId="2" applyNumberFormat="1" applyFont="1" applyFill="1" applyBorder="1"/>
    <xf numFmtId="4" fontId="6" fillId="3" borderId="1" xfId="0" applyNumberFormat="1" applyFont="1" applyFill="1" applyBorder="1"/>
    <xf numFmtId="44" fontId="0" fillId="0" borderId="0" xfId="1" applyFont="1"/>
    <xf numFmtId="44" fontId="0" fillId="0" borderId="0" xfId="0" applyNumberFormat="1"/>
    <xf numFmtId="4" fontId="4" fillId="3" borderId="3" xfId="0" applyNumberFormat="1" applyFont="1" applyFill="1" applyBorder="1"/>
    <xf numFmtId="0" fontId="6" fillId="0" borderId="0" xfId="0" applyFont="1" applyAlignment="1">
      <alignment horizontal="right"/>
    </xf>
    <xf numFmtId="0" fontId="7" fillId="4" borderId="0" xfId="0" applyFont="1" applyFill="1" applyAlignment="1">
      <alignment horizont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F6CC9-8320-4B9C-82C9-AA86DCC6B030}">
  <dimension ref="A1:K291"/>
  <sheetViews>
    <sheetView tabSelected="1" workbookViewId="0">
      <pane ySplit="3" topLeftCell="A238" activePane="bottomLeft" state="frozen"/>
      <selection pane="bottomLeft" activeCell="B250" sqref="B250"/>
    </sheetView>
  </sheetViews>
  <sheetFormatPr defaultRowHeight="14.25" x14ac:dyDescent="0.2"/>
  <cols>
    <col min="1" max="1" width="10.875" bestFit="1" customWidth="1"/>
    <col min="2" max="2" width="46.5" bestFit="1" customWidth="1"/>
    <col min="3" max="3" width="7" bestFit="1" customWidth="1"/>
    <col min="4" max="4" width="19.75" style="1" bestFit="1" customWidth="1"/>
    <col min="5" max="5" width="1.875" bestFit="1" customWidth="1"/>
    <col min="6" max="6" width="18.875" style="1" bestFit="1" customWidth="1"/>
    <col min="7" max="7" width="17.625" style="1" bestFit="1" customWidth="1"/>
    <col min="8" max="11" width="12.375" bestFit="1" customWidth="1"/>
  </cols>
  <sheetData>
    <row r="1" spans="1:11" ht="15" x14ac:dyDescent="0.25">
      <c r="A1" s="31" t="s">
        <v>556</v>
      </c>
      <c r="B1" s="31"/>
      <c r="C1" s="31"/>
      <c r="D1" s="31"/>
      <c r="E1" s="31"/>
      <c r="F1" s="31"/>
      <c r="G1" s="31"/>
    </row>
    <row r="2" spans="1:11" ht="15" x14ac:dyDescent="0.25">
      <c r="A2" s="31" t="s">
        <v>555</v>
      </c>
      <c r="B2" s="31"/>
      <c r="C2" s="31"/>
      <c r="D2" s="31"/>
      <c r="E2" s="31"/>
      <c r="F2" s="31"/>
      <c r="G2" s="31"/>
    </row>
    <row r="3" spans="1:11" ht="22.5" x14ac:dyDescent="0.2">
      <c r="A3" s="2" t="s">
        <v>0</v>
      </c>
      <c r="B3" s="2" t="s">
        <v>1</v>
      </c>
      <c r="C3" s="2" t="s">
        <v>2</v>
      </c>
      <c r="D3" s="3" t="s">
        <v>3</v>
      </c>
      <c r="E3" s="2" t="s">
        <v>4</v>
      </c>
      <c r="F3" s="3" t="s">
        <v>5</v>
      </c>
      <c r="G3" s="4" t="s">
        <v>6</v>
      </c>
      <c r="H3" s="27"/>
      <c r="I3" s="27"/>
      <c r="J3" s="27"/>
      <c r="K3" s="28"/>
    </row>
    <row r="4" spans="1:11" x14ac:dyDescent="0.2">
      <c r="A4" s="5" t="s">
        <v>7</v>
      </c>
      <c r="B4" s="9" t="s">
        <v>8</v>
      </c>
      <c r="C4" s="12"/>
      <c r="D4" s="13"/>
      <c r="E4" s="12"/>
      <c r="F4" s="13"/>
      <c r="G4" s="17"/>
    </row>
    <row r="5" spans="1:11" x14ac:dyDescent="0.2">
      <c r="A5" s="6" t="s">
        <v>9</v>
      </c>
      <c r="B5" s="6" t="s">
        <v>10</v>
      </c>
      <c r="C5" s="6" t="s">
        <v>11</v>
      </c>
      <c r="D5" s="14">
        <v>10</v>
      </c>
      <c r="E5" s="21" t="s">
        <v>12</v>
      </c>
      <c r="F5" s="14">
        <v>0</v>
      </c>
      <c r="G5" s="18">
        <f>D5*F5</f>
        <v>0</v>
      </c>
    </row>
    <row r="6" spans="1:11" x14ac:dyDescent="0.2">
      <c r="A6" s="6" t="s">
        <v>13</v>
      </c>
      <c r="B6" s="6" t="s">
        <v>14</v>
      </c>
      <c r="C6" s="6" t="s">
        <v>11</v>
      </c>
      <c r="D6" s="14">
        <v>5</v>
      </c>
      <c r="E6" s="21" t="s">
        <v>12</v>
      </c>
      <c r="F6" s="14">
        <v>0</v>
      </c>
      <c r="G6" s="18">
        <f t="shared" ref="G6:G67" si="0">D6*F6</f>
        <v>0</v>
      </c>
    </row>
    <row r="7" spans="1:11" x14ac:dyDescent="0.2">
      <c r="A7" s="6" t="s">
        <v>15</v>
      </c>
      <c r="B7" s="6" t="s">
        <v>16</v>
      </c>
      <c r="C7" s="6" t="s">
        <v>11</v>
      </c>
      <c r="D7" s="14">
        <v>10</v>
      </c>
      <c r="E7" s="21" t="s">
        <v>12</v>
      </c>
      <c r="F7" s="14">
        <v>0</v>
      </c>
      <c r="G7" s="18">
        <f t="shared" si="0"/>
        <v>0</v>
      </c>
    </row>
    <row r="8" spans="1:11" x14ac:dyDescent="0.2">
      <c r="A8" s="6" t="s">
        <v>17</v>
      </c>
      <c r="B8" s="6" t="s">
        <v>18</v>
      </c>
      <c r="C8" s="6" t="s">
        <v>11</v>
      </c>
      <c r="D8" s="14">
        <v>5</v>
      </c>
      <c r="E8" s="21" t="s">
        <v>12</v>
      </c>
      <c r="F8" s="14">
        <v>0</v>
      </c>
      <c r="G8" s="18">
        <f t="shared" si="0"/>
        <v>0</v>
      </c>
    </row>
    <row r="9" spans="1:11" x14ac:dyDescent="0.2">
      <c r="A9" s="6" t="s">
        <v>19</v>
      </c>
      <c r="B9" s="6" t="s">
        <v>20</v>
      </c>
      <c r="C9" s="6" t="s">
        <v>11</v>
      </c>
      <c r="D9" s="14">
        <v>10</v>
      </c>
      <c r="E9" s="21" t="s">
        <v>12</v>
      </c>
      <c r="F9" s="14">
        <v>0</v>
      </c>
      <c r="G9" s="18">
        <f t="shared" si="0"/>
        <v>0</v>
      </c>
    </row>
    <row r="10" spans="1:11" x14ac:dyDescent="0.2">
      <c r="A10" s="6" t="s">
        <v>21</v>
      </c>
      <c r="B10" s="6" t="s">
        <v>22</v>
      </c>
      <c r="C10" s="6" t="s">
        <v>11</v>
      </c>
      <c r="D10" s="14">
        <v>7</v>
      </c>
      <c r="E10" s="21" t="s">
        <v>12</v>
      </c>
      <c r="F10" s="14">
        <v>0</v>
      </c>
      <c r="G10" s="18">
        <f t="shared" si="0"/>
        <v>0</v>
      </c>
    </row>
    <row r="11" spans="1:11" x14ac:dyDescent="0.2">
      <c r="A11" s="6" t="s">
        <v>23</v>
      </c>
      <c r="B11" s="6" t="s">
        <v>24</v>
      </c>
      <c r="C11" s="6" t="s">
        <v>11</v>
      </c>
      <c r="D11" s="14">
        <v>10</v>
      </c>
      <c r="E11" s="21" t="s">
        <v>12</v>
      </c>
      <c r="F11" s="14">
        <v>0</v>
      </c>
      <c r="G11" s="18">
        <f t="shared" si="0"/>
        <v>0</v>
      </c>
    </row>
    <row r="12" spans="1:11" x14ac:dyDescent="0.2">
      <c r="A12" s="6" t="s">
        <v>25</v>
      </c>
      <c r="B12" s="6" t="s">
        <v>26</v>
      </c>
      <c r="C12" s="6" t="s">
        <v>11</v>
      </c>
      <c r="D12" s="14">
        <v>7</v>
      </c>
      <c r="E12" s="21" t="s">
        <v>12</v>
      </c>
      <c r="F12" s="14">
        <v>0</v>
      </c>
      <c r="G12" s="18">
        <f t="shared" si="0"/>
        <v>0</v>
      </c>
    </row>
    <row r="13" spans="1:11" x14ac:dyDescent="0.2">
      <c r="A13" s="6" t="s">
        <v>27</v>
      </c>
      <c r="B13" s="6" t="s">
        <v>28</v>
      </c>
      <c r="C13" s="6" t="s">
        <v>11</v>
      </c>
      <c r="D13" s="14">
        <v>10</v>
      </c>
      <c r="E13" s="21" t="s">
        <v>12</v>
      </c>
      <c r="F13" s="14">
        <v>0</v>
      </c>
      <c r="G13" s="18">
        <f t="shared" si="0"/>
        <v>0</v>
      </c>
    </row>
    <row r="14" spans="1:11" x14ac:dyDescent="0.2">
      <c r="A14" s="6" t="s">
        <v>29</v>
      </c>
      <c r="B14" s="6" t="s">
        <v>30</v>
      </c>
      <c r="C14" s="6" t="s">
        <v>11</v>
      </c>
      <c r="D14" s="14">
        <v>5</v>
      </c>
      <c r="E14" s="21" t="s">
        <v>12</v>
      </c>
      <c r="F14" s="14">
        <v>0</v>
      </c>
      <c r="G14" s="18">
        <f t="shared" si="0"/>
        <v>0</v>
      </c>
    </row>
    <row r="15" spans="1:11" x14ac:dyDescent="0.2">
      <c r="A15" s="6" t="s">
        <v>31</v>
      </c>
      <c r="B15" s="6" t="s">
        <v>32</v>
      </c>
      <c r="C15" s="6" t="s">
        <v>11</v>
      </c>
      <c r="D15" s="14">
        <v>10</v>
      </c>
      <c r="E15" s="21" t="s">
        <v>12</v>
      </c>
      <c r="F15" s="14">
        <v>0</v>
      </c>
      <c r="G15" s="18">
        <f t="shared" si="0"/>
        <v>0</v>
      </c>
    </row>
    <row r="16" spans="1:11" x14ac:dyDescent="0.2">
      <c r="A16" s="6" t="s">
        <v>33</v>
      </c>
      <c r="B16" s="6" t="s">
        <v>34</v>
      </c>
      <c r="C16" s="6" t="s">
        <v>11</v>
      </c>
      <c r="D16" s="14">
        <v>7</v>
      </c>
      <c r="E16" s="21" t="s">
        <v>12</v>
      </c>
      <c r="F16" s="14">
        <v>0</v>
      </c>
      <c r="G16" s="18">
        <f t="shared" si="0"/>
        <v>0</v>
      </c>
    </row>
    <row r="17" spans="1:7" x14ac:dyDescent="0.2">
      <c r="A17" s="6" t="s">
        <v>35</v>
      </c>
      <c r="B17" s="6" t="s">
        <v>36</v>
      </c>
      <c r="C17" s="6" t="s">
        <v>11</v>
      </c>
      <c r="D17" s="14">
        <v>10</v>
      </c>
      <c r="E17" s="21" t="s">
        <v>12</v>
      </c>
      <c r="F17" s="14">
        <v>0</v>
      </c>
      <c r="G17" s="18">
        <f t="shared" si="0"/>
        <v>0</v>
      </c>
    </row>
    <row r="18" spans="1:7" x14ac:dyDescent="0.2">
      <c r="A18" s="6" t="s">
        <v>37</v>
      </c>
      <c r="B18" s="6" t="s">
        <v>38</v>
      </c>
      <c r="C18" s="6" t="s">
        <v>11</v>
      </c>
      <c r="D18" s="14">
        <v>7</v>
      </c>
      <c r="E18" s="21" t="s">
        <v>12</v>
      </c>
      <c r="F18" s="14">
        <v>0</v>
      </c>
      <c r="G18" s="18">
        <f t="shared" si="0"/>
        <v>0</v>
      </c>
    </row>
    <row r="19" spans="1:7" x14ac:dyDescent="0.2">
      <c r="A19" s="6" t="s">
        <v>39</v>
      </c>
      <c r="B19" s="6" t="s">
        <v>40</v>
      </c>
      <c r="C19" s="6" t="s">
        <v>11</v>
      </c>
      <c r="D19" s="14">
        <v>10</v>
      </c>
      <c r="E19" s="21" t="s">
        <v>12</v>
      </c>
      <c r="F19" s="14">
        <v>0</v>
      </c>
      <c r="G19" s="18">
        <f t="shared" si="0"/>
        <v>0</v>
      </c>
    </row>
    <row r="20" spans="1:7" x14ac:dyDescent="0.2">
      <c r="A20" s="6" t="s">
        <v>41</v>
      </c>
      <c r="B20" s="6" t="s">
        <v>42</v>
      </c>
      <c r="C20" s="6" t="s">
        <v>11</v>
      </c>
      <c r="D20" s="14">
        <v>5</v>
      </c>
      <c r="E20" s="21" t="s">
        <v>12</v>
      </c>
      <c r="F20" s="14">
        <v>0</v>
      </c>
      <c r="G20" s="18">
        <f t="shared" si="0"/>
        <v>0</v>
      </c>
    </row>
    <row r="21" spans="1:7" x14ac:dyDescent="0.2">
      <c r="A21" s="6" t="s">
        <v>43</v>
      </c>
      <c r="B21" s="6" t="s">
        <v>44</v>
      </c>
      <c r="C21" s="6" t="s">
        <v>11</v>
      </c>
      <c r="D21" s="14">
        <v>15</v>
      </c>
      <c r="E21" s="21" t="s">
        <v>12</v>
      </c>
      <c r="F21" s="14">
        <v>0</v>
      </c>
      <c r="G21" s="18">
        <f t="shared" si="0"/>
        <v>0</v>
      </c>
    </row>
    <row r="22" spans="1:7" x14ac:dyDescent="0.2">
      <c r="A22" s="6" t="s">
        <v>45</v>
      </c>
      <c r="B22" s="6" t="s">
        <v>46</v>
      </c>
      <c r="C22" s="6" t="s">
        <v>11</v>
      </c>
      <c r="D22" s="14">
        <v>10</v>
      </c>
      <c r="E22" s="21" t="s">
        <v>12</v>
      </c>
      <c r="F22" s="14">
        <v>0</v>
      </c>
      <c r="G22" s="18">
        <f t="shared" si="0"/>
        <v>0</v>
      </c>
    </row>
    <row r="23" spans="1:7" x14ac:dyDescent="0.2">
      <c r="A23" s="6" t="s">
        <v>47</v>
      </c>
      <c r="B23" s="6" t="s">
        <v>48</v>
      </c>
      <c r="C23" s="6" t="s">
        <v>11</v>
      </c>
      <c r="D23" s="14">
        <v>10</v>
      </c>
      <c r="E23" s="21" t="s">
        <v>12</v>
      </c>
      <c r="F23" s="14">
        <v>0</v>
      </c>
      <c r="G23" s="18">
        <f t="shared" si="0"/>
        <v>0</v>
      </c>
    </row>
    <row r="24" spans="1:7" x14ac:dyDescent="0.2">
      <c r="A24" s="6" t="s">
        <v>49</v>
      </c>
      <c r="B24" s="6" t="s">
        <v>50</v>
      </c>
      <c r="C24" s="6" t="s">
        <v>11</v>
      </c>
      <c r="D24" s="14">
        <v>7</v>
      </c>
      <c r="E24" s="21" t="s">
        <v>12</v>
      </c>
      <c r="F24" s="14">
        <v>0</v>
      </c>
      <c r="G24" s="18">
        <f t="shared" si="0"/>
        <v>0</v>
      </c>
    </row>
    <row r="25" spans="1:7" x14ac:dyDescent="0.2">
      <c r="A25" s="6" t="s">
        <v>51</v>
      </c>
      <c r="B25" s="6" t="s">
        <v>52</v>
      </c>
      <c r="C25" s="6" t="s">
        <v>11</v>
      </c>
      <c r="D25" s="14">
        <v>15</v>
      </c>
      <c r="E25" s="21" t="s">
        <v>12</v>
      </c>
      <c r="F25" s="14">
        <v>0</v>
      </c>
      <c r="G25" s="18">
        <f t="shared" si="0"/>
        <v>0</v>
      </c>
    </row>
    <row r="26" spans="1:7" x14ac:dyDescent="0.2">
      <c r="A26" s="6" t="s">
        <v>53</v>
      </c>
      <c r="B26" s="6" t="s">
        <v>54</v>
      </c>
      <c r="C26" s="6" t="s">
        <v>11</v>
      </c>
      <c r="D26" s="14">
        <v>10</v>
      </c>
      <c r="E26" s="21" t="s">
        <v>12</v>
      </c>
      <c r="F26" s="14">
        <v>0</v>
      </c>
      <c r="G26" s="18">
        <f t="shared" si="0"/>
        <v>0</v>
      </c>
    </row>
    <row r="27" spans="1:7" x14ac:dyDescent="0.2">
      <c r="A27" s="6" t="s">
        <v>55</v>
      </c>
      <c r="B27" s="6" t="s">
        <v>56</v>
      </c>
      <c r="C27" s="6" t="s">
        <v>11</v>
      </c>
      <c r="D27" s="14">
        <v>15</v>
      </c>
      <c r="E27" s="21" t="s">
        <v>12</v>
      </c>
      <c r="F27" s="14">
        <v>0</v>
      </c>
      <c r="G27" s="18">
        <f t="shared" si="0"/>
        <v>0</v>
      </c>
    </row>
    <row r="28" spans="1:7" x14ac:dyDescent="0.2">
      <c r="A28" s="6" t="s">
        <v>57</v>
      </c>
      <c r="B28" s="6" t="s">
        <v>58</v>
      </c>
      <c r="C28" s="6" t="s">
        <v>11</v>
      </c>
      <c r="D28" s="14">
        <v>10</v>
      </c>
      <c r="E28" s="21" t="s">
        <v>12</v>
      </c>
      <c r="F28" s="14">
        <v>0</v>
      </c>
      <c r="G28" s="18">
        <f t="shared" si="0"/>
        <v>0</v>
      </c>
    </row>
    <row r="29" spans="1:7" x14ac:dyDescent="0.2">
      <c r="A29" s="6" t="s">
        <v>59</v>
      </c>
      <c r="B29" s="6" t="s">
        <v>60</v>
      </c>
      <c r="C29" s="6" t="s">
        <v>11</v>
      </c>
      <c r="D29" s="14">
        <v>15</v>
      </c>
      <c r="E29" s="21" t="s">
        <v>12</v>
      </c>
      <c r="F29" s="14">
        <v>0</v>
      </c>
      <c r="G29" s="18">
        <f t="shared" si="0"/>
        <v>0</v>
      </c>
    </row>
    <row r="30" spans="1:7" x14ac:dyDescent="0.2">
      <c r="A30" s="6" t="s">
        <v>61</v>
      </c>
      <c r="B30" s="6" t="s">
        <v>62</v>
      </c>
      <c r="C30" s="6" t="s">
        <v>11</v>
      </c>
      <c r="D30" s="14">
        <v>10</v>
      </c>
      <c r="E30" s="21" t="s">
        <v>12</v>
      </c>
      <c r="F30" s="14">
        <v>0</v>
      </c>
      <c r="G30" s="18">
        <f t="shared" si="0"/>
        <v>0</v>
      </c>
    </row>
    <row r="31" spans="1:7" x14ac:dyDescent="0.2">
      <c r="A31" s="6" t="s">
        <v>63</v>
      </c>
      <c r="B31" s="6" t="s">
        <v>64</v>
      </c>
      <c r="C31" s="6" t="s">
        <v>11</v>
      </c>
      <c r="D31" s="14">
        <v>15</v>
      </c>
      <c r="E31" s="21" t="s">
        <v>12</v>
      </c>
      <c r="F31" s="14">
        <v>0</v>
      </c>
      <c r="G31" s="18">
        <f t="shared" si="0"/>
        <v>0</v>
      </c>
    </row>
    <row r="32" spans="1:7" x14ac:dyDescent="0.2">
      <c r="A32" s="6" t="s">
        <v>65</v>
      </c>
      <c r="B32" s="6" t="s">
        <v>66</v>
      </c>
      <c r="C32" s="6" t="s">
        <v>11</v>
      </c>
      <c r="D32" s="14">
        <v>10</v>
      </c>
      <c r="E32" s="21" t="s">
        <v>12</v>
      </c>
      <c r="F32" s="14">
        <v>0</v>
      </c>
      <c r="G32" s="18">
        <f t="shared" si="0"/>
        <v>0</v>
      </c>
    </row>
    <row r="33" spans="1:7" x14ac:dyDescent="0.2">
      <c r="A33" s="6" t="s">
        <v>67</v>
      </c>
      <c r="B33" s="6" t="s">
        <v>68</v>
      </c>
      <c r="C33" s="6" t="s">
        <v>11</v>
      </c>
      <c r="D33" s="14">
        <v>15</v>
      </c>
      <c r="E33" s="21" t="s">
        <v>12</v>
      </c>
      <c r="F33" s="14">
        <v>0</v>
      </c>
      <c r="G33" s="18">
        <f t="shared" si="0"/>
        <v>0</v>
      </c>
    </row>
    <row r="34" spans="1:7" x14ac:dyDescent="0.2">
      <c r="A34" s="6" t="s">
        <v>69</v>
      </c>
      <c r="B34" s="6" t="s">
        <v>70</v>
      </c>
      <c r="C34" s="6" t="s">
        <v>11</v>
      </c>
      <c r="D34" s="14">
        <v>10</v>
      </c>
      <c r="E34" s="21" t="s">
        <v>12</v>
      </c>
      <c r="F34" s="14">
        <v>0</v>
      </c>
      <c r="G34" s="18">
        <f t="shared" si="0"/>
        <v>0</v>
      </c>
    </row>
    <row r="35" spans="1:7" x14ac:dyDescent="0.2">
      <c r="A35" s="6" t="s">
        <v>71</v>
      </c>
      <c r="B35" s="6" t="s">
        <v>72</v>
      </c>
      <c r="C35" s="6" t="s">
        <v>11</v>
      </c>
      <c r="D35" s="14">
        <v>7</v>
      </c>
      <c r="E35" s="21" t="s">
        <v>12</v>
      </c>
      <c r="F35" s="14">
        <v>0</v>
      </c>
      <c r="G35" s="18">
        <f t="shared" si="0"/>
        <v>0</v>
      </c>
    </row>
    <row r="36" spans="1:7" x14ac:dyDescent="0.2">
      <c r="A36" s="6" t="s">
        <v>73</v>
      </c>
      <c r="B36" s="6" t="s">
        <v>74</v>
      </c>
      <c r="C36" s="6" t="s">
        <v>11</v>
      </c>
      <c r="D36" s="14">
        <v>10</v>
      </c>
      <c r="E36" s="21" t="s">
        <v>12</v>
      </c>
      <c r="F36" s="14">
        <v>0</v>
      </c>
      <c r="G36" s="18">
        <f t="shared" si="0"/>
        <v>0</v>
      </c>
    </row>
    <row r="37" spans="1:7" x14ac:dyDescent="0.2">
      <c r="A37" s="6" t="s">
        <v>75</v>
      </c>
      <c r="B37" s="6" t="s">
        <v>76</v>
      </c>
      <c r="C37" s="6" t="s">
        <v>11</v>
      </c>
      <c r="D37" s="14">
        <v>7</v>
      </c>
      <c r="E37" s="21" t="s">
        <v>12</v>
      </c>
      <c r="F37" s="14">
        <v>0</v>
      </c>
      <c r="G37" s="18">
        <f t="shared" si="0"/>
        <v>0</v>
      </c>
    </row>
    <row r="38" spans="1:7" x14ac:dyDescent="0.2">
      <c r="A38" s="6" t="s">
        <v>77</v>
      </c>
      <c r="B38" s="6" t="s">
        <v>78</v>
      </c>
      <c r="C38" s="6" t="s">
        <v>11</v>
      </c>
      <c r="D38" s="14">
        <v>25</v>
      </c>
      <c r="E38" s="21" t="s">
        <v>12</v>
      </c>
      <c r="F38" s="14">
        <v>0</v>
      </c>
      <c r="G38" s="18">
        <f t="shared" si="0"/>
        <v>0</v>
      </c>
    </row>
    <row r="39" spans="1:7" x14ac:dyDescent="0.2">
      <c r="A39" s="6" t="s">
        <v>79</v>
      </c>
      <c r="B39" s="6" t="s">
        <v>80</v>
      </c>
      <c r="C39" s="6" t="s">
        <v>11</v>
      </c>
      <c r="D39" s="14">
        <v>15</v>
      </c>
      <c r="E39" s="21" t="s">
        <v>12</v>
      </c>
      <c r="F39" s="14">
        <v>0</v>
      </c>
      <c r="G39" s="18">
        <f t="shared" si="0"/>
        <v>0</v>
      </c>
    </row>
    <row r="40" spans="1:7" x14ac:dyDescent="0.2">
      <c r="A40" s="6" t="s">
        <v>81</v>
      </c>
      <c r="B40" s="6" t="s">
        <v>82</v>
      </c>
      <c r="C40" s="6" t="s">
        <v>11</v>
      </c>
      <c r="D40" s="14">
        <v>10</v>
      </c>
      <c r="E40" s="21" t="s">
        <v>12</v>
      </c>
      <c r="F40" s="14">
        <v>0</v>
      </c>
      <c r="G40" s="18">
        <f t="shared" si="0"/>
        <v>0</v>
      </c>
    </row>
    <row r="41" spans="1:7" x14ac:dyDescent="0.2">
      <c r="A41" s="6" t="s">
        <v>83</v>
      </c>
      <c r="B41" s="6" t="s">
        <v>84</v>
      </c>
      <c r="C41" s="6" t="s">
        <v>11</v>
      </c>
      <c r="D41" s="14">
        <v>5</v>
      </c>
      <c r="E41" s="21" t="s">
        <v>12</v>
      </c>
      <c r="F41" s="14">
        <v>0</v>
      </c>
      <c r="G41" s="18">
        <f t="shared" si="0"/>
        <v>0</v>
      </c>
    </row>
    <row r="42" spans="1:7" x14ac:dyDescent="0.2">
      <c r="A42" s="6" t="s">
        <v>85</v>
      </c>
      <c r="B42" s="6" t="s">
        <v>86</v>
      </c>
      <c r="C42" s="6" t="s">
        <v>11</v>
      </c>
      <c r="D42" s="14">
        <v>10</v>
      </c>
      <c r="E42" s="21" t="s">
        <v>12</v>
      </c>
      <c r="F42" s="14">
        <v>0</v>
      </c>
      <c r="G42" s="18">
        <f t="shared" si="0"/>
        <v>0</v>
      </c>
    </row>
    <row r="43" spans="1:7" x14ac:dyDescent="0.2">
      <c r="A43" s="6" t="s">
        <v>87</v>
      </c>
      <c r="B43" s="6" t="s">
        <v>88</v>
      </c>
      <c r="C43" s="6" t="s">
        <v>11</v>
      </c>
      <c r="D43" s="14">
        <v>5</v>
      </c>
      <c r="E43" s="21" t="s">
        <v>12</v>
      </c>
      <c r="F43" s="14">
        <v>0</v>
      </c>
      <c r="G43" s="18">
        <f t="shared" si="0"/>
        <v>0</v>
      </c>
    </row>
    <row r="44" spans="1:7" x14ac:dyDescent="0.2">
      <c r="A44" s="6" t="s">
        <v>89</v>
      </c>
      <c r="B44" s="6" t="s">
        <v>90</v>
      </c>
      <c r="C44" s="6" t="s">
        <v>11</v>
      </c>
      <c r="D44" s="14">
        <v>20</v>
      </c>
      <c r="E44" s="21" t="s">
        <v>12</v>
      </c>
      <c r="F44" s="14">
        <v>0</v>
      </c>
      <c r="G44" s="18">
        <f t="shared" si="0"/>
        <v>0</v>
      </c>
    </row>
    <row r="45" spans="1:7" x14ac:dyDescent="0.2">
      <c r="A45" s="6" t="s">
        <v>91</v>
      </c>
      <c r="B45" s="6" t="s">
        <v>92</v>
      </c>
      <c r="C45" s="6" t="s">
        <v>11</v>
      </c>
      <c r="D45" s="14">
        <v>15</v>
      </c>
      <c r="E45" s="21" t="s">
        <v>12</v>
      </c>
      <c r="F45" s="14">
        <v>0</v>
      </c>
      <c r="G45" s="18">
        <f t="shared" si="0"/>
        <v>0</v>
      </c>
    </row>
    <row r="46" spans="1:7" x14ac:dyDescent="0.2">
      <c r="A46" s="6" t="s">
        <v>93</v>
      </c>
      <c r="B46" s="6" t="s">
        <v>94</v>
      </c>
      <c r="C46" s="6" t="s">
        <v>11</v>
      </c>
      <c r="D46" s="14">
        <v>10</v>
      </c>
      <c r="E46" s="21" t="s">
        <v>12</v>
      </c>
      <c r="F46" s="14">
        <v>0</v>
      </c>
      <c r="G46" s="18">
        <f t="shared" si="0"/>
        <v>0</v>
      </c>
    </row>
    <row r="47" spans="1:7" x14ac:dyDescent="0.2">
      <c r="A47" s="6" t="s">
        <v>95</v>
      </c>
      <c r="B47" s="6" t="s">
        <v>96</v>
      </c>
      <c r="C47" s="6" t="s">
        <v>11</v>
      </c>
      <c r="D47" s="14">
        <v>7</v>
      </c>
      <c r="E47" s="21" t="s">
        <v>12</v>
      </c>
      <c r="F47" s="14">
        <v>0</v>
      </c>
      <c r="G47" s="18">
        <f t="shared" si="0"/>
        <v>0</v>
      </c>
    </row>
    <row r="48" spans="1:7" x14ac:dyDescent="0.2">
      <c r="A48" s="6" t="s">
        <v>97</v>
      </c>
      <c r="B48" s="6" t="s">
        <v>98</v>
      </c>
      <c r="C48" s="6" t="s">
        <v>11</v>
      </c>
      <c r="D48" s="14">
        <v>10</v>
      </c>
      <c r="E48" s="21" t="s">
        <v>12</v>
      </c>
      <c r="F48" s="14">
        <v>0</v>
      </c>
      <c r="G48" s="18">
        <f t="shared" si="0"/>
        <v>0</v>
      </c>
    </row>
    <row r="49" spans="1:7" x14ac:dyDescent="0.2">
      <c r="A49" s="6" t="s">
        <v>99</v>
      </c>
      <c r="B49" s="6" t="s">
        <v>100</v>
      </c>
      <c r="C49" s="6" t="s">
        <v>11</v>
      </c>
      <c r="D49" s="14">
        <v>7</v>
      </c>
      <c r="E49" s="21" t="s">
        <v>12</v>
      </c>
      <c r="F49" s="14">
        <v>0</v>
      </c>
      <c r="G49" s="18">
        <f t="shared" si="0"/>
        <v>0</v>
      </c>
    </row>
    <row r="50" spans="1:7" x14ac:dyDescent="0.2">
      <c r="A50" s="6" t="s">
        <v>101</v>
      </c>
      <c r="B50" s="6" t="s">
        <v>102</v>
      </c>
      <c r="C50" s="6" t="s">
        <v>11</v>
      </c>
      <c r="D50" s="14">
        <v>10</v>
      </c>
      <c r="E50" s="21" t="s">
        <v>12</v>
      </c>
      <c r="F50" s="14">
        <v>0</v>
      </c>
      <c r="G50" s="18">
        <f t="shared" si="0"/>
        <v>0</v>
      </c>
    </row>
    <row r="51" spans="1:7" x14ac:dyDescent="0.2">
      <c r="A51" s="6" t="s">
        <v>103</v>
      </c>
      <c r="B51" s="6" t="s">
        <v>104</v>
      </c>
      <c r="C51" s="6" t="s">
        <v>11</v>
      </c>
      <c r="D51" s="14">
        <v>7</v>
      </c>
      <c r="E51" s="21" t="s">
        <v>12</v>
      </c>
      <c r="F51" s="14">
        <v>0</v>
      </c>
      <c r="G51" s="18">
        <f t="shared" si="0"/>
        <v>0</v>
      </c>
    </row>
    <row r="52" spans="1:7" x14ac:dyDescent="0.2">
      <c r="A52" s="6" t="s">
        <v>105</v>
      </c>
      <c r="B52" s="6" t="s">
        <v>106</v>
      </c>
      <c r="C52" s="6" t="s">
        <v>11</v>
      </c>
      <c r="D52" s="14">
        <v>10</v>
      </c>
      <c r="E52" s="21" t="s">
        <v>12</v>
      </c>
      <c r="F52" s="14">
        <v>0</v>
      </c>
      <c r="G52" s="18">
        <f t="shared" si="0"/>
        <v>0</v>
      </c>
    </row>
    <row r="53" spans="1:7" x14ac:dyDescent="0.2">
      <c r="A53" s="6" t="s">
        <v>107</v>
      </c>
      <c r="B53" s="6" t="s">
        <v>108</v>
      </c>
      <c r="C53" s="6" t="s">
        <v>11</v>
      </c>
      <c r="D53" s="14">
        <v>7</v>
      </c>
      <c r="E53" s="21" t="s">
        <v>12</v>
      </c>
      <c r="F53" s="14">
        <v>0</v>
      </c>
      <c r="G53" s="18">
        <f t="shared" si="0"/>
        <v>0</v>
      </c>
    </row>
    <row r="54" spans="1:7" x14ac:dyDescent="0.2">
      <c r="A54" s="6" t="s">
        <v>109</v>
      </c>
      <c r="B54" s="6" t="s">
        <v>110</v>
      </c>
      <c r="C54" s="6" t="s">
        <v>11</v>
      </c>
      <c r="D54" s="14">
        <v>30</v>
      </c>
      <c r="E54" s="21" t="s">
        <v>12</v>
      </c>
      <c r="F54" s="14">
        <v>0</v>
      </c>
      <c r="G54" s="18">
        <f t="shared" si="0"/>
        <v>0</v>
      </c>
    </row>
    <row r="55" spans="1:7" x14ac:dyDescent="0.2">
      <c r="A55" s="6" t="s">
        <v>111</v>
      </c>
      <c r="B55" s="6" t="s">
        <v>112</v>
      </c>
      <c r="C55" s="6" t="s">
        <v>11</v>
      </c>
      <c r="D55" s="14">
        <v>20</v>
      </c>
      <c r="E55" s="21" t="s">
        <v>12</v>
      </c>
      <c r="F55" s="14">
        <v>0</v>
      </c>
      <c r="G55" s="18">
        <f t="shared" si="0"/>
        <v>0</v>
      </c>
    </row>
    <row r="56" spans="1:7" x14ac:dyDescent="0.2">
      <c r="A56" s="6" t="s">
        <v>113</v>
      </c>
      <c r="B56" s="6" t="s">
        <v>114</v>
      </c>
      <c r="C56" s="6" t="s">
        <v>11</v>
      </c>
      <c r="D56" s="14">
        <v>10</v>
      </c>
      <c r="E56" s="21" t="s">
        <v>12</v>
      </c>
      <c r="F56" s="14">
        <v>0</v>
      </c>
      <c r="G56" s="18">
        <f t="shared" si="0"/>
        <v>0</v>
      </c>
    </row>
    <row r="57" spans="1:7" x14ac:dyDescent="0.2">
      <c r="A57" s="6" t="s">
        <v>115</v>
      </c>
      <c r="B57" s="6" t="s">
        <v>116</v>
      </c>
      <c r="C57" s="6" t="s">
        <v>11</v>
      </c>
      <c r="D57" s="14">
        <v>7</v>
      </c>
      <c r="E57" s="21" t="s">
        <v>12</v>
      </c>
      <c r="F57" s="14">
        <v>0</v>
      </c>
      <c r="G57" s="18">
        <f t="shared" si="0"/>
        <v>0</v>
      </c>
    </row>
    <row r="58" spans="1:7" x14ac:dyDescent="0.2">
      <c r="A58" s="6" t="s">
        <v>117</v>
      </c>
      <c r="B58" s="6" t="s">
        <v>118</v>
      </c>
      <c r="C58" s="6" t="s">
        <v>11</v>
      </c>
      <c r="D58" s="14">
        <v>10</v>
      </c>
      <c r="E58" s="21" t="s">
        <v>12</v>
      </c>
      <c r="F58" s="14">
        <v>0</v>
      </c>
      <c r="G58" s="18">
        <f t="shared" si="0"/>
        <v>0</v>
      </c>
    </row>
    <row r="59" spans="1:7" x14ac:dyDescent="0.2">
      <c r="A59" s="6" t="s">
        <v>119</v>
      </c>
      <c r="B59" s="6" t="s">
        <v>120</v>
      </c>
      <c r="C59" s="6" t="s">
        <v>11</v>
      </c>
      <c r="D59" s="14">
        <v>7</v>
      </c>
      <c r="E59" s="21" t="s">
        <v>12</v>
      </c>
      <c r="F59" s="14">
        <v>0</v>
      </c>
      <c r="G59" s="18">
        <f t="shared" si="0"/>
        <v>0</v>
      </c>
    </row>
    <row r="60" spans="1:7" x14ac:dyDescent="0.2">
      <c r="A60" s="6" t="s">
        <v>121</v>
      </c>
      <c r="B60" s="6" t="s">
        <v>122</v>
      </c>
      <c r="C60" s="6" t="s">
        <v>11</v>
      </c>
      <c r="D60" s="14">
        <v>10</v>
      </c>
      <c r="E60" s="21" t="s">
        <v>12</v>
      </c>
      <c r="F60" s="14">
        <v>0</v>
      </c>
      <c r="G60" s="18">
        <f t="shared" si="0"/>
        <v>0</v>
      </c>
    </row>
    <row r="61" spans="1:7" x14ac:dyDescent="0.2">
      <c r="A61" s="6" t="s">
        <v>123</v>
      </c>
      <c r="B61" s="6" t="s">
        <v>124</v>
      </c>
      <c r="C61" s="6" t="s">
        <v>11</v>
      </c>
      <c r="D61" s="14">
        <v>7</v>
      </c>
      <c r="E61" s="21" t="s">
        <v>12</v>
      </c>
      <c r="F61" s="14">
        <v>0</v>
      </c>
      <c r="G61" s="18">
        <f t="shared" si="0"/>
        <v>0</v>
      </c>
    </row>
    <row r="62" spans="1:7" x14ac:dyDescent="0.2">
      <c r="A62" s="6" t="s">
        <v>125</v>
      </c>
      <c r="B62" s="6" t="s">
        <v>126</v>
      </c>
      <c r="C62" s="6" t="s">
        <v>11</v>
      </c>
      <c r="D62" s="14">
        <v>10</v>
      </c>
      <c r="E62" s="21" t="s">
        <v>12</v>
      </c>
      <c r="F62" s="14">
        <v>0</v>
      </c>
      <c r="G62" s="18">
        <f t="shared" si="0"/>
        <v>0</v>
      </c>
    </row>
    <row r="63" spans="1:7" x14ac:dyDescent="0.2">
      <c r="A63" s="6" t="s">
        <v>127</v>
      </c>
      <c r="B63" s="6" t="s">
        <v>128</v>
      </c>
      <c r="C63" s="6" t="s">
        <v>11</v>
      </c>
      <c r="D63" s="14">
        <v>7</v>
      </c>
      <c r="E63" s="21" t="s">
        <v>12</v>
      </c>
      <c r="F63" s="14">
        <v>0</v>
      </c>
      <c r="G63" s="18">
        <f t="shared" si="0"/>
        <v>0</v>
      </c>
    </row>
    <row r="64" spans="1:7" x14ac:dyDescent="0.2">
      <c r="A64" s="6" t="s">
        <v>129</v>
      </c>
      <c r="B64" s="6" t="s">
        <v>130</v>
      </c>
      <c r="C64" s="6" t="s">
        <v>11</v>
      </c>
      <c r="D64" s="14">
        <v>10</v>
      </c>
      <c r="E64" s="21" t="s">
        <v>12</v>
      </c>
      <c r="F64" s="14">
        <v>0</v>
      </c>
      <c r="G64" s="18">
        <f t="shared" si="0"/>
        <v>0</v>
      </c>
    </row>
    <row r="65" spans="1:7" x14ac:dyDescent="0.2">
      <c r="A65" s="6" t="s">
        <v>131</v>
      </c>
      <c r="B65" s="6" t="s">
        <v>132</v>
      </c>
      <c r="C65" s="6" t="s">
        <v>11</v>
      </c>
      <c r="D65" s="14">
        <v>7</v>
      </c>
      <c r="E65" s="21" t="s">
        <v>12</v>
      </c>
      <c r="F65" s="14">
        <v>0</v>
      </c>
      <c r="G65" s="18">
        <f t="shared" si="0"/>
        <v>0</v>
      </c>
    </row>
    <row r="66" spans="1:7" x14ac:dyDescent="0.2">
      <c r="A66" s="6" t="s">
        <v>133</v>
      </c>
      <c r="B66" s="6" t="s">
        <v>134</v>
      </c>
      <c r="C66" s="6" t="s">
        <v>11</v>
      </c>
      <c r="D66" s="14">
        <v>10</v>
      </c>
      <c r="E66" s="21" t="s">
        <v>12</v>
      </c>
      <c r="F66" s="14">
        <v>0</v>
      </c>
      <c r="G66" s="18">
        <f t="shared" si="0"/>
        <v>0</v>
      </c>
    </row>
    <row r="67" spans="1:7" x14ac:dyDescent="0.2">
      <c r="A67" s="6" t="s">
        <v>135</v>
      </c>
      <c r="B67" s="6" t="s">
        <v>136</v>
      </c>
      <c r="C67" s="6" t="s">
        <v>11</v>
      </c>
      <c r="D67" s="14">
        <v>7</v>
      </c>
      <c r="E67" s="21" t="s">
        <v>12</v>
      </c>
      <c r="F67" s="14">
        <v>0</v>
      </c>
      <c r="G67" s="18">
        <f t="shared" si="0"/>
        <v>0</v>
      </c>
    </row>
    <row r="68" spans="1:7" x14ac:dyDescent="0.2">
      <c r="A68" s="6" t="s">
        <v>137</v>
      </c>
      <c r="B68" s="6" t="s">
        <v>138</v>
      </c>
      <c r="C68" s="6" t="s">
        <v>11</v>
      </c>
      <c r="D68" s="14">
        <v>10</v>
      </c>
      <c r="E68" s="21" t="s">
        <v>12</v>
      </c>
      <c r="F68" s="14">
        <v>0</v>
      </c>
      <c r="G68" s="18">
        <f t="shared" ref="G68:G129" si="1">D68*F68</f>
        <v>0</v>
      </c>
    </row>
    <row r="69" spans="1:7" x14ac:dyDescent="0.2">
      <c r="A69" s="6" t="s">
        <v>139</v>
      </c>
      <c r="B69" s="6" t="s">
        <v>140</v>
      </c>
      <c r="C69" s="6" t="s">
        <v>11</v>
      </c>
      <c r="D69" s="14">
        <v>10</v>
      </c>
      <c r="E69" s="21" t="s">
        <v>12</v>
      </c>
      <c r="F69" s="14">
        <v>0</v>
      </c>
      <c r="G69" s="18">
        <f t="shared" si="1"/>
        <v>0</v>
      </c>
    </row>
    <row r="70" spans="1:7" x14ac:dyDescent="0.2">
      <c r="A70" s="6" t="s">
        <v>141</v>
      </c>
      <c r="B70" s="6" t="s">
        <v>142</v>
      </c>
      <c r="C70" s="6" t="s">
        <v>11</v>
      </c>
      <c r="D70" s="14">
        <v>15</v>
      </c>
      <c r="E70" s="21" t="s">
        <v>12</v>
      </c>
      <c r="F70" s="14">
        <v>0</v>
      </c>
      <c r="G70" s="18">
        <f t="shared" si="1"/>
        <v>0</v>
      </c>
    </row>
    <row r="71" spans="1:7" x14ac:dyDescent="0.2">
      <c r="A71" s="6" t="s">
        <v>143</v>
      </c>
      <c r="B71" s="6" t="s">
        <v>144</v>
      </c>
      <c r="C71" s="6" t="s">
        <v>11</v>
      </c>
      <c r="D71" s="14">
        <v>10</v>
      </c>
      <c r="E71" s="21" t="s">
        <v>12</v>
      </c>
      <c r="F71" s="14">
        <v>0</v>
      </c>
      <c r="G71" s="18">
        <f t="shared" si="1"/>
        <v>0</v>
      </c>
    </row>
    <row r="72" spans="1:7" x14ac:dyDescent="0.2">
      <c r="A72" s="6" t="s">
        <v>145</v>
      </c>
      <c r="B72" s="6" t="s">
        <v>146</v>
      </c>
      <c r="C72" s="6" t="s">
        <v>11</v>
      </c>
      <c r="D72" s="14">
        <v>10</v>
      </c>
      <c r="E72" s="21" t="s">
        <v>12</v>
      </c>
      <c r="F72" s="14">
        <v>0</v>
      </c>
      <c r="G72" s="18">
        <f t="shared" si="1"/>
        <v>0</v>
      </c>
    </row>
    <row r="73" spans="1:7" x14ac:dyDescent="0.2">
      <c r="A73" s="6" t="s">
        <v>147</v>
      </c>
      <c r="B73" s="6" t="s">
        <v>148</v>
      </c>
      <c r="C73" s="6" t="s">
        <v>11</v>
      </c>
      <c r="D73" s="14">
        <v>5</v>
      </c>
      <c r="E73" s="21" t="s">
        <v>12</v>
      </c>
      <c r="F73" s="14">
        <v>0</v>
      </c>
      <c r="G73" s="18">
        <f t="shared" si="1"/>
        <v>0</v>
      </c>
    </row>
    <row r="74" spans="1:7" x14ac:dyDescent="0.2">
      <c r="A74" s="6" t="s">
        <v>149</v>
      </c>
      <c r="B74" s="6" t="s">
        <v>150</v>
      </c>
      <c r="C74" s="6" t="s">
        <v>11</v>
      </c>
      <c r="D74" s="14">
        <v>10</v>
      </c>
      <c r="E74" s="21" t="s">
        <v>12</v>
      </c>
      <c r="F74" s="14">
        <v>0</v>
      </c>
      <c r="G74" s="18">
        <f t="shared" si="1"/>
        <v>0</v>
      </c>
    </row>
    <row r="75" spans="1:7" x14ac:dyDescent="0.2">
      <c r="A75" s="6" t="s">
        <v>151</v>
      </c>
      <c r="B75" s="6" t="s">
        <v>152</v>
      </c>
      <c r="C75" s="6" t="s">
        <v>11</v>
      </c>
      <c r="D75" s="14">
        <v>7</v>
      </c>
      <c r="E75" s="21" t="s">
        <v>12</v>
      </c>
      <c r="F75" s="14">
        <v>0</v>
      </c>
      <c r="G75" s="18">
        <f t="shared" si="1"/>
        <v>0</v>
      </c>
    </row>
    <row r="76" spans="1:7" x14ac:dyDescent="0.2">
      <c r="A76" s="6" t="s">
        <v>153</v>
      </c>
      <c r="B76" s="6" t="s">
        <v>154</v>
      </c>
      <c r="C76" s="6" t="s">
        <v>11</v>
      </c>
      <c r="D76" s="14">
        <v>10</v>
      </c>
      <c r="E76" s="21" t="s">
        <v>12</v>
      </c>
      <c r="F76" s="14">
        <v>0</v>
      </c>
      <c r="G76" s="18">
        <f t="shared" si="1"/>
        <v>0</v>
      </c>
    </row>
    <row r="77" spans="1:7" x14ac:dyDescent="0.2">
      <c r="A77" s="6" t="s">
        <v>155</v>
      </c>
      <c r="B77" s="6" t="s">
        <v>156</v>
      </c>
      <c r="C77" s="6" t="s">
        <v>11</v>
      </c>
      <c r="D77" s="14">
        <v>7</v>
      </c>
      <c r="E77" s="21" t="s">
        <v>12</v>
      </c>
      <c r="F77" s="14">
        <v>0</v>
      </c>
      <c r="G77" s="18">
        <f t="shared" si="1"/>
        <v>0</v>
      </c>
    </row>
    <row r="78" spans="1:7" x14ac:dyDescent="0.2">
      <c r="A78" s="6" t="s">
        <v>157</v>
      </c>
      <c r="B78" s="6" t="s">
        <v>158</v>
      </c>
      <c r="C78" s="6" t="s">
        <v>11</v>
      </c>
      <c r="D78" s="14">
        <v>10</v>
      </c>
      <c r="E78" s="21" t="s">
        <v>12</v>
      </c>
      <c r="F78" s="14">
        <v>0</v>
      </c>
      <c r="G78" s="18">
        <f t="shared" si="1"/>
        <v>0</v>
      </c>
    </row>
    <row r="79" spans="1:7" x14ac:dyDescent="0.2">
      <c r="A79" s="6" t="s">
        <v>159</v>
      </c>
      <c r="B79" s="6" t="s">
        <v>160</v>
      </c>
      <c r="C79" s="6" t="s">
        <v>11</v>
      </c>
      <c r="D79" s="14">
        <v>7</v>
      </c>
      <c r="E79" s="21" t="s">
        <v>12</v>
      </c>
      <c r="F79" s="14">
        <v>0</v>
      </c>
      <c r="G79" s="18">
        <f t="shared" si="1"/>
        <v>0</v>
      </c>
    </row>
    <row r="80" spans="1:7" x14ac:dyDescent="0.2">
      <c r="A80" s="6" t="s">
        <v>161</v>
      </c>
      <c r="B80" s="6" t="s">
        <v>162</v>
      </c>
      <c r="C80" s="6" t="s">
        <v>11</v>
      </c>
      <c r="D80" s="14">
        <v>10</v>
      </c>
      <c r="E80" s="21" t="s">
        <v>12</v>
      </c>
      <c r="F80" s="14">
        <v>0</v>
      </c>
      <c r="G80" s="18">
        <f t="shared" si="1"/>
        <v>0</v>
      </c>
    </row>
    <row r="81" spans="1:7" x14ac:dyDescent="0.2">
      <c r="A81" s="6" t="s">
        <v>163</v>
      </c>
      <c r="B81" s="6" t="s">
        <v>164</v>
      </c>
      <c r="C81" s="6" t="s">
        <v>11</v>
      </c>
      <c r="D81" s="14">
        <v>7</v>
      </c>
      <c r="E81" s="21" t="s">
        <v>12</v>
      </c>
      <c r="F81" s="14">
        <v>0</v>
      </c>
      <c r="G81" s="18">
        <f t="shared" si="1"/>
        <v>0</v>
      </c>
    </row>
    <row r="82" spans="1:7" x14ac:dyDescent="0.2">
      <c r="A82" s="6" t="s">
        <v>165</v>
      </c>
      <c r="B82" s="6" t="s">
        <v>166</v>
      </c>
      <c r="C82" s="6" t="s">
        <v>11</v>
      </c>
      <c r="D82" s="14">
        <v>15</v>
      </c>
      <c r="E82" s="21" t="s">
        <v>12</v>
      </c>
      <c r="F82" s="14">
        <v>0</v>
      </c>
      <c r="G82" s="18">
        <f t="shared" si="1"/>
        <v>0</v>
      </c>
    </row>
    <row r="83" spans="1:7" x14ac:dyDescent="0.2">
      <c r="A83" s="6" t="s">
        <v>167</v>
      </c>
      <c r="B83" s="6" t="s">
        <v>168</v>
      </c>
      <c r="C83" s="6" t="s">
        <v>11</v>
      </c>
      <c r="D83" s="14">
        <v>10</v>
      </c>
      <c r="E83" s="21" t="s">
        <v>12</v>
      </c>
      <c r="F83" s="14">
        <v>0</v>
      </c>
      <c r="G83" s="18">
        <f t="shared" si="1"/>
        <v>0</v>
      </c>
    </row>
    <row r="84" spans="1:7" x14ac:dyDescent="0.2">
      <c r="A84" s="6" t="s">
        <v>169</v>
      </c>
      <c r="B84" s="6" t="s">
        <v>170</v>
      </c>
      <c r="C84" s="6" t="s">
        <v>11</v>
      </c>
      <c r="D84" s="14">
        <v>10</v>
      </c>
      <c r="E84" s="21" t="s">
        <v>12</v>
      </c>
      <c r="F84" s="14">
        <v>0</v>
      </c>
      <c r="G84" s="18">
        <f t="shared" si="1"/>
        <v>0</v>
      </c>
    </row>
    <row r="85" spans="1:7" x14ac:dyDescent="0.2">
      <c r="A85" s="6" t="s">
        <v>171</v>
      </c>
      <c r="B85" s="6" t="s">
        <v>172</v>
      </c>
      <c r="C85" s="6" t="s">
        <v>11</v>
      </c>
      <c r="D85" s="14">
        <v>7</v>
      </c>
      <c r="E85" s="21" t="s">
        <v>12</v>
      </c>
      <c r="F85" s="14">
        <v>0</v>
      </c>
      <c r="G85" s="18">
        <f t="shared" si="1"/>
        <v>0</v>
      </c>
    </row>
    <row r="86" spans="1:7" x14ac:dyDescent="0.2">
      <c r="A86" s="6" t="s">
        <v>173</v>
      </c>
      <c r="B86" s="6" t="s">
        <v>174</v>
      </c>
      <c r="C86" s="6" t="s">
        <v>11</v>
      </c>
      <c r="D86" s="14">
        <v>10</v>
      </c>
      <c r="E86" s="21" t="s">
        <v>12</v>
      </c>
      <c r="F86" s="14">
        <v>0</v>
      </c>
      <c r="G86" s="18">
        <f t="shared" si="1"/>
        <v>0</v>
      </c>
    </row>
    <row r="87" spans="1:7" x14ac:dyDescent="0.2">
      <c r="A87" s="6" t="s">
        <v>175</v>
      </c>
      <c r="B87" s="6" t="s">
        <v>176</v>
      </c>
      <c r="C87" s="6" t="s">
        <v>11</v>
      </c>
      <c r="D87" s="14">
        <v>7</v>
      </c>
      <c r="E87" s="21" t="s">
        <v>12</v>
      </c>
      <c r="F87" s="14">
        <v>0</v>
      </c>
      <c r="G87" s="18">
        <f t="shared" si="1"/>
        <v>0</v>
      </c>
    </row>
    <row r="88" spans="1:7" x14ac:dyDescent="0.2">
      <c r="A88" s="6" t="s">
        <v>177</v>
      </c>
      <c r="B88" s="6" t="s">
        <v>178</v>
      </c>
      <c r="C88" s="6" t="s">
        <v>11</v>
      </c>
      <c r="D88" s="14">
        <v>15</v>
      </c>
      <c r="E88" s="21" t="s">
        <v>12</v>
      </c>
      <c r="F88" s="14">
        <v>0</v>
      </c>
      <c r="G88" s="18">
        <f t="shared" si="1"/>
        <v>0</v>
      </c>
    </row>
    <row r="89" spans="1:7" x14ac:dyDescent="0.2">
      <c r="A89" s="6" t="s">
        <v>179</v>
      </c>
      <c r="B89" s="6" t="s">
        <v>180</v>
      </c>
      <c r="C89" s="6" t="s">
        <v>11</v>
      </c>
      <c r="D89" s="14">
        <v>10</v>
      </c>
      <c r="E89" s="21" t="s">
        <v>12</v>
      </c>
      <c r="F89" s="14">
        <v>0</v>
      </c>
      <c r="G89" s="18">
        <f t="shared" si="1"/>
        <v>0</v>
      </c>
    </row>
    <row r="90" spans="1:7" x14ac:dyDescent="0.2">
      <c r="A90" s="6" t="s">
        <v>181</v>
      </c>
      <c r="B90" s="6" t="s">
        <v>182</v>
      </c>
      <c r="C90" s="6" t="s">
        <v>11</v>
      </c>
      <c r="D90" s="14">
        <v>10</v>
      </c>
      <c r="E90" s="21" t="s">
        <v>12</v>
      </c>
      <c r="F90" s="14">
        <v>0</v>
      </c>
      <c r="G90" s="18">
        <f t="shared" si="1"/>
        <v>0</v>
      </c>
    </row>
    <row r="91" spans="1:7" x14ac:dyDescent="0.2">
      <c r="A91" s="6" t="s">
        <v>183</v>
      </c>
      <c r="B91" s="6" t="s">
        <v>184</v>
      </c>
      <c r="C91" s="6" t="s">
        <v>11</v>
      </c>
      <c r="D91" s="14">
        <v>7</v>
      </c>
      <c r="E91" s="21" t="s">
        <v>12</v>
      </c>
      <c r="F91" s="14">
        <v>0</v>
      </c>
      <c r="G91" s="18">
        <f t="shared" si="1"/>
        <v>0</v>
      </c>
    </row>
    <row r="92" spans="1:7" x14ac:dyDescent="0.2">
      <c r="A92" s="6" t="s">
        <v>185</v>
      </c>
      <c r="B92" s="6" t="s">
        <v>186</v>
      </c>
      <c r="C92" s="6" t="s">
        <v>11</v>
      </c>
      <c r="D92" s="14">
        <v>10</v>
      </c>
      <c r="E92" s="21" t="s">
        <v>12</v>
      </c>
      <c r="F92" s="14">
        <v>0</v>
      </c>
      <c r="G92" s="18">
        <f t="shared" si="1"/>
        <v>0</v>
      </c>
    </row>
    <row r="93" spans="1:7" x14ac:dyDescent="0.2">
      <c r="A93" s="6" t="s">
        <v>187</v>
      </c>
      <c r="B93" s="6" t="s">
        <v>188</v>
      </c>
      <c r="C93" s="6" t="s">
        <v>11</v>
      </c>
      <c r="D93" s="14">
        <v>7</v>
      </c>
      <c r="E93" s="21" t="s">
        <v>12</v>
      </c>
      <c r="F93" s="14">
        <v>0</v>
      </c>
      <c r="G93" s="18">
        <f t="shared" si="1"/>
        <v>0</v>
      </c>
    </row>
    <row r="94" spans="1:7" x14ac:dyDescent="0.2">
      <c r="A94" s="6" t="s">
        <v>189</v>
      </c>
      <c r="B94" s="6" t="s">
        <v>190</v>
      </c>
      <c r="C94" s="6" t="s">
        <v>11</v>
      </c>
      <c r="D94" s="14">
        <v>10</v>
      </c>
      <c r="E94" s="21" t="s">
        <v>12</v>
      </c>
      <c r="F94" s="14">
        <v>0</v>
      </c>
      <c r="G94" s="18">
        <f t="shared" si="1"/>
        <v>0</v>
      </c>
    </row>
    <row r="95" spans="1:7" x14ac:dyDescent="0.2">
      <c r="A95" s="6" t="s">
        <v>191</v>
      </c>
      <c r="B95" s="6" t="s">
        <v>192</v>
      </c>
      <c r="C95" s="6" t="s">
        <v>11</v>
      </c>
      <c r="D95" s="14">
        <v>10</v>
      </c>
      <c r="E95" s="21" t="s">
        <v>12</v>
      </c>
      <c r="F95" s="14">
        <v>0</v>
      </c>
      <c r="G95" s="18">
        <f t="shared" si="1"/>
        <v>0</v>
      </c>
    </row>
    <row r="96" spans="1:7" x14ac:dyDescent="0.2">
      <c r="A96" s="6" t="s">
        <v>193</v>
      </c>
      <c r="B96" s="6" t="s">
        <v>194</v>
      </c>
      <c r="C96" s="6" t="s">
        <v>11</v>
      </c>
      <c r="D96" s="14">
        <v>7</v>
      </c>
      <c r="E96" s="21" t="s">
        <v>12</v>
      </c>
      <c r="F96" s="14">
        <v>0</v>
      </c>
      <c r="G96" s="18">
        <f t="shared" si="1"/>
        <v>0</v>
      </c>
    </row>
    <row r="97" spans="1:7" x14ac:dyDescent="0.2">
      <c r="A97" s="6" t="s">
        <v>195</v>
      </c>
      <c r="B97" s="6" t="s">
        <v>196</v>
      </c>
      <c r="C97" s="6" t="s">
        <v>11</v>
      </c>
      <c r="D97" s="14">
        <v>10</v>
      </c>
      <c r="E97" s="21" t="s">
        <v>12</v>
      </c>
      <c r="F97" s="14">
        <v>0</v>
      </c>
      <c r="G97" s="18">
        <f t="shared" si="1"/>
        <v>0</v>
      </c>
    </row>
    <row r="98" spans="1:7" x14ac:dyDescent="0.2">
      <c r="A98" s="6" t="s">
        <v>197</v>
      </c>
      <c r="B98" s="6" t="s">
        <v>198</v>
      </c>
      <c r="C98" s="6" t="s">
        <v>11</v>
      </c>
      <c r="D98" s="14">
        <v>7</v>
      </c>
      <c r="E98" s="21" t="s">
        <v>12</v>
      </c>
      <c r="F98" s="14">
        <v>0</v>
      </c>
      <c r="G98" s="18">
        <f t="shared" si="1"/>
        <v>0</v>
      </c>
    </row>
    <row r="99" spans="1:7" x14ac:dyDescent="0.2">
      <c r="A99" s="6" t="s">
        <v>199</v>
      </c>
      <c r="B99" s="6" t="s">
        <v>200</v>
      </c>
      <c r="C99" s="6" t="s">
        <v>11</v>
      </c>
      <c r="D99" s="14">
        <v>10</v>
      </c>
      <c r="E99" s="21" t="s">
        <v>12</v>
      </c>
      <c r="F99" s="14">
        <v>0</v>
      </c>
      <c r="G99" s="18">
        <f t="shared" si="1"/>
        <v>0</v>
      </c>
    </row>
    <row r="100" spans="1:7" x14ac:dyDescent="0.2">
      <c r="A100" s="6" t="s">
        <v>201</v>
      </c>
      <c r="B100" s="6" t="s">
        <v>202</v>
      </c>
      <c r="C100" s="6" t="s">
        <v>11</v>
      </c>
      <c r="D100" s="14">
        <v>5</v>
      </c>
      <c r="E100" s="21" t="s">
        <v>12</v>
      </c>
      <c r="F100" s="14">
        <v>0</v>
      </c>
      <c r="G100" s="18">
        <f t="shared" si="1"/>
        <v>0</v>
      </c>
    </row>
    <row r="101" spans="1:7" x14ac:dyDescent="0.2">
      <c r="A101" s="6" t="s">
        <v>203</v>
      </c>
      <c r="B101" s="6" t="s">
        <v>204</v>
      </c>
      <c r="C101" s="6" t="s">
        <v>11</v>
      </c>
      <c r="D101" s="14">
        <v>15</v>
      </c>
      <c r="E101" s="21" t="s">
        <v>12</v>
      </c>
      <c r="F101" s="14">
        <v>0</v>
      </c>
      <c r="G101" s="18">
        <f t="shared" si="1"/>
        <v>0</v>
      </c>
    </row>
    <row r="102" spans="1:7" x14ac:dyDescent="0.2">
      <c r="A102" s="6" t="s">
        <v>205</v>
      </c>
      <c r="B102" s="6" t="s">
        <v>206</v>
      </c>
      <c r="C102" s="6" t="s">
        <v>11</v>
      </c>
      <c r="D102" s="14">
        <v>10</v>
      </c>
      <c r="E102" s="21" t="s">
        <v>12</v>
      </c>
      <c r="F102" s="14">
        <v>0</v>
      </c>
      <c r="G102" s="18">
        <f t="shared" si="1"/>
        <v>0</v>
      </c>
    </row>
    <row r="103" spans="1:7" x14ac:dyDescent="0.2">
      <c r="A103" s="6" t="s">
        <v>207</v>
      </c>
      <c r="B103" s="6" t="s">
        <v>208</v>
      </c>
      <c r="C103" s="6" t="s">
        <v>11</v>
      </c>
      <c r="D103" s="14">
        <v>10</v>
      </c>
      <c r="E103" s="21" t="s">
        <v>12</v>
      </c>
      <c r="F103" s="14">
        <v>0</v>
      </c>
      <c r="G103" s="18">
        <f t="shared" si="1"/>
        <v>0</v>
      </c>
    </row>
    <row r="104" spans="1:7" x14ac:dyDescent="0.2">
      <c r="A104" s="6" t="s">
        <v>209</v>
      </c>
      <c r="B104" s="6" t="s">
        <v>210</v>
      </c>
      <c r="C104" s="6" t="s">
        <v>11</v>
      </c>
      <c r="D104" s="14">
        <v>5</v>
      </c>
      <c r="E104" s="21" t="s">
        <v>12</v>
      </c>
      <c r="F104" s="14">
        <v>0</v>
      </c>
      <c r="G104" s="18">
        <f t="shared" si="1"/>
        <v>0</v>
      </c>
    </row>
    <row r="105" spans="1:7" x14ac:dyDescent="0.2">
      <c r="A105" s="6" t="s">
        <v>211</v>
      </c>
      <c r="B105" s="6" t="s">
        <v>212</v>
      </c>
      <c r="C105" s="6" t="s">
        <v>11</v>
      </c>
      <c r="D105" s="14">
        <v>10</v>
      </c>
      <c r="E105" s="21" t="s">
        <v>12</v>
      </c>
      <c r="F105" s="14">
        <v>0</v>
      </c>
      <c r="G105" s="18">
        <f t="shared" si="1"/>
        <v>0</v>
      </c>
    </row>
    <row r="106" spans="1:7" x14ac:dyDescent="0.2">
      <c r="A106" s="6" t="s">
        <v>213</v>
      </c>
      <c r="B106" s="6" t="s">
        <v>214</v>
      </c>
      <c r="C106" s="6" t="s">
        <v>11</v>
      </c>
      <c r="D106" s="14">
        <v>7</v>
      </c>
      <c r="E106" s="21" t="s">
        <v>12</v>
      </c>
      <c r="F106" s="14">
        <v>0</v>
      </c>
      <c r="G106" s="18">
        <f t="shared" si="1"/>
        <v>0</v>
      </c>
    </row>
    <row r="107" spans="1:7" x14ac:dyDescent="0.2">
      <c r="A107" s="6" t="s">
        <v>215</v>
      </c>
      <c r="B107" s="6" t="s">
        <v>216</v>
      </c>
      <c r="C107" s="6" t="s">
        <v>11</v>
      </c>
      <c r="D107" s="14">
        <v>15</v>
      </c>
      <c r="E107" s="21" t="s">
        <v>12</v>
      </c>
      <c r="F107" s="14">
        <v>0</v>
      </c>
      <c r="G107" s="18">
        <f t="shared" si="1"/>
        <v>0</v>
      </c>
    </row>
    <row r="108" spans="1:7" x14ac:dyDescent="0.2">
      <c r="A108" s="6" t="s">
        <v>217</v>
      </c>
      <c r="B108" s="6" t="s">
        <v>218</v>
      </c>
      <c r="C108" s="6" t="s">
        <v>11</v>
      </c>
      <c r="D108" s="14">
        <v>10</v>
      </c>
      <c r="E108" s="21" t="s">
        <v>12</v>
      </c>
      <c r="F108" s="14">
        <v>0</v>
      </c>
      <c r="G108" s="18">
        <f t="shared" si="1"/>
        <v>0</v>
      </c>
    </row>
    <row r="109" spans="1:7" x14ac:dyDescent="0.2">
      <c r="A109" s="6" t="s">
        <v>219</v>
      </c>
      <c r="B109" s="6" t="s">
        <v>220</v>
      </c>
      <c r="C109" s="6" t="s">
        <v>11</v>
      </c>
      <c r="D109" s="14">
        <v>10</v>
      </c>
      <c r="E109" s="21" t="s">
        <v>12</v>
      </c>
      <c r="F109" s="14">
        <v>0</v>
      </c>
      <c r="G109" s="18">
        <f t="shared" si="1"/>
        <v>0</v>
      </c>
    </row>
    <row r="110" spans="1:7" x14ac:dyDescent="0.2">
      <c r="A110" s="6" t="s">
        <v>221</v>
      </c>
      <c r="B110" s="6" t="s">
        <v>222</v>
      </c>
      <c r="C110" s="6" t="s">
        <v>11</v>
      </c>
      <c r="D110" s="14">
        <v>7</v>
      </c>
      <c r="E110" s="21" t="s">
        <v>12</v>
      </c>
      <c r="F110" s="14">
        <v>0</v>
      </c>
      <c r="G110" s="18">
        <f t="shared" si="1"/>
        <v>0</v>
      </c>
    </row>
    <row r="111" spans="1:7" x14ac:dyDescent="0.2">
      <c r="A111" s="6" t="s">
        <v>223</v>
      </c>
      <c r="B111" s="6" t="s">
        <v>224</v>
      </c>
      <c r="C111" s="6" t="s">
        <v>11</v>
      </c>
      <c r="D111" s="14">
        <v>10</v>
      </c>
      <c r="E111" s="21" t="s">
        <v>12</v>
      </c>
      <c r="F111" s="14">
        <v>0</v>
      </c>
      <c r="G111" s="18">
        <f t="shared" si="1"/>
        <v>0</v>
      </c>
    </row>
    <row r="112" spans="1:7" x14ac:dyDescent="0.2">
      <c r="A112" s="6" t="s">
        <v>225</v>
      </c>
      <c r="B112" s="6" t="s">
        <v>226</v>
      </c>
      <c r="C112" s="6" t="s">
        <v>11</v>
      </c>
      <c r="D112" s="14">
        <v>7</v>
      </c>
      <c r="E112" s="21" t="s">
        <v>12</v>
      </c>
      <c r="F112" s="14">
        <v>0</v>
      </c>
      <c r="G112" s="18">
        <f t="shared" si="1"/>
        <v>0</v>
      </c>
    </row>
    <row r="113" spans="1:7" x14ac:dyDescent="0.2">
      <c r="A113" s="6" t="s">
        <v>227</v>
      </c>
      <c r="B113" s="6" t="s">
        <v>228</v>
      </c>
      <c r="C113" s="6" t="s">
        <v>11</v>
      </c>
      <c r="D113" s="14">
        <v>10</v>
      </c>
      <c r="E113" s="21" t="s">
        <v>12</v>
      </c>
      <c r="F113" s="14">
        <v>0</v>
      </c>
      <c r="G113" s="18">
        <f t="shared" si="1"/>
        <v>0</v>
      </c>
    </row>
    <row r="114" spans="1:7" x14ac:dyDescent="0.2">
      <c r="A114" s="6" t="s">
        <v>229</v>
      </c>
      <c r="B114" s="6" t="s">
        <v>230</v>
      </c>
      <c r="C114" s="6" t="s">
        <v>11</v>
      </c>
      <c r="D114" s="14">
        <v>7</v>
      </c>
      <c r="E114" s="21" t="s">
        <v>12</v>
      </c>
      <c r="F114" s="14">
        <v>0</v>
      </c>
      <c r="G114" s="18">
        <f t="shared" si="1"/>
        <v>0</v>
      </c>
    </row>
    <row r="115" spans="1:7" x14ac:dyDescent="0.2">
      <c r="A115" s="6" t="s">
        <v>231</v>
      </c>
      <c r="B115" s="6" t="s">
        <v>232</v>
      </c>
      <c r="C115" s="6" t="s">
        <v>11</v>
      </c>
      <c r="D115" s="14">
        <v>10</v>
      </c>
      <c r="E115" s="21" t="s">
        <v>12</v>
      </c>
      <c r="F115" s="14">
        <v>0</v>
      </c>
      <c r="G115" s="18">
        <f t="shared" si="1"/>
        <v>0</v>
      </c>
    </row>
    <row r="116" spans="1:7" x14ac:dyDescent="0.2">
      <c r="A116" s="6" t="s">
        <v>233</v>
      </c>
      <c r="B116" s="6" t="s">
        <v>234</v>
      </c>
      <c r="C116" s="6" t="s">
        <v>11</v>
      </c>
      <c r="D116" s="14">
        <v>7</v>
      </c>
      <c r="E116" s="21" t="s">
        <v>12</v>
      </c>
      <c r="F116" s="14">
        <v>0</v>
      </c>
      <c r="G116" s="18">
        <f t="shared" si="1"/>
        <v>0</v>
      </c>
    </row>
    <row r="117" spans="1:7" x14ac:dyDescent="0.2">
      <c r="A117" s="6" t="s">
        <v>235</v>
      </c>
      <c r="B117" s="6" t="s">
        <v>236</v>
      </c>
      <c r="C117" s="6" t="s">
        <v>11</v>
      </c>
      <c r="D117" s="14">
        <v>10</v>
      </c>
      <c r="E117" s="21" t="s">
        <v>12</v>
      </c>
      <c r="F117" s="14">
        <v>0</v>
      </c>
      <c r="G117" s="18">
        <f t="shared" si="1"/>
        <v>0</v>
      </c>
    </row>
    <row r="118" spans="1:7" x14ac:dyDescent="0.2">
      <c r="A118" s="6" t="s">
        <v>237</v>
      </c>
      <c r="B118" s="6" t="s">
        <v>238</v>
      </c>
      <c r="C118" s="6" t="s">
        <v>11</v>
      </c>
      <c r="D118" s="14">
        <v>7</v>
      </c>
      <c r="E118" s="21" t="s">
        <v>12</v>
      </c>
      <c r="F118" s="14">
        <v>0</v>
      </c>
      <c r="G118" s="18">
        <f t="shared" si="1"/>
        <v>0</v>
      </c>
    </row>
    <row r="119" spans="1:7" x14ac:dyDescent="0.2">
      <c r="A119" s="6" t="s">
        <v>239</v>
      </c>
      <c r="B119" s="6" t="s">
        <v>240</v>
      </c>
      <c r="C119" s="6" t="s">
        <v>11</v>
      </c>
      <c r="D119" s="14">
        <v>15</v>
      </c>
      <c r="E119" s="21" t="s">
        <v>12</v>
      </c>
      <c r="F119" s="14">
        <v>0</v>
      </c>
      <c r="G119" s="18">
        <f t="shared" si="1"/>
        <v>0</v>
      </c>
    </row>
    <row r="120" spans="1:7" x14ac:dyDescent="0.2">
      <c r="A120" s="6" t="s">
        <v>241</v>
      </c>
      <c r="B120" s="6" t="s">
        <v>242</v>
      </c>
      <c r="C120" s="6" t="s">
        <v>11</v>
      </c>
      <c r="D120" s="14">
        <v>10</v>
      </c>
      <c r="E120" s="21" t="s">
        <v>12</v>
      </c>
      <c r="F120" s="14">
        <v>0</v>
      </c>
      <c r="G120" s="18">
        <f t="shared" si="1"/>
        <v>0</v>
      </c>
    </row>
    <row r="121" spans="1:7" x14ac:dyDescent="0.2">
      <c r="A121" s="6" t="s">
        <v>243</v>
      </c>
      <c r="B121" s="6" t="s">
        <v>244</v>
      </c>
      <c r="C121" s="6" t="s">
        <v>11</v>
      </c>
      <c r="D121" s="14">
        <v>15</v>
      </c>
      <c r="E121" s="21" t="s">
        <v>12</v>
      </c>
      <c r="F121" s="14">
        <v>0</v>
      </c>
      <c r="G121" s="18">
        <f t="shared" si="1"/>
        <v>0</v>
      </c>
    </row>
    <row r="122" spans="1:7" x14ac:dyDescent="0.2">
      <c r="A122" s="6" t="s">
        <v>245</v>
      </c>
      <c r="B122" s="6" t="s">
        <v>246</v>
      </c>
      <c r="C122" s="6" t="s">
        <v>11</v>
      </c>
      <c r="D122" s="14">
        <v>10</v>
      </c>
      <c r="E122" s="21" t="s">
        <v>12</v>
      </c>
      <c r="F122" s="14">
        <v>0</v>
      </c>
      <c r="G122" s="18">
        <f t="shared" si="1"/>
        <v>0</v>
      </c>
    </row>
    <row r="123" spans="1:7" x14ac:dyDescent="0.2">
      <c r="A123" s="6" t="s">
        <v>247</v>
      </c>
      <c r="B123" s="6" t="s">
        <v>248</v>
      </c>
      <c r="C123" s="6" t="s">
        <v>11</v>
      </c>
      <c r="D123" s="14">
        <v>15</v>
      </c>
      <c r="E123" s="21" t="s">
        <v>12</v>
      </c>
      <c r="F123" s="14">
        <v>0</v>
      </c>
      <c r="G123" s="18">
        <f t="shared" si="1"/>
        <v>0</v>
      </c>
    </row>
    <row r="124" spans="1:7" x14ac:dyDescent="0.2">
      <c r="A124" s="6" t="s">
        <v>249</v>
      </c>
      <c r="B124" s="6" t="s">
        <v>250</v>
      </c>
      <c r="C124" s="6" t="s">
        <v>11</v>
      </c>
      <c r="D124" s="14">
        <v>10</v>
      </c>
      <c r="E124" s="21" t="s">
        <v>12</v>
      </c>
      <c r="F124" s="14">
        <v>0</v>
      </c>
      <c r="G124" s="18">
        <f t="shared" si="1"/>
        <v>0</v>
      </c>
    </row>
    <row r="125" spans="1:7" x14ac:dyDescent="0.2">
      <c r="A125" s="6" t="s">
        <v>251</v>
      </c>
      <c r="B125" s="6" t="s">
        <v>252</v>
      </c>
      <c r="C125" s="6" t="s">
        <v>11</v>
      </c>
      <c r="D125" s="14">
        <v>10</v>
      </c>
      <c r="E125" s="21" t="s">
        <v>12</v>
      </c>
      <c r="F125" s="14">
        <v>0</v>
      </c>
      <c r="G125" s="18">
        <f t="shared" si="1"/>
        <v>0</v>
      </c>
    </row>
    <row r="126" spans="1:7" x14ac:dyDescent="0.2">
      <c r="A126" s="6" t="s">
        <v>253</v>
      </c>
      <c r="B126" s="6" t="s">
        <v>254</v>
      </c>
      <c r="C126" s="6" t="s">
        <v>11</v>
      </c>
      <c r="D126" s="14">
        <v>7</v>
      </c>
      <c r="E126" s="21" t="s">
        <v>12</v>
      </c>
      <c r="F126" s="14">
        <v>0</v>
      </c>
      <c r="G126" s="18">
        <f t="shared" si="1"/>
        <v>0</v>
      </c>
    </row>
    <row r="127" spans="1:7" x14ac:dyDescent="0.2">
      <c r="A127" s="6" t="s">
        <v>255</v>
      </c>
      <c r="B127" s="6" t="s">
        <v>256</v>
      </c>
      <c r="C127" s="6" t="s">
        <v>11</v>
      </c>
      <c r="D127" s="14">
        <v>10</v>
      </c>
      <c r="E127" s="21" t="s">
        <v>12</v>
      </c>
      <c r="F127" s="14">
        <v>0</v>
      </c>
      <c r="G127" s="18">
        <f t="shared" si="1"/>
        <v>0</v>
      </c>
    </row>
    <row r="128" spans="1:7" x14ac:dyDescent="0.2">
      <c r="A128" s="6" t="s">
        <v>257</v>
      </c>
      <c r="B128" s="6" t="s">
        <v>258</v>
      </c>
      <c r="C128" s="6" t="s">
        <v>11</v>
      </c>
      <c r="D128" s="14">
        <v>7</v>
      </c>
      <c r="E128" s="21" t="s">
        <v>12</v>
      </c>
      <c r="F128" s="14">
        <v>0</v>
      </c>
      <c r="G128" s="18">
        <f t="shared" si="1"/>
        <v>0</v>
      </c>
    </row>
    <row r="129" spans="1:7" x14ac:dyDescent="0.2">
      <c r="A129" s="6" t="s">
        <v>259</v>
      </c>
      <c r="B129" s="6" t="s">
        <v>260</v>
      </c>
      <c r="C129" s="6" t="s">
        <v>11</v>
      </c>
      <c r="D129" s="14">
        <v>10</v>
      </c>
      <c r="E129" s="21" t="s">
        <v>12</v>
      </c>
      <c r="F129" s="14">
        <v>0</v>
      </c>
      <c r="G129" s="18">
        <f t="shared" si="1"/>
        <v>0</v>
      </c>
    </row>
    <row r="130" spans="1:7" x14ac:dyDescent="0.2">
      <c r="A130" s="6" t="s">
        <v>261</v>
      </c>
      <c r="B130" s="6" t="s">
        <v>262</v>
      </c>
      <c r="C130" s="6" t="s">
        <v>11</v>
      </c>
      <c r="D130" s="14">
        <v>7</v>
      </c>
      <c r="E130" s="21" t="s">
        <v>12</v>
      </c>
      <c r="F130" s="14">
        <v>0</v>
      </c>
      <c r="G130" s="18">
        <f t="shared" ref="G130:G193" si="2">D130*F130</f>
        <v>0</v>
      </c>
    </row>
    <row r="131" spans="1:7" x14ac:dyDescent="0.2">
      <c r="A131" s="6" t="s">
        <v>263</v>
      </c>
      <c r="B131" s="6" t="s">
        <v>264</v>
      </c>
      <c r="C131" s="6" t="s">
        <v>11</v>
      </c>
      <c r="D131" s="14">
        <v>10</v>
      </c>
      <c r="E131" s="21" t="s">
        <v>12</v>
      </c>
      <c r="F131" s="14">
        <v>0</v>
      </c>
      <c r="G131" s="18">
        <f t="shared" si="2"/>
        <v>0</v>
      </c>
    </row>
    <row r="132" spans="1:7" x14ac:dyDescent="0.2">
      <c r="A132" s="6" t="s">
        <v>265</v>
      </c>
      <c r="B132" s="6" t="s">
        <v>266</v>
      </c>
      <c r="C132" s="6" t="s">
        <v>11</v>
      </c>
      <c r="D132" s="14">
        <v>7</v>
      </c>
      <c r="E132" s="21" t="s">
        <v>12</v>
      </c>
      <c r="F132" s="14">
        <v>0</v>
      </c>
      <c r="G132" s="18">
        <f t="shared" si="2"/>
        <v>0</v>
      </c>
    </row>
    <row r="133" spans="1:7" x14ac:dyDescent="0.2">
      <c r="A133" s="6" t="s">
        <v>267</v>
      </c>
      <c r="B133" s="6" t="s">
        <v>268</v>
      </c>
      <c r="C133" s="6" t="s">
        <v>11</v>
      </c>
      <c r="D133" s="14">
        <v>10</v>
      </c>
      <c r="E133" s="21" t="s">
        <v>12</v>
      </c>
      <c r="F133" s="14">
        <v>0</v>
      </c>
      <c r="G133" s="18">
        <f t="shared" si="2"/>
        <v>0</v>
      </c>
    </row>
    <row r="134" spans="1:7" x14ac:dyDescent="0.2">
      <c r="A134" s="6" t="s">
        <v>269</v>
      </c>
      <c r="B134" s="6" t="s">
        <v>270</v>
      </c>
      <c r="C134" s="6" t="s">
        <v>11</v>
      </c>
      <c r="D134" s="14">
        <v>7</v>
      </c>
      <c r="E134" s="21" t="s">
        <v>12</v>
      </c>
      <c r="F134" s="14">
        <v>0</v>
      </c>
      <c r="G134" s="18">
        <f t="shared" si="2"/>
        <v>0</v>
      </c>
    </row>
    <row r="135" spans="1:7" x14ac:dyDescent="0.2">
      <c r="A135" s="6" t="s">
        <v>271</v>
      </c>
      <c r="B135" s="6" t="s">
        <v>272</v>
      </c>
      <c r="C135" s="6" t="s">
        <v>11</v>
      </c>
      <c r="D135" s="14">
        <v>10</v>
      </c>
      <c r="E135" s="21" t="s">
        <v>12</v>
      </c>
      <c r="F135" s="14">
        <v>0</v>
      </c>
      <c r="G135" s="18">
        <f t="shared" si="2"/>
        <v>0</v>
      </c>
    </row>
    <row r="136" spans="1:7" x14ac:dyDescent="0.2">
      <c r="A136" s="6" t="s">
        <v>273</v>
      </c>
      <c r="B136" s="6" t="s">
        <v>274</v>
      </c>
      <c r="C136" s="6" t="s">
        <v>11</v>
      </c>
      <c r="D136" s="14">
        <v>7</v>
      </c>
      <c r="E136" s="21" t="s">
        <v>12</v>
      </c>
      <c r="F136" s="14">
        <v>0</v>
      </c>
      <c r="G136" s="18">
        <f t="shared" si="2"/>
        <v>0</v>
      </c>
    </row>
    <row r="137" spans="1:7" x14ac:dyDescent="0.2">
      <c r="A137" s="6" t="s">
        <v>275</v>
      </c>
      <c r="B137" s="6" t="s">
        <v>276</v>
      </c>
      <c r="C137" s="6" t="s">
        <v>11</v>
      </c>
      <c r="D137" s="14">
        <v>10</v>
      </c>
      <c r="E137" s="21" t="s">
        <v>12</v>
      </c>
      <c r="F137" s="14">
        <v>0</v>
      </c>
      <c r="G137" s="18">
        <f t="shared" si="2"/>
        <v>0</v>
      </c>
    </row>
    <row r="138" spans="1:7" x14ac:dyDescent="0.2">
      <c r="A138" s="6" t="s">
        <v>277</v>
      </c>
      <c r="B138" s="6" t="s">
        <v>278</v>
      </c>
      <c r="C138" s="6" t="s">
        <v>11</v>
      </c>
      <c r="D138" s="14">
        <v>7</v>
      </c>
      <c r="E138" s="21" t="s">
        <v>12</v>
      </c>
      <c r="F138" s="14">
        <v>0</v>
      </c>
      <c r="G138" s="18">
        <f t="shared" si="2"/>
        <v>0</v>
      </c>
    </row>
    <row r="139" spans="1:7" x14ac:dyDescent="0.2">
      <c r="A139" s="6" t="s">
        <v>279</v>
      </c>
      <c r="B139" s="6" t="s">
        <v>280</v>
      </c>
      <c r="C139" s="6" t="s">
        <v>11</v>
      </c>
      <c r="D139" s="14">
        <v>10</v>
      </c>
      <c r="E139" s="21" t="s">
        <v>12</v>
      </c>
      <c r="F139" s="14">
        <v>0</v>
      </c>
      <c r="G139" s="18">
        <f t="shared" si="2"/>
        <v>0</v>
      </c>
    </row>
    <row r="140" spans="1:7" x14ac:dyDescent="0.2">
      <c r="A140" s="6" t="s">
        <v>281</v>
      </c>
      <c r="B140" s="6" t="s">
        <v>282</v>
      </c>
      <c r="C140" s="6" t="s">
        <v>11</v>
      </c>
      <c r="D140" s="14">
        <v>7</v>
      </c>
      <c r="E140" s="21" t="s">
        <v>12</v>
      </c>
      <c r="F140" s="14">
        <v>0</v>
      </c>
      <c r="G140" s="18">
        <f t="shared" si="2"/>
        <v>0</v>
      </c>
    </row>
    <row r="141" spans="1:7" x14ac:dyDescent="0.2">
      <c r="A141" s="6" t="s">
        <v>283</v>
      </c>
      <c r="B141" s="6" t="s">
        <v>284</v>
      </c>
      <c r="C141" s="6" t="s">
        <v>11</v>
      </c>
      <c r="D141" s="14">
        <v>10</v>
      </c>
      <c r="E141" s="21" t="s">
        <v>12</v>
      </c>
      <c r="F141" s="14">
        <v>0</v>
      </c>
      <c r="G141" s="18">
        <f t="shared" si="2"/>
        <v>0</v>
      </c>
    </row>
    <row r="142" spans="1:7" x14ac:dyDescent="0.2">
      <c r="A142" s="6" t="s">
        <v>285</v>
      </c>
      <c r="B142" s="6" t="s">
        <v>286</v>
      </c>
      <c r="C142" s="6" t="s">
        <v>11</v>
      </c>
      <c r="D142" s="14">
        <v>7</v>
      </c>
      <c r="E142" s="21" t="s">
        <v>12</v>
      </c>
      <c r="F142" s="14">
        <v>0</v>
      </c>
      <c r="G142" s="18">
        <f t="shared" si="2"/>
        <v>0</v>
      </c>
    </row>
    <row r="143" spans="1:7" x14ac:dyDescent="0.2">
      <c r="A143" s="6" t="s">
        <v>287</v>
      </c>
      <c r="B143" s="6" t="s">
        <v>288</v>
      </c>
      <c r="C143" s="6" t="s">
        <v>11</v>
      </c>
      <c r="D143" s="14">
        <v>10</v>
      </c>
      <c r="E143" s="21" t="s">
        <v>12</v>
      </c>
      <c r="F143" s="14">
        <v>0</v>
      </c>
      <c r="G143" s="18">
        <f t="shared" si="2"/>
        <v>0</v>
      </c>
    </row>
    <row r="144" spans="1:7" x14ac:dyDescent="0.2">
      <c r="A144" s="6" t="s">
        <v>289</v>
      </c>
      <c r="B144" s="6" t="s">
        <v>290</v>
      </c>
      <c r="C144" s="6" t="s">
        <v>11</v>
      </c>
      <c r="D144" s="14">
        <v>7</v>
      </c>
      <c r="E144" s="21" t="s">
        <v>12</v>
      </c>
      <c r="F144" s="14">
        <v>0</v>
      </c>
      <c r="G144" s="18">
        <f t="shared" si="2"/>
        <v>0</v>
      </c>
    </row>
    <row r="145" spans="1:7" x14ac:dyDescent="0.2">
      <c r="A145" s="6" t="s">
        <v>291</v>
      </c>
      <c r="B145" s="6" t="s">
        <v>292</v>
      </c>
      <c r="C145" s="6" t="s">
        <v>11</v>
      </c>
      <c r="D145" s="14">
        <v>10</v>
      </c>
      <c r="E145" s="21" t="s">
        <v>12</v>
      </c>
      <c r="F145" s="14">
        <v>0</v>
      </c>
      <c r="G145" s="18">
        <f t="shared" si="2"/>
        <v>0</v>
      </c>
    </row>
    <row r="146" spans="1:7" x14ac:dyDescent="0.2">
      <c r="A146" s="6" t="s">
        <v>293</v>
      </c>
      <c r="B146" s="6" t="s">
        <v>294</v>
      </c>
      <c r="C146" s="6" t="s">
        <v>11</v>
      </c>
      <c r="D146" s="14">
        <v>7</v>
      </c>
      <c r="E146" s="21" t="s">
        <v>12</v>
      </c>
      <c r="F146" s="14">
        <v>0</v>
      </c>
      <c r="G146" s="18">
        <f t="shared" si="2"/>
        <v>0</v>
      </c>
    </row>
    <row r="147" spans="1:7" x14ac:dyDescent="0.2">
      <c r="A147" s="6" t="s">
        <v>295</v>
      </c>
      <c r="B147" s="6" t="s">
        <v>296</v>
      </c>
      <c r="C147" s="6" t="s">
        <v>11</v>
      </c>
      <c r="D147" s="14">
        <v>10</v>
      </c>
      <c r="E147" s="21" t="s">
        <v>12</v>
      </c>
      <c r="F147" s="14">
        <v>0</v>
      </c>
      <c r="G147" s="18">
        <f t="shared" si="2"/>
        <v>0</v>
      </c>
    </row>
    <row r="148" spans="1:7" x14ac:dyDescent="0.2">
      <c r="A148" s="6" t="s">
        <v>297</v>
      </c>
      <c r="B148" s="6" t="s">
        <v>298</v>
      </c>
      <c r="C148" s="6" t="s">
        <v>11</v>
      </c>
      <c r="D148" s="14">
        <v>7</v>
      </c>
      <c r="E148" s="21" t="s">
        <v>12</v>
      </c>
      <c r="F148" s="14">
        <v>0</v>
      </c>
      <c r="G148" s="18">
        <f t="shared" si="2"/>
        <v>0</v>
      </c>
    </row>
    <row r="149" spans="1:7" x14ac:dyDescent="0.2">
      <c r="A149" s="6" t="s">
        <v>299</v>
      </c>
      <c r="B149" s="6" t="s">
        <v>300</v>
      </c>
      <c r="C149" s="6" t="s">
        <v>11</v>
      </c>
      <c r="D149" s="14">
        <v>10</v>
      </c>
      <c r="E149" s="21" t="s">
        <v>12</v>
      </c>
      <c r="F149" s="14">
        <v>0</v>
      </c>
      <c r="G149" s="18">
        <f t="shared" si="2"/>
        <v>0</v>
      </c>
    </row>
    <row r="150" spans="1:7" x14ac:dyDescent="0.2">
      <c r="A150" s="6" t="s">
        <v>301</v>
      </c>
      <c r="B150" s="6" t="s">
        <v>302</v>
      </c>
      <c r="C150" s="6" t="s">
        <v>11</v>
      </c>
      <c r="D150" s="14">
        <v>7</v>
      </c>
      <c r="E150" s="21" t="s">
        <v>12</v>
      </c>
      <c r="F150" s="14">
        <v>0</v>
      </c>
      <c r="G150" s="18">
        <f t="shared" si="2"/>
        <v>0</v>
      </c>
    </row>
    <row r="151" spans="1:7" x14ac:dyDescent="0.2">
      <c r="A151" s="6" t="s">
        <v>303</v>
      </c>
      <c r="B151" s="6" t="s">
        <v>304</v>
      </c>
      <c r="C151" s="6" t="s">
        <v>11</v>
      </c>
      <c r="D151" s="14">
        <v>10</v>
      </c>
      <c r="E151" s="21" t="s">
        <v>12</v>
      </c>
      <c r="F151" s="14">
        <v>0</v>
      </c>
      <c r="G151" s="18">
        <f t="shared" si="2"/>
        <v>0</v>
      </c>
    </row>
    <row r="152" spans="1:7" x14ac:dyDescent="0.2">
      <c r="A152" s="6" t="s">
        <v>305</v>
      </c>
      <c r="B152" s="6" t="s">
        <v>306</v>
      </c>
      <c r="C152" s="6" t="s">
        <v>11</v>
      </c>
      <c r="D152" s="14">
        <v>5</v>
      </c>
      <c r="E152" s="21" t="s">
        <v>12</v>
      </c>
      <c r="F152" s="14">
        <v>0</v>
      </c>
      <c r="G152" s="18">
        <f t="shared" si="2"/>
        <v>0</v>
      </c>
    </row>
    <row r="153" spans="1:7" x14ac:dyDescent="0.2">
      <c r="A153" s="6" t="s">
        <v>307</v>
      </c>
      <c r="B153" s="6" t="s">
        <v>308</v>
      </c>
      <c r="C153" s="6" t="s">
        <v>11</v>
      </c>
      <c r="D153" s="14">
        <v>10</v>
      </c>
      <c r="E153" s="21" t="s">
        <v>12</v>
      </c>
      <c r="F153" s="14">
        <v>0</v>
      </c>
      <c r="G153" s="18">
        <f t="shared" si="2"/>
        <v>0</v>
      </c>
    </row>
    <row r="154" spans="1:7" x14ac:dyDescent="0.2">
      <c r="A154" s="6" t="s">
        <v>309</v>
      </c>
      <c r="B154" s="6" t="s">
        <v>310</v>
      </c>
      <c r="C154" s="6" t="s">
        <v>11</v>
      </c>
      <c r="D154" s="14">
        <v>7</v>
      </c>
      <c r="E154" s="21" t="s">
        <v>12</v>
      </c>
      <c r="F154" s="14">
        <v>0</v>
      </c>
      <c r="G154" s="18">
        <f t="shared" si="2"/>
        <v>0</v>
      </c>
    </row>
    <row r="155" spans="1:7" x14ac:dyDescent="0.2">
      <c r="A155" s="6" t="s">
        <v>311</v>
      </c>
      <c r="B155" s="6" t="s">
        <v>312</v>
      </c>
      <c r="C155" s="6" t="s">
        <v>11</v>
      </c>
      <c r="D155" s="14">
        <v>10</v>
      </c>
      <c r="E155" s="21" t="s">
        <v>12</v>
      </c>
      <c r="F155" s="14">
        <v>0</v>
      </c>
      <c r="G155" s="18">
        <f t="shared" si="2"/>
        <v>0</v>
      </c>
    </row>
    <row r="156" spans="1:7" x14ac:dyDescent="0.2">
      <c r="A156" s="6" t="s">
        <v>313</v>
      </c>
      <c r="B156" s="6" t="s">
        <v>314</v>
      </c>
      <c r="C156" s="6" t="s">
        <v>11</v>
      </c>
      <c r="D156" s="14">
        <v>7</v>
      </c>
      <c r="E156" s="21" t="s">
        <v>12</v>
      </c>
      <c r="F156" s="14">
        <v>0</v>
      </c>
      <c r="G156" s="18">
        <f t="shared" si="2"/>
        <v>0</v>
      </c>
    </row>
    <row r="157" spans="1:7" x14ac:dyDescent="0.2">
      <c r="A157" s="6" t="s">
        <v>315</v>
      </c>
      <c r="B157" s="6" t="s">
        <v>316</v>
      </c>
      <c r="C157" s="6" t="s">
        <v>11</v>
      </c>
      <c r="D157" s="14">
        <v>10</v>
      </c>
      <c r="E157" s="21" t="s">
        <v>12</v>
      </c>
      <c r="F157" s="14">
        <v>0</v>
      </c>
      <c r="G157" s="18">
        <f t="shared" si="2"/>
        <v>0</v>
      </c>
    </row>
    <row r="158" spans="1:7" x14ac:dyDescent="0.2">
      <c r="A158" s="6" t="s">
        <v>317</v>
      </c>
      <c r="B158" s="6" t="s">
        <v>318</v>
      </c>
      <c r="C158" s="6" t="s">
        <v>11</v>
      </c>
      <c r="D158" s="14">
        <v>7</v>
      </c>
      <c r="E158" s="21" t="s">
        <v>12</v>
      </c>
      <c r="F158" s="14">
        <v>0</v>
      </c>
      <c r="G158" s="18">
        <f t="shared" si="2"/>
        <v>0</v>
      </c>
    </row>
    <row r="159" spans="1:7" x14ac:dyDescent="0.2">
      <c r="A159" s="6" t="s">
        <v>319</v>
      </c>
      <c r="B159" s="6" t="s">
        <v>320</v>
      </c>
      <c r="C159" s="6" t="s">
        <v>11</v>
      </c>
      <c r="D159" s="14">
        <v>25</v>
      </c>
      <c r="E159" s="21" t="s">
        <v>12</v>
      </c>
      <c r="F159" s="14">
        <v>0</v>
      </c>
      <c r="G159" s="18">
        <f t="shared" si="2"/>
        <v>0</v>
      </c>
    </row>
    <row r="160" spans="1:7" x14ac:dyDescent="0.2">
      <c r="A160" s="6" t="s">
        <v>321</v>
      </c>
      <c r="B160" s="6" t="s">
        <v>322</v>
      </c>
      <c r="C160" s="6" t="s">
        <v>11</v>
      </c>
      <c r="D160" s="14">
        <v>20</v>
      </c>
      <c r="E160" s="21" t="s">
        <v>12</v>
      </c>
      <c r="F160" s="14">
        <v>0</v>
      </c>
      <c r="G160" s="18">
        <f t="shared" si="2"/>
        <v>0</v>
      </c>
    </row>
    <row r="161" spans="1:7" x14ac:dyDescent="0.2">
      <c r="A161" s="6" t="s">
        <v>323</v>
      </c>
      <c r="B161" s="6" t="s">
        <v>324</v>
      </c>
      <c r="C161" s="6" t="s">
        <v>11</v>
      </c>
      <c r="D161" s="14">
        <v>10</v>
      </c>
      <c r="E161" s="21" t="s">
        <v>12</v>
      </c>
      <c r="F161" s="14">
        <v>0</v>
      </c>
      <c r="G161" s="18">
        <f t="shared" si="2"/>
        <v>0</v>
      </c>
    </row>
    <row r="162" spans="1:7" x14ac:dyDescent="0.2">
      <c r="A162" s="6" t="s">
        <v>325</v>
      </c>
      <c r="B162" s="6" t="s">
        <v>326</v>
      </c>
      <c r="C162" s="6" t="s">
        <v>11</v>
      </c>
      <c r="D162" s="14">
        <v>7</v>
      </c>
      <c r="E162" s="21" t="s">
        <v>12</v>
      </c>
      <c r="F162" s="14">
        <v>0</v>
      </c>
      <c r="G162" s="18">
        <f t="shared" si="2"/>
        <v>0</v>
      </c>
    </row>
    <row r="163" spans="1:7" x14ac:dyDescent="0.2">
      <c r="A163" s="6" t="s">
        <v>327</v>
      </c>
      <c r="B163" s="6" t="s">
        <v>328</v>
      </c>
      <c r="C163" s="6" t="s">
        <v>11</v>
      </c>
      <c r="D163" s="14">
        <v>10</v>
      </c>
      <c r="E163" s="21" t="s">
        <v>12</v>
      </c>
      <c r="F163" s="14">
        <v>0</v>
      </c>
      <c r="G163" s="18">
        <f t="shared" si="2"/>
        <v>0</v>
      </c>
    </row>
    <row r="164" spans="1:7" x14ac:dyDescent="0.2">
      <c r="A164" s="6" t="s">
        <v>329</v>
      </c>
      <c r="B164" s="6" t="s">
        <v>330</v>
      </c>
      <c r="C164" s="6" t="s">
        <v>11</v>
      </c>
      <c r="D164" s="14">
        <v>7</v>
      </c>
      <c r="E164" s="21" t="s">
        <v>12</v>
      </c>
      <c r="F164" s="14">
        <v>0</v>
      </c>
      <c r="G164" s="18">
        <f t="shared" si="2"/>
        <v>0</v>
      </c>
    </row>
    <row r="165" spans="1:7" x14ac:dyDescent="0.2">
      <c r="A165" s="6" t="s">
        <v>331</v>
      </c>
      <c r="B165" s="6" t="s">
        <v>332</v>
      </c>
      <c r="C165" s="6" t="s">
        <v>11</v>
      </c>
      <c r="D165" s="14">
        <v>25</v>
      </c>
      <c r="E165" s="21" t="s">
        <v>12</v>
      </c>
      <c r="F165" s="14">
        <v>0</v>
      </c>
      <c r="G165" s="18">
        <f t="shared" si="2"/>
        <v>0</v>
      </c>
    </row>
    <row r="166" spans="1:7" x14ac:dyDescent="0.2">
      <c r="A166" s="6" t="s">
        <v>333</v>
      </c>
      <c r="B166" s="6" t="s">
        <v>334</v>
      </c>
      <c r="C166" s="6" t="s">
        <v>11</v>
      </c>
      <c r="D166" s="14">
        <v>20</v>
      </c>
      <c r="E166" s="21" t="s">
        <v>12</v>
      </c>
      <c r="F166" s="14">
        <v>0</v>
      </c>
      <c r="G166" s="18">
        <f t="shared" si="2"/>
        <v>0</v>
      </c>
    </row>
    <row r="167" spans="1:7" x14ac:dyDescent="0.2">
      <c r="A167" s="6" t="s">
        <v>335</v>
      </c>
      <c r="B167" s="6" t="s">
        <v>336</v>
      </c>
      <c r="C167" s="6" t="s">
        <v>11</v>
      </c>
      <c r="D167" s="14">
        <v>15</v>
      </c>
      <c r="E167" s="21" t="s">
        <v>12</v>
      </c>
      <c r="F167" s="14">
        <v>0</v>
      </c>
      <c r="G167" s="18">
        <f t="shared" si="2"/>
        <v>0</v>
      </c>
    </row>
    <row r="168" spans="1:7" x14ac:dyDescent="0.2">
      <c r="A168" s="6" t="s">
        <v>337</v>
      </c>
      <c r="B168" s="6" t="s">
        <v>338</v>
      </c>
      <c r="C168" s="6" t="s">
        <v>11</v>
      </c>
      <c r="D168" s="14">
        <v>10</v>
      </c>
      <c r="E168" s="21" t="s">
        <v>12</v>
      </c>
      <c r="F168" s="14">
        <v>0</v>
      </c>
      <c r="G168" s="18">
        <f t="shared" si="2"/>
        <v>0</v>
      </c>
    </row>
    <row r="169" spans="1:7" x14ac:dyDescent="0.2">
      <c r="A169" s="6" t="s">
        <v>339</v>
      </c>
      <c r="B169" s="6" t="s">
        <v>340</v>
      </c>
      <c r="C169" s="6" t="s">
        <v>11</v>
      </c>
      <c r="D169" s="14">
        <v>10</v>
      </c>
      <c r="E169" s="21" t="s">
        <v>12</v>
      </c>
      <c r="F169" s="14">
        <v>0</v>
      </c>
      <c r="G169" s="18">
        <f t="shared" si="2"/>
        <v>0</v>
      </c>
    </row>
    <row r="170" spans="1:7" x14ac:dyDescent="0.2">
      <c r="A170" s="6" t="s">
        <v>341</v>
      </c>
      <c r="B170" s="6" t="s">
        <v>342</v>
      </c>
      <c r="C170" s="6" t="s">
        <v>11</v>
      </c>
      <c r="D170" s="14">
        <v>7</v>
      </c>
      <c r="E170" s="21" t="s">
        <v>12</v>
      </c>
      <c r="F170" s="14">
        <v>0</v>
      </c>
      <c r="G170" s="18">
        <f t="shared" si="2"/>
        <v>0</v>
      </c>
    </row>
    <row r="171" spans="1:7" x14ac:dyDescent="0.2">
      <c r="A171" s="6" t="s">
        <v>343</v>
      </c>
      <c r="B171" s="6" t="s">
        <v>344</v>
      </c>
      <c r="C171" s="6" t="s">
        <v>11</v>
      </c>
      <c r="D171" s="14">
        <v>25</v>
      </c>
      <c r="E171" s="21" t="s">
        <v>12</v>
      </c>
      <c r="F171" s="14">
        <v>0</v>
      </c>
      <c r="G171" s="18">
        <f t="shared" si="2"/>
        <v>0</v>
      </c>
    </row>
    <row r="172" spans="1:7" x14ac:dyDescent="0.2">
      <c r="A172" s="6" t="s">
        <v>345</v>
      </c>
      <c r="B172" s="6" t="s">
        <v>346</v>
      </c>
      <c r="C172" s="6" t="s">
        <v>11</v>
      </c>
      <c r="D172" s="14">
        <v>20</v>
      </c>
      <c r="E172" s="21" t="s">
        <v>12</v>
      </c>
      <c r="F172" s="14">
        <v>0</v>
      </c>
      <c r="G172" s="18">
        <f t="shared" si="2"/>
        <v>0</v>
      </c>
    </row>
    <row r="173" spans="1:7" x14ac:dyDescent="0.2">
      <c r="A173" s="6" t="s">
        <v>347</v>
      </c>
      <c r="B173" s="6" t="s">
        <v>348</v>
      </c>
      <c r="C173" s="6" t="s">
        <v>11</v>
      </c>
      <c r="D173" s="14">
        <v>10</v>
      </c>
      <c r="E173" s="21" t="s">
        <v>12</v>
      </c>
      <c r="F173" s="14">
        <v>0</v>
      </c>
      <c r="G173" s="18">
        <f t="shared" si="2"/>
        <v>0</v>
      </c>
    </row>
    <row r="174" spans="1:7" x14ac:dyDescent="0.2">
      <c r="A174" s="6" t="s">
        <v>349</v>
      </c>
      <c r="B174" s="6" t="s">
        <v>350</v>
      </c>
      <c r="C174" s="6" t="s">
        <v>11</v>
      </c>
      <c r="D174" s="14">
        <v>7</v>
      </c>
      <c r="E174" s="21" t="s">
        <v>12</v>
      </c>
      <c r="F174" s="14">
        <v>0</v>
      </c>
      <c r="G174" s="18">
        <f t="shared" si="2"/>
        <v>0</v>
      </c>
    </row>
    <row r="175" spans="1:7" x14ac:dyDescent="0.2">
      <c r="A175" s="6" t="s">
        <v>351</v>
      </c>
      <c r="B175" s="6" t="s">
        <v>352</v>
      </c>
      <c r="C175" s="6" t="s">
        <v>11</v>
      </c>
      <c r="D175" s="14">
        <v>10</v>
      </c>
      <c r="E175" s="21" t="s">
        <v>12</v>
      </c>
      <c r="F175" s="14">
        <v>0</v>
      </c>
      <c r="G175" s="18">
        <f t="shared" si="2"/>
        <v>0</v>
      </c>
    </row>
    <row r="176" spans="1:7" x14ac:dyDescent="0.2">
      <c r="A176" s="6" t="s">
        <v>353</v>
      </c>
      <c r="B176" s="6" t="s">
        <v>354</v>
      </c>
      <c r="C176" s="6" t="s">
        <v>11</v>
      </c>
      <c r="D176" s="14">
        <v>7</v>
      </c>
      <c r="E176" s="21" t="s">
        <v>12</v>
      </c>
      <c r="F176" s="14">
        <v>0</v>
      </c>
      <c r="G176" s="18">
        <f t="shared" si="2"/>
        <v>0</v>
      </c>
    </row>
    <row r="177" spans="1:7" x14ac:dyDescent="0.2">
      <c r="A177" s="6" t="s">
        <v>355</v>
      </c>
      <c r="B177" s="6" t="s">
        <v>356</v>
      </c>
      <c r="C177" s="6" t="s">
        <v>11</v>
      </c>
      <c r="D177" s="14">
        <v>15</v>
      </c>
      <c r="E177" s="21" t="s">
        <v>12</v>
      </c>
      <c r="F177" s="14">
        <v>0</v>
      </c>
      <c r="G177" s="18">
        <f t="shared" si="2"/>
        <v>0</v>
      </c>
    </row>
    <row r="178" spans="1:7" x14ac:dyDescent="0.2">
      <c r="A178" s="6" t="s">
        <v>357</v>
      </c>
      <c r="B178" s="6" t="s">
        <v>358</v>
      </c>
      <c r="C178" s="6" t="s">
        <v>11</v>
      </c>
      <c r="D178" s="14">
        <v>10</v>
      </c>
      <c r="E178" s="21" t="s">
        <v>12</v>
      </c>
      <c r="F178" s="14">
        <v>0</v>
      </c>
      <c r="G178" s="18">
        <f t="shared" si="2"/>
        <v>0</v>
      </c>
    </row>
    <row r="179" spans="1:7" x14ac:dyDescent="0.2">
      <c r="A179" s="6" t="s">
        <v>359</v>
      </c>
      <c r="B179" s="6" t="s">
        <v>360</v>
      </c>
      <c r="C179" s="6" t="s">
        <v>11</v>
      </c>
      <c r="D179" s="14">
        <v>15</v>
      </c>
      <c r="E179" s="21" t="s">
        <v>12</v>
      </c>
      <c r="F179" s="14">
        <v>0</v>
      </c>
      <c r="G179" s="18">
        <f t="shared" si="2"/>
        <v>0</v>
      </c>
    </row>
    <row r="180" spans="1:7" x14ac:dyDescent="0.2">
      <c r="A180" s="6" t="s">
        <v>361</v>
      </c>
      <c r="B180" s="6" t="s">
        <v>362</v>
      </c>
      <c r="C180" s="6" t="s">
        <v>11</v>
      </c>
      <c r="D180" s="14">
        <v>10</v>
      </c>
      <c r="E180" s="21" t="s">
        <v>12</v>
      </c>
      <c r="F180" s="14">
        <v>0</v>
      </c>
      <c r="G180" s="18">
        <f t="shared" si="2"/>
        <v>0</v>
      </c>
    </row>
    <row r="181" spans="1:7" x14ac:dyDescent="0.2">
      <c r="A181" s="6" t="s">
        <v>363</v>
      </c>
      <c r="B181" s="6" t="s">
        <v>364</v>
      </c>
      <c r="C181" s="6" t="s">
        <v>11</v>
      </c>
      <c r="D181" s="14">
        <v>10</v>
      </c>
      <c r="E181" s="21" t="s">
        <v>12</v>
      </c>
      <c r="F181" s="14">
        <v>0</v>
      </c>
      <c r="G181" s="18">
        <f t="shared" si="2"/>
        <v>0</v>
      </c>
    </row>
    <row r="182" spans="1:7" x14ac:dyDescent="0.2">
      <c r="A182" s="6" t="s">
        <v>365</v>
      </c>
      <c r="B182" s="6" t="s">
        <v>366</v>
      </c>
      <c r="C182" s="6" t="s">
        <v>11</v>
      </c>
      <c r="D182" s="14">
        <v>7</v>
      </c>
      <c r="E182" s="21" t="s">
        <v>12</v>
      </c>
      <c r="F182" s="14">
        <v>0</v>
      </c>
      <c r="G182" s="18">
        <f t="shared" si="2"/>
        <v>0</v>
      </c>
    </row>
    <row r="183" spans="1:7" x14ac:dyDescent="0.2">
      <c r="A183" s="6" t="s">
        <v>367</v>
      </c>
      <c r="B183" s="6" t="s">
        <v>368</v>
      </c>
      <c r="C183" s="6" t="s">
        <v>11</v>
      </c>
      <c r="D183" s="14">
        <v>10</v>
      </c>
      <c r="E183" s="21" t="s">
        <v>12</v>
      </c>
      <c r="F183" s="14">
        <v>0</v>
      </c>
      <c r="G183" s="18">
        <f t="shared" si="2"/>
        <v>0</v>
      </c>
    </row>
    <row r="184" spans="1:7" x14ac:dyDescent="0.2">
      <c r="A184" s="6" t="s">
        <v>369</v>
      </c>
      <c r="B184" s="6" t="s">
        <v>370</v>
      </c>
      <c r="C184" s="6" t="s">
        <v>11</v>
      </c>
      <c r="D184" s="14">
        <v>7</v>
      </c>
      <c r="E184" s="21" t="s">
        <v>12</v>
      </c>
      <c r="F184" s="14">
        <v>0</v>
      </c>
      <c r="G184" s="18">
        <f t="shared" si="2"/>
        <v>0</v>
      </c>
    </row>
    <row r="185" spans="1:7" x14ac:dyDescent="0.2">
      <c r="A185" s="6" t="s">
        <v>371</v>
      </c>
      <c r="B185" s="6" t="s">
        <v>372</v>
      </c>
      <c r="C185" s="6" t="s">
        <v>11</v>
      </c>
      <c r="D185" s="14">
        <v>10</v>
      </c>
      <c r="E185" s="21" t="s">
        <v>12</v>
      </c>
      <c r="F185" s="14">
        <v>0</v>
      </c>
      <c r="G185" s="18">
        <f t="shared" si="2"/>
        <v>0</v>
      </c>
    </row>
    <row r="186" spans="1:7" x14ac:dyDescent="0.2">
      <c r="A186" s="6" t="s">
        <v>373</v>
      </c>
      <c r="B186" s="6" t="s">
        <v>374</v>
      </c>
      <c r="C186" s="6" t="s">
        <v>11</v>
      </c>
      <c r="D186" s="14">
        <v>5</v>
      </c>
      <c r="E186" s="21" t="s">
        <v>12</v>
      </c>
      <c r="F186" s="14">
        <v>0</v>
      </c>
      <c r="G186" s="18">
        <f t="shared" si="2"/>
        <v>0</v>
      </c>
    </row>
    <row r="187" spans="1:7" x14ac:dyDescent="0.2">
      <c r="A187" s="6" t="s">
        <v>375</v>
      </c>
      <c r="B187" s="6" t="s">
        <v>376</v>
      </c>
      <c r="C187" s="6" t="s">
        <v>11</v>
      </c>
      <c r="D187" s="14">
        <v>30</v>
      </c>
      <c r="E187" s="21" t="s">
        <v>12</v>
      </c>
      <c r="F187" s="14">
        <v>0</v>
      </c>
      <c r="G187" s="18">
        <f t="shared" si="2"/>
        <v>0</v>
      </c>
    </row>
    <row r="188" spans="1:7" x14ac:dyDescent="0.2">
      <c r="A188" s="6" t="s">
        <v>377</v>
      </c>
      <c r="B188" s="6" t="s">
        <v>378</v>
      </c>
      <c r="C188" s="6" t="s">
        <v>11</v>
      </c>
      <c r="D188" s="14">
        <v>20</v>
      </c>
      <c r="E188" s="21" t="s">
        <v>12</v>
      </c>
      <c r="F188" s="14">
        <v>0</v>
      </c>
      <c r="G188" s="18">
        <f t="shared" si="2"/>
        <v>0</v>
      </c>
    </row>
    <row r="189" spans="1:7" x14ac:dyDescent="0.2">
      <c r="A189" s="6" t="s">
        <v>379</v>
      </c>
      <c r="B189" s="6" t="s">
        <v>380</v>
      </c>
      <c r="C189" s="6" t="s">
        <v>11</v>
      </c>
      <c r="D189" s="14">
        <v>10</v>
      </c>
      <c r="E189" s="21" t="s">
        <v>12</v>
      </c>
      <c r="F189" s="14">
        <v>0</v>
      </c>
      <c r="G189" s="18">
        <f t="shared" si="2"/>
        <v>0</v>
      </c>
    </row>
    <row r="190" spans="1:7" x14ac:dyDescent="0.2">
      <c r="A190" s="6" t="s">
        <v>381</v>
      </c>
      <c r="B190" s="6" t="s">
        <v>382</v>
      </c>
      <c r="C190" s="6" t="s">
        <v>11</v>
      </c>
      <c r="D190" s="14">
        <v>7</v>
      </c>
      <c r="E190" s="21" t="s">
        <v>12</v>
      </c>
      <c r="F190" s="14">
        <v>0</v>
      </c>
      <c r="G190" s="18">
        <f t="shared" si="2"/>
        <v>0</v>
      </c>
    </row>
    <row r="191" spans="1:7" x14ac:dyDescent="0.2">
      <c r="A191" s="6" t="s">
        <v>383</v>
      </c>
      <c r="B191" s="6" t="s">
        <v>384</v>
      </c>
      <c r="C191" s="6" t="s">
        <v>11</v>
      </c>
      <c r="D191" s="14">
        <v>10</v>
      </c>
      <c r="E191" s="21" t="s">
        <v>12</v>
      </c>
      <c r="F191" s="14">
        <v>0</v>
      </c>
      <c r="G191" s="18">
        <f t="shared" si="2"/>
        <v>0</v>
      </c>
    </row>
    <row r="192" spans="1:7" x14ac:dyDescent="0.2">
      <c r="A192" s="6" t="s">
        <v>385</v>
      </c>
      <c r="B192" s="6" t="s">
        <v>386</v>
      </c>
      <c r="C192" s="6" t="s">
        <v>11</v>
      </c>
      <c r="D192" s="14">
        <v>7</v>
      </c>
      <c r="E192" s="21" t="s">
        <v>12</v>
      </c>
      <c r="F192" s="14">
        <v>0</v>
      </c>
      <c r="G192" s="18">
        <f t="shared" si="2"/>
        <v>0</v>
      </c>
    </row>
    <row r="193" spans="1:7" x14ac:dyDescent="0.2">
      <c r="A193" s="6" t="s">
        <v>387</v>
      </c>
      <c r="B193" s="6" t="s">
        <v>388</v>
      </c>
      <c r="C193" s="6" t="s">
        <v>11</v>
      </c>
      <c r="D193" s="14">
        <v>10</v>
      </c>
      <c r="E193" s="21" t="s">
        <v>12</v>
      </c>
      <c r="F193" s="14">
        <v>0</v>
      </c>
      <c r="G193" s="18">
        <f t="shared" si="2"/>
        <v>0</v>
      </c>
    </row>
    <row r="194" spans="1:7" x14ac:dyDescent="0.2">
      <c r="A194" s="6" t="s">
        <v>389</v>
      </c>
      <c r="B194" s="6" t="s">
        <v>390</v>
      </c>
      <c r="C194" s="6" t="s">
        <v>11</v>
      </c>
      <c r="D194" s="14">
        <v>7</v>
      </c>
      <c r="E194" s="21" t="s">
        <v>12</v>
      </c>
      <c r="F194" s="14">
        <v>0</v>
      </c>
      <c r="G194" s="18">
        <f t="shared" ref="G194:G253" si="3">D194*F194</f>
        <v>0</v>
      </c>
    </row>
    <row r="195" spans="1:7" x14ac:dyDescent="0.2">
      <c r="A195" s="6" t="s">
        <v>391</v>
      </c>
      <c r="B195" s="6" t="s">
        <v>392</v>
      </c>
      <c r="C195" s="6" t="s">
        <v>11</v>
      </c>
      <c r="D195" s="14">
        <v>10</v>
      </c>
      <c r="E195" s="21" t="s">
        <v>12</v>
      </c>
      <c r="F195" s="14">
        <v>0</v>
      </c>
      <c r="G195" s="18">
        <f t="shared" si="3"/>
        <v>0</v>
      </c>
    </row>
    <row r="196" spans="1:7" x14ac:dyDescent="0.2">
      <c r="A196" s="6" t="s">
        <v>393</v>
      </c>
      <c r="B196" s="6" t="s">
        <v>394</v>
      </c>
      <c r="C196" s="6" t="s">
        <v>11</v>
      </c>
      <c r="D196" s="14">
        <v>7</v>
      </c>
      <c r="E196" s="21" t="s">
        <v>12</v>
      </c>
      <c r="F196" s="14">
        <v>0</v>
      </c>
      <c r="G196" s="18">
        <f t="shared" si="3"/>
        <v>0</v>
      </c>
    </row>
    <row r="197" spans="1:7" x14ac:dyDescent="0.2">
      <c r="A197" s="6" t="s">
        <v>395</v>
      </c>
      <c r="B197" s="6" t="s">
        <v>396</v>
      </c>
      <c r="C197" s="6" t="s">
        <v>11</v>
      </c>
      <c r="D197" s="14">
        <v>10</v>
      </c>
      <c r="E197" s="21" t="s">
        <v>12</v>
      </c>
      <c r="F197" s="14">
        <v>0</v>
      </c>
      <c r="G197" s="18">
        <f t="shared" si="3"/>
        <v>0</v>
      </c>
    </row>
    <row r="198" spans="1:7" x14ac:dyDescent="0.2">
      <c r="A198" s="6" t="s">
        <v>397</v>
      </c>
      <c r="B198" s="6" t="s">
        <v>398</v>
      </c>
      <c r="C198" s="6" t="s">
        <v>11</v>
      </c>
      <c r="D198" s="14">
        <v>7</v>
      </c>
      <c r="E198" s="21" t="s">
        <v>12</v>
      </c>
      <c r="F198" s="14">
        <v>0</v>
      </c>
      <c r="G198" s="18">
        <f t="shared" si="3"/>
        <v>0</v>
      </c>
    </row>
    <row r="199" spans="1:7" x14ac:dyDescent="0.2">
      <c r="A199" s="6" t="s">
        <v>399</v>
      </c>
      <c r="B199" s="6" t="s">
        <v>400</v>
      </c>
      <c r="C199" s="6" t="s">
        <v>11</v>
      </c>
      <c r="D199" s="14">
        <v>10</v>
      </c>
      <c r="E199" s="21" t="s">
        <v>12</v>
      </c>
      <c r="F199" s="14">
        <v>0</v>
      </c>
      <c r="G199" s="18">
        <f t="shared" si="3"/>
        <v>0</v>
      </c>
    </row>
    <row r="200" spans="1:7" x14ac:dyDescent="0.2">
      <c r="A200" s="6" t="s">
        <v>401</v>
      </c>
      <c r="B200" s="6" t="s">
        <v>402</v>
      </c>
      <c r="C200" s="6" t="s">
        <v>11</v>
      </c>
      <c r="D200" s="14">
        <v>7</v>
      </c>
      <c r="E200" s="21" t="s">
        <v>12</v>
      </c>
      <c r="F200" s="14">
        <v>0</v>
      </c>
      <c r="G200" s="18">
        <f t="shared" si="3"/>
        <v>0</v>
      </c>
    </row>
    <row r="201" spans="1:7" x14ac:dyDescent="0.2">
      <c r="A201" s="6" t="s">
        <v>403</v>
      </c>
      <c r="B201" s="6" t="s">
        <v>404</v>
      </c>
      <c r="C201" s="6" t="s">
        <v>11</v>
      </c>
      <c r="D201" s="14">
        <v>10</v>
      </c>
      <c r="E201" s="21" t="s">
        <v>12</v>
      </c>
      <c r="F201" s="14">
        <v>0</v>
      </c>
      <c r="G201" s="18">
        <f t="shared" si="3"/>
        <v>0</v>
      </c>
    </row>
    <row r="202" spans="1:7" x14ac:dyDescent="0.2">
      <c r="A202" s="6" t="s">
        <v>405</v>
      </c>
      <c r="B202" s="6" t="s">
        <v>406</v>
      </c>
      <c r="C202" s="6" t="s">
        <v>11</v>
      </c>
      <c r="D202" s="14">
        <v>5</v>
      </c>
      <c r="E202" s="21" t="s">
        <v>12</v>
      </c>
      <c r="F202" s="14">
        <v>0</v>
      </c>
      <c r="G202" s="18">
        <f t="shared" si="3"/>
        <v>0</v>
      </c>
    </row>
    <row r="203" spans="1:7" x14ac:dyDescent="0.2">
      <c r="A203" s="6" t="s">
        <v>407</v>
      </c>
      <c r="B203" s="6" t="s">
        <v>408</v>
      </c>
      <c r="C203" s="6" t="s">
        <v>11</v>
      </c>
      <c r="D203" s="14">
        <v>10</v>
      </c>
      <c r="E203" s="21" t="s">
        <v>12</v>
      </c>
      <c r="F203" s="14">
        <v>0</v>
      </c>
      <c r="G203" s="18">
        <f t="shared" si="3"/>
        <v>0</v>
      </c>
    </row>
    <row r="204" spans="1:7" x14ac:dyDescent="0.2">
      <c r="A204" s="6" t="s">
        <v>409</v>
      </c>
      <c r="B204" s="6" t="s">
        <v>410</v>
      </c>
      <c r="C204" s="6" t="s">
        <v>11</v>
      </c>
      <c r="D204" s="14">
        <v>7</v>
      </c>
      <c r="E204" s="21" t="s">
        <v>12</v>
      </c>
      <c r="F204" s="14">
        <v>0</v>
      </c>
      <c r="G204" s="18">
        <f t="shared" si="3"/>
        <v>0</v>
      </c>
    </row>
    <row r="205" spans="1:7" x14ac:dyDescent="0.2">
      <c r="A205" s="6" t="s">
        <v>411</v>
      </c>
      <c r="B205" s="6" t="s">
        <v>412</v>
      </c>
      <c r="C205" s="6" t="s">
        <v>11</v>
      </c>
      <c r="D205" s="14">
        <v>10</v>
      </c>
      <c r="E205" s="21" t="s">
        <v>12</v>
      </c>
      <c r="F205" s="14">
        <v>0</v>
      </c>
      <c r="G205" s="18">
        <f t="shared" si="3"/>
        <v>0</v>
      </c>
    </row>
    <row r="206" spans="1:7" x14ac:dyDescent="0.2">
      <c r="A206" s="6" t="s">
        <v>413</v>
      </c>
      <c r="B206" s="6" t="s">
        <v>414</v>
      </c>
      <c r="C206" s="6" t="s">
        <v>11</v>
      </c>
      <c r="D206" s="14">
        <v>7</v>
      </c>
      <c r="E206" s="21" t="s">
        <v>12</v>
      </c>
      <c r="F206" s="14">
        <v>0</v>
      </c>
      <c r="G206" s="18">
        <f t="shared" si="3"/>
        <v>0</v>
      </c>
    </row>
    <row r="207" spans="1:7" x14ac:dyDescent="0.2">
      <c r="A207" s="6" t="s">
        <v>415</v>
      </c>
      <c r="B207" s="6" t="s">
        <v>416</v>
      </c>
      <c r="C207" s="6" t="s">
        <v>11</v>
      </c>
      <c r="D207" s="14">
        <v>10</v>
      </c>
      <c r="E207" s="21" t="s">
        <v>12</v>
      </c>
      <c r="F207" s="14">
        <v>0</v>
      </c>
      <c r="G207" s="18">
        <f t="shared" si="3"/>
        <v>0</v>
      </c>
    </row>
    <row r="208" spans="1:7" x14ac:dyDescent="0.2">
      <c r="A208" s="6" t="s">
        <v>417</v>
      </c>
      <c r="B208" s="6" t="s">
        <v>418</v>
      </c>
      <c r="C208" s="6" t="s">
        <v>11</v>
      </c>
      <c r="D208" s="14">
        <v>7</v>
      </c>
      <c r="E208" s="21" t="s">
        <v>12</v>
      </c>
      <c r="F208" s="14">
        <v>0</v>
      </c>
      <c r="G208" s="18">
        <f t="shared" si="3"/>
        <v>0</v>
      </c>
    </row>
    <row r="209" spans="1:7" x14ac:dyDescent="0.2">
      <c r="A209" s="6" t="s">
        <v>419</v>
      </c>
      <c r="B209" s="6" t="s">
        <v>420</v>
      </c>
      <c r="C209" s="6" t="s">
        <v>11</v>
      </c>
      <c r="D209" s="14">
        <v>10</v>
      </c>
      <c r="E209" s="21" t="s">
        <v>12</v>
      </c>
      <c r="F209" s="14">
        <v>0</v>
      </c>
      <c r="G209" s="18">
        <f t="shared" si="3"/>
        <v>0</v>
      </c>
    </row>
    <row r="210" spans="1:7" x14ac:dyDescent="0.2">
      <c r="A210" s="6" t="s">
        <v>421</v>
      </c>
      <c r="B210" s="6" t="s">
        <v>422</v>
      </c>
      <c r="C210" s="6" t="s">
        <v>11</v>
      </c>
      <c r="D210" s="14">
        <v>7</v>
      </c>
      <c r="E210" s="21" t="s">
        <v>12</v>
      </c>
      <c r="F210" s="14">
        <v>0</v>
      </c>
      <c r="G210" s="18">
        <f t="shared" si="3"/>
        <v>0</v>
      </c>
    </row>
    <row r="211" spans="1:7" x14ac:dyDescent="0.2">
      <c r="A211" s="6" t="s">
        <v>423</v>
      </c>
      <c r="B211" s="6" t="s">
        <v>424</v>
      </c>
      <c r="C211" s="6" t="s">
        <v>11</v>
      </c>
      <c r="D211" s="14">
        <v>10</v>
      </c>
      <c r="E211" s="21" t="s">
        <v>12</v>
      </c>
      <c r="F211" s="14">
        <v>0</v>
      </c>
      <c r="G211" s="18">
        <f t="shared" si="3"/>
        <v>0</v>
      </c>
    </row>
    <row r="212" spans="1:7" x14ac:dyDescent="0.2">
      <c r="A212" s="6" t="s">
        <v>425</v>
      </c>
      <c r="B212" s="6" t="s">
        <v>426</v>
      </c>
      <c r="C212" s="6" t="s">
        <v>11</v>
      </c>
      <c r="D212" s="14">
        <v>5</v>
      </c>
      <c r="E212" s="21" t="s">
        <v>12</v>
      </c>
      <c r="F212" s="14">
        <v>0</v>
      </c>
      <c r="G212" s="18">
        <f t="shared" si="3"/>
        <v>0</v>
      </c>
    </row>
    <row r="213" spans="1:7" x14ac:dyDescent="0.2">
      <c r="A213" s="6" t="s">
        <v>427</v>
      </c>
      <c r="B213" s="6" t="s">
        <v>428</v>
      </c>
      <c r="C213" s="6" t="s">
        <v>11</v>
      </c>
      <c r="D213" s="14">
        <v>10</v>
      </c>
      <c r="E213" s="21" t="s">
        <v>12</v>
      </c>
      <c r="F213" s="14">
        <v>0</v>
      </c>
      <c r="G213" s="18">
        <f t="shared" si="3"/>
        <v>0</v>
      </c>
    </row>
    <row r="214" spans="1:7" x14ac:dyDescent="0.2">
      <c r="A214" s="6" t="s">
        <v>429</v>
      </c>
      <c r="B214" s="6" t="s">
        <v>430</v>
      </c>
      <c r="C214" s="6" t="s">
        <v>11</v>
      </c>
      <c r="D214" s="14">
        <v>7</v>
      </c>
      <c r="E214" s="21" t="s">
        <v>12</v>
      </c>
      <c r="F214" s="14">
        <v>0</v>
      </c>
      <c r="G214" s="18">
        <f t="shared" si="3"/>
        <v>0</v>
      </c>
    </row>
    <row r="215" spans="1:7" x14ac:dyDescent="0.2">
      <c r="A215" s="6" t="s">
        <v>431</v>
      </c>
      <c r="B215" s="6" t="s">
        <v>432</v>
      </c>
      <c r="C215" s="6" t="s">
        <v>11</v>
      </c>
      <c r="D215" s="14">
        <v>10</v>
      </c>
      <c r="E215" s="21" t="s">
        <v>12</v>
      </c>
      <c r="F215" s="14">
        <v>0</v>
      </c>
      <c r="G215" s="18">
        <f t="shared" si="3"/>
        <v>0</v>
      </c>
    </row>
    <row r="216" spans="1:7" x14ac:dyDescent="0.2">
      <c r="A216" s="6" t="s">
        <v>433</v>
      </c>
      <c r="B216" s="6" t="s">
        <v>434</v>
      </c>
      <c r="C216" s="6" t="s">
        <v>11</v>
      </c>
      <c r="D216" s="14">
        <v>7</v>
      </c>
      <c r="E216" s="21" t="s">
        <v>12</v>
      </c>
      <c r="F216" s="14">
        <v>0</v>
      </c>
      <c r="G216" s="18">
        <f t="shared" si="3"/>
        <v>0</v>
      </c>
    </row>
    <row r="217" spans="1:7" x14ac:dyDescent="0.2">
      <c r="A217" s="6" t="s">
        <v>435</v>
      </c>
      <c r="B217" s="6" t="s">
        <v>436</v>
      </c>
      <c r="C217" s="6" t="s">
        <v>11</v>
      </c>
      <c r="D217" s="14">
        <v>10</v>
      </c>
      <c r="E217" s="21" t="s">
        <v>12</v>
      </c>
      <c r="F217" s="14">
        <v>0</v>
      </c>
      <c r="G217" s="18">
        <f t="shared" si="3"/>
        <v>0</v>
      </c>
    </row>
    <row r="218" spans="1:7" x14ac:dyDescent="0.2">
      <c r="A218" s="6" t="s">
        <v>437</v>
      </c>
      <c r="B218" s="6" t="s">
        <v>438</v>
      </c>
      <c r="C218" s="6" t="s">
        <v>11</v>
      </c>
      <c r="D218" s="14">
        <v>7</v>
      </c>
      <c r="E218" s="21" t="s">
        <v>12</v>
      </c>
      <c r="F218" s="14">
        <v>0</v>
      </c>
      <c r="G218" s="18">
        <f t="shared" si="3"/>
        <v>0</v>
      </c>
    </row>
    <row r="219" spans="1:7" x14ac:dyDescent="0.2">
      <c r="A219" s="6" t="s">
        <v>439</v>
      </c>
      <c r="B219" s="6" t="s">
        <v>440</v>
      </c>
      <c r="C219" s="6" t="s">
        <v>11</v>
      </c>
      <c r="D219" s="14">
        <v>25</v>
      </c>
      <c r="E219" s="21" t="s">
        <v>12</v>
      </c>
      <c r="F219" s="14">
        <v>0</v>
      </c>
      <c r="G219" s="18">
        <f t="shared" si="3"/>
        <v>0</v>
      </c>
    </row>
    <row r="220" spans="1:7" x14ac:dyDescent="0.2">
      <c r="A220" s="6" t="s">
        <v>441</v>
      </c>
      <c r="B220" s="6" t="s">
        <v>442</v>
      </c>
      <c r="C220" s="6" t="s">
        <v>11</v>
      </c>
      <c r="D220" s="14">
        <v>15</v>
      </c>
      <c r="E220" s="21" t="s">
        <v>12</v>
      </c>
      <c r="F220" s="14">
        <v>0</v>
      </c>
      <c r="G220" s="18">
        <f t="shared" si="3"/>
        <v>0</v>
      </c>
    </row>
    <row r="221" spans="1:7" x14ac:dyDescent="0.2">
      <c r="A221" s="6" t="s">
        <v>443</v>
      </c>
      <c r="B221" s="6" t="s">
        <v>444</v>
      </c>
      <c r="C221" s="6" t="s">
        <v>11</v>
      </c>
      <c r="D221" s="14">
        <v>10</v>
      </c>
      <c r="E221" s="21" t="s">
        <v>12</v>
      </c>
      <c r="F221" s="14">
        <v>0</v>
      </c>
      <c r="G221" s="18">
        <f t="shared" si="3"/>
        <v>0</v>
      </c>
    </row>
    <row r="222" spans="1:7" x14ac:dyDescent="0.2">
      <c r="A222" s="6" t="s">
        <v>445</v>
      </c>
      <c r="B222" s="6" t="s">
        <v>446</v>
      </c>
      <c r="C222" s="6" t="s">
        <v>11</v>
      </c>
      <c r="D222" s="14">
        <v>7</v>
      </c>
      <c r="E222" s="21" t="s">
        <v>12</v>
      </c>
      <c r="F222" s="14">
        <v>0</v>
      </c>
      <c r="G222" s="18">
        <f t="shared" si="3"/>
        <v>0</v>
      </c>
    </row>
    <row r="223" spans="1:7" x14ac:dyDescent="0.2">
      <c r="A223" s="6" t="s">
        <v>447</v>
      </c>
      <c r="B223" s="6" t="s">
        <v>448</v>
      </c>
      <c r="C223" s="6" t="s">
        <v>11</v>
      </c>
      <c r="D223" s="14">
        <v>25</v>
      </c>
      <c r="E223" s="21" t="s">
        <v>12</v>
      </c>
      <c r="F223" s="14">
        <v>0</v>
      </c>
      <c r="G223" s="18">
        <f t="shared" si="3"/>
        <v>0</v>
      </c>
    </row>
    <row r="224" spans="1:7" x14ac:dyDescent="0.2">
      <c r="A224" s="6" t="s">
        <v>449</v>
      </c>
      <c r="B224" s="6" t="s">
        <v>450</v>
      </c>
      <c r="C224" s="6" t="s">
        <v>11</v>
      </c>
      <c r="D224" s="14">
        <v>15</v>
      </c>
      <c r="E224" s="21" t="s">
        <v>12</v>
      </c>
      <c r="F224" s="14">
        <v>0</v>
      </c>
      <c r="G224" s="18">
        <f t="shared" si="3"/>
        <v>0</v>
      </c>
    </row>
    <row r="225" spans="1:7" x14ac:dyDescent="0.2">
      <c r="A225" s="6" t="s">
        <v>451</v>
      </c>
      <c r="B225" s="6" t="s">
        <v>452</v>
      </c>
      <c r="C225" s="6" t="s">
        <v>11</v>
      </c>
      <c r="D225" s="14">
        <v>10</v>
      </c>
      <c r="E225" s="21" t="s">
        <v>12</v>
      </c>
      <c r="F225" s="14">
        <v>0</v>
      </c>
      <c r="G225" s="18">
        <f t="shared" si="3"/>
        <v>0</v>
      </c>
    </row>
    <row r="226" spans="1:7" x14ac:dyDescent="0.2">
      <c r="A226" s="6" t="s">
        <v>453</v>
      </c>
      <c r="B226" s="6" t="s">
        <v>454</v>
      </c>
      <c r="C226" s="6" t="s">
        <v>11</v>
      </c>
      <c r="D226" s="14">
        <v>7</v>
      </c>
      <c r="E226" s="21" t="s">
        <v>12</v>
      </c>
      <c r="F226" s="14">
        <v>0</v>
      </c>
      <c r="G226" s="18">
        <f t="shared" si="3"/>
        <v>0</v>
      </c>
    </row>
    <row r="227" spans="1:7" x14ac:dyDescent="0.2">
      <c r="A227" s="6" t="s">
        <v>455</v>
      </c>
      <c r="B227" s="6" t="s">
        <v>456</v>
      </c>
      <c r="C227" s="6" t="s">
        <v>11</v>
      </c>
      <c r="D227" s="14">
        <v>10</v>
      </c>
      <c r="E227" s="21" t="s">
        <v>12</v>
      </c>
      <c r="F227" s="14">
        <v>0</v>
      </c>
      <c r="G227" s="18">
        <f t="shared" si="3"/>
        <v>0</v>
      </c>
    </row>
    <row r="228" spans="1:7" x14ac:dyDescent="0.2">
      <c r="A228" s="6" t="s">
        <v>457</v>
      </c>
      <c r="B228" s="6" t="s">
        <v>458</v>
      </c>
      <c r="C228" s="6" t="s">
        <v>11</v>
      </c>
      <c r="D228" s="14">
        <v>7</v>
      </c>
      <c r="E228" s="21" t="s">
        <v>12</v>
      </c>
      <c r="F228" s="14">
        <v>0</v>
      </c>
      <c r="G228" s="18">
        <f t="shared" si="3"/>
        <v>0</v>
      </c>
    </row>
    <row r="229" spans="1:7" x14ac:dyDescent="0.2">
      <c r="A229" s="6" t="s">
        <v>459</v>
      </c>
      <c r="B229" s="6" t="s">
        <v>460</v>
      </c>
      <c r="C229" s="6" t="s">
        <v>11</v>
      </c>
      <c r="D229" s="14">
        <v>10</v>
      </c>
      <c r="E229" s="21" t="s">
        <v>12</v>
      </c>
      <c r="F229" s="14">
        <v>0</v>
      </c>
      <c r="G229" s="18">
        <f t="shared" si="3"/>
        <v>0</v>
      </c>
    </row>
    <row r="230" spans="1:7" x14ac:dyDescent="0.2">
      <c r="A230" s="6" t="s">
        <v>461</v>
      </c>
      <c r="B230" s="6" t="s">
        <v>462</v>
      </c>
      <c r="C230" s="6" t="s">
        <v>11</v>
      </c>
      <c r="D230" s="14">
        <v>7</v>
      </c>
      <c r="E230" s="21" t="s">
        <v>12</v>
      </c>
      <c r="F230" s="14">
        <v>0</v>
      </c>
      <c r="G230" s="18">
        <f t="shared" si="3"/>
        <v>0</v>
      </c>
    </row>
    <row r="231" spans="1:7" x14ac:dyDescent="0.2">
      <c r="A231" s="6" t="s">
        <v>463</v>
      </c>
      <c r="B231" s="6" t="s">
        <v>464</v>
      </c>
      <c r="C231" s="6" t="s">
        <v>11</v>
      </c>
      <c r="D231" s="14">
        <v>10</v>
      </c>
      <c r="E231" s="21" t="s">
        <v>12</v>
      </c>
      <c r="F231" s="14">
        <v>0</v>
      </c>
      <c r="G231" s="18">
        <f t="shared" si="3"/>
        <v>0</v>
      </c>
    </row>
    <row r="232" spans="1:7" x14ac:dyDescent="0.2">
      <c r="A232" s="6" t="s">
        <v>465</v>
      </c>
      <c r="B232" s="6" t="s">
        <v>466</v>
      </c>
      <c r="C232" s="6" t="s">
        <v>11</v>
      </c>
      <c r="D232" s="14">
        <v>7</v>
      </c>
      <c r="E232" s="21" t="s">
        <v>12</v>
      </c>
      <c r="F232" s="14">
        <v>0</v>
      </c>
      <c r="G232" s="18">
        <f t="shared" si="3"/>
        <v>0</v>
      </c>
    </row>
    <row r="233" spans="1:7" x14ac:dyDescent="0.2">
      <c r="A233" s="6" t="s">
        <v>467</v>
      </c>
      <c r="B233" s="6" t="s">
        <v>468</v>
      </c>
      <c r="C233" s="6" t="s">
        <v>11</v>
      </c>
      <c r="D233" s="14">
        <v>10</v>
      </c>
      <c r="E233" s="21" t="s">
        <v>12</v>
      </c>
      <c r="F233" s="14">
        <v>0</v>
      </c>
      <c r="G233" s="18">
        <f t="shared" si="3"/>
        <v>0</v>
      </c>
    </row>
    <row r="234" spans="1:7" x14ac:dyDescent="0.2">
      <c r="A234" s="6" t="s">
        <v>469</v>
      </c>
      <c r="B234" s="6" t="s">
        <v>470</v>
      </c>
      <c r="C234" s="6" t="s">
        <v>11</v>
      </c>
      <c r="D234" s="14">
        <v>7</v>
      </c>
      <c r="E234" s="21" t="s">
        <v>12</v>
      </c>
      <c r="F234" s="14">
        <v>0</v>
      </c>
      <c r="G234" s="18">
        <f t="shared" si="3"/>
        <v>0</v>
      </c>
    </row>
    <row r="235" spans="1:7" x14ac:dyDescent="0.2">
      <c r="A235" s="6" t="s">
        <v>471</v>
      </c>
      <c r="B235" s="6" t="s">
        <v>472</v>
      </c>
      <c r="C235" s="6" t="s">
        <v>11</v>
      </c>
      <c r="D235" s="14">
        <v>10</v>
      </c>
      <c r="E235" s="21" t="s">
        <v>12</v>
      </c>
      <c r="F235" s="14">
        <v>0</v>
      </c>
      <c r="G235" s="18">
        <f t="shared" si="3"/>
        <v>0</v>
      </c>
    </row>
    <row r="236" spans="1:7" x14ac:dyDescent="0.2">
      <c r="A236" s="6" t="s">
        <v>473</v>
      </c>
      <c r="B236" s="6" t="s">
        <v>474</v>
      </c>
      <c r="C236" s="6" t="s">
        <v>11</v>
      </c>
      <c r="D236" s="14">
        <v>7</v>
      </c>
      <c r="E236" s="21" t="s">
        <v>12</v>
      </c>
      <c r="F236" s="14">
        <v>0</v>
      </c>
      <c r="G236" s="18">
        <f t="shared" si="3"/>
        <v>0</v>
      </c>
    </row>
    <row r="237" spans="1:7" x14ac:dyDescent="0.2">
      <c r="A237" s="6" t="s">
        <v>475</v>
      </c>
      <c r="B237" s="6" t="s">
        <v>476</v>
      </c>
      <c r="C237" s="6" t="s">
        <v>11</v>
      </c>
      <c r="D237" s="14">
        <v>10</v>
      </c>
      <c r="E237" s="21" t="s">
        <v>12</v>
      </c>
      <c r="F237" s="14">
        <v>0</v>
      </c>
      <c r="G237" s="18">
        <f t="shared" si="3"/>
        <v>0</v>
      </c>
    </row>
    <row r="238" spans="1:7" x14ac:dyDescent="0.2">
      <c r="A238" s="6" t="s">
        <v>477</v>
      </c>
      <c r="B238" s="6" t="s">
        <v>478</v>
      </c>
      <c r="C238" s="6" t="s">
        <v>11</v>
      </c>
      <c r="D238" s="14">
        <v>7</v>
      </c>
      <c r="E238" s="21" t="s">
        <v>12</v>
      </c>
      <c r="F238" s="14">
        <v>0</v>
      </c>
      <c r="G238" s="18">
        <f t="shared" si="3"/>
        <v>0</v>
      </c>
    </row>
    <row r="239" spans="1:7" x14ac:dyDescent="0.2">
      <c r="A239" s="6" t="s">
        <v>479</v>
      </c>
      <c r="B239" s="6" t="s">
        <v>480</v>
      </c>
      <c r="C239" s="6" t="s">
        <v>11</v>
      </c>
      <c r="D239" s="14">
        <v>25</v>
      </c>
      <c r="E239" s="21" t="s">
        <v>12</v>
      </c>
      <c r="F239" s="14">
        <v>0</v>
      </c>
      <c r="G239" s="18">
        <f t="shared" si="3"/>
        <v>0</v>
      </c>
    </row>
    <row r="240" spans="1:7" x14ac:dyDescent="0.2">
      <c r="A240" s="6" t="s">
        <v>481</v>
      </c>
      <c r="B240" s="6" t="s">
        <v>482</v>
      </c>
      <c r="C240" s="6" t="s">
        <v>11</v>
      </c>
      <c r="D240" s="14">
        <v>15</v>
      </c>
      <c r="E240" s="21" t="s">
        <v>12</v>
      </c>
      <c r="F240" s="14">
        <v>0</v>
      </c>
      <c r="G240" s="18">
        <f t="shared" si="3"/>
        <v>0</v>
      </c>
    </row>
    <row r="241" spans="1:7" x14ac:dyDescent="0.2">
      <c r="A241" s="6" t="s">
        <v>483</v>
      </c>
      <c r="B241" s="6" t="s">
        <v>484</v>
      </c>
      <c r="C241" s="6" t="s">
        <v>11</v>
      </c>
      <c r="D241" s="14">
        <v>10</v>
      </c>
      <c r="E241" s="21" t="s">
        <v>12</v>
      </c>
      <c r="F241" s="14">
        <v>0</v>
      </c>
      <c r="G241" s="18">
        <f t="shared" si="3"/>
        <v>0</v>
      </c>
    </row>
    <row r="242" spans="1:7" x14ac:dyDescent="0.2">
      <c r="A242" s="6" t="s">
        <v>485</v>
      </c>
      <c r="B242" s="6" t="s">
        <v>486</v>
      </c>
      <c r="C242" s="6" t="s">
        <v>11</v>
      </c>
      <c r="D242" s="14">
        <v>7</v>
      </c>
      <c r="E242" s="21" t="s">
        <v>12</v>
      </c>
      <c r="F242" s="14">
        <v>0</v>
      </c>
      <c r="G242" s="18">
        <f t="shared" si="3"/>
        <v>0</v>
      </c>
    </row>
    <row r="243" spans="1:7" x14ac:dyDescent="0.2">
      <c r="A243" s="6" t="s">
        <v>487</v>
      </c>
      <c r="B243" s="6" t="s">
        <v>488</v>
      </c>
      <c r="C243" s="6" t="s">
        <v>11</v>
      </c>
      <c r="D243" s="14">
        <v>10</v>
      </c>
      <c r="E243" s="21" t="s">
        <v>12</v>
      </c>
      <c r="F243" s="14">
        <v>0</v>
      </c>
      <c r="G243" s="18">
        <f t="shared" si="3"/>
        <v>0</v>
      </c>
    </row>
    <row r="244" spans="1:7" x14ac:dyDescent="0.2">
      <c r="A244" s="6" t="s">
        <v>489</v>
      </c>
      <c r="B244" s="6" t="s">
        <v>490</v>
      </c>
      <c r="C244" s="6" t="s">
        <v>11</v>
      </c>
      <c r="D244" s="14">
        <v>7</v>
      </c>
      <c r="E244" s="21" t="s">
        <v>12</v>
      </c>
      <c r="F244" s="14">
        <v>0</v>
      </c>
      <c r="G244" s="18">
        <f t="shared" si="3"/>
        <v>0</v>
      </c>
    </row>
    <row r="245" spans="1:7" x14ac:dyDescent="0.2">
      <c r="A245" s="6" t="s">
        <v>491</v>
      </c>
      <c r="B245" s="6" t="s">
        <v>492</v>
      </c>
      <c r="C245" s="6" t="s">
        <v>11</v>
      </c>
      <c r="D245" s="14">
        <v>15</v>
      </c>
      <c r="E245" s="21" t="s">
        <v>12</v>
      </c>
      <c r="F245" s="14">
        <v>0</v>
      </c>
      <c r="G245" s="18">
        <f t="shared" si="3"/>
        <v>0</v>
      </c>
    </row>
    <row r="246" spans="1:7" x14ac:dyDescent="0.2">
      <c r="A246" s="6" t="s">
        <v>493</v>
      </c>
      <c r="B246" s="6" t="s">
        <v>494</v>
      </c>
      <c r="C246" s="6" t="s">
        <v>11</v>
      </c>
      <c r="D246" s="14">
        <v>10</v>
      </c>
      <c r="E246" s="21" t="s">
        <v>12</v>
      </c>
      <c r="F246" s="14">
        <v>0</v>
      </c>
      <c r="G246" s="18">
        <f t="shared" si="3"/>
        <v>0</v>
      </c>
    </row>
    <row r="247" spans="1:7" x14ac:dyDescent="0.2">
      <c r="A247" s="6" t="s">
        <v>495</v>
      </c>
      <c r="B247" s="6" t="s">
        <v>496</v>
      </c>
      <c r="C247" s="6" t="s">
        <v>11</v>
      </c>
      <c r="D247" s="14">
        <v>15</v>
      </c>
      <c r="E247" s="21" t="s">
        <v>12</v>
      </c>
      <c r="F247" s="14">
        <v>0</v>
      </c>
      <c r="G247" s="18">
        <f t="shared" si="3"/>
        <v>0</v>
      </c>
    </row>
    <row r="248" spans="1:7" x14ac:dyDescent="0.2">
      <c r="A248" s="6" t="s">
        <v>497</v>
      </c>
      <c r="B248" s="6" t="s">
        <v>498</v>
      </c>
      <c r="C248" s="6" t="s">
        <v>11</v>
      </c>
      <c r="D248" s="14">
        <v>10</v>
      </c>
      <c r="E248" s="21" t="s">
        <v>12</v>
      </c>
      <c r="F248" s="14">
        <v>0</v>
      </c>
      <c r="G248" s="18">
        <f t="shared" si="3"/>
        <v>0</v>
      </c>
    </row>
    <row r="249" spans="1:7" x14ac:dyDescent="0.2">
      <c r="A249" s="6" t="s">
        <v>499</v>
      </c>
      <c r="B249" s="6" t="s">
        <v>500</v>
      </c>
      <c r="C249" s="6" t="s">
        <v>11</v>
      </c>
      <c r="D249" s="14">
        <v>15</v>
      </c>
      <c r="E249" s="21" t="s">
        <v>12</v>
      </c>
      <c r="F249" s="14">
        <v>0</v>
      </c>
      <c r="G249" s="18">
        <f t="shared" si="3"/>
        <v>0</v>
      </c>
    </row>
    <row r="250" spans="1:7" x14ac:dyDescent="0.2">
      <c r="A250" s="6" t="s">
        <v>501</v>
      </c>
      <c r="B250" s="6" t="s">
        <v>502</v>
      </c>
      <c r="C250" s="6" t="s">
        <v>11</v>
      </c>
      <c r="D250" s="14">
        <v>10</v>
      </c>
      <c r="E250" s="21" t="s">
        <v>12</v>
      </c>
      <c r="F250" s="14">
        <v>0</v>
      </c>
      <c r="G250" s="18">
        <f t="shared" si="3"/>
        <v>0</v>
      </c>
    </row>
    <row r="251" spans="1:7" x14ac:dyDescent="0.2">
      <c r="A251" s="6" t="s">
        <v>503</v>
      </c>
      <c r="B251" s="6" t="s">
        <v>504</v>
      </c>
      <c r="C251" s="6" t="s">
        <v>11</v>
      </c>
      <c r="D251" s="14">
        <v>15</v>
      </c>
      <c r="E251" s="21" t="s">
        <v>12</v>
      </c>
      <c r="F251" s="14">
        <v>0</v>
      </c>
      <c r="G251" s="18">
        <f t="shared" si="3"/>
        <v>0</v>
      </c>
    </row>
    <row r="252" spans="1:7" x14ac:dyDescent="0.2">
      <c r="A252" s="6" t="s">
        <v>505</v>
      </c>
      <c r="B252" s="6" t="s">
        <v>506</v>
      </c>
      <c r="C252" s="6" t="s">
        <v>11</v>
      </c>
      <c r="D252" s="14">
        <v>10</v>
      </c>
      <c r="E252" s="21" t="s">
        <v>12</v>
      </c>
      <c r="F252" s="14">
        <v>0</v>
      </c>
      <c r="G252" s="18">
        <f t="shared" si="3"/>
        <v>0</v>
      </c>
    </row>
    <row r="253" spans="1:7" x14ac:dyDescent="0.2">
      <c r="A253" s="6" t="s">
        <v>507</v>
      </c>
      <c r="B253" s="6" t="s">
        <v>508</v>
      </c>
      <c r="C253" s="6" t="s">
        <v>11</v>
      </c>
      <c r="D253" s="14">
        <v>15</v>
      </c>
      <c r="E253" s="21" t="s">
        <v>12</v>
      </c>
      <c r="F253" s="14">
        <v>0</v>
      </c>
      <c r="G253" s="18">
        <f t="shared" si="3"/>
        <v>0</v>
      </c>
    </row>
    <row r="254" spans="1:7" x14ac:dyDescent="0.2">
      <c r="A254" s="6" t="s">
        <v>509</v>
      </c>
      <c r="B254" s="6" t="s">
        <v>510</v>
      </c>
      <c r="C254" s="6" t="s">
        <v>11</v>
      </c>
      <c r="D254" s="14">
        <v>10</v>
      </c>
      <c r="E254" s="21" t="s">
        <v>12</v>
      </c>
      <c r="F254" s="14">
        <v>0</v>
      </c>
      <c r="G254" s="18">
        <f t="shared" ref="G254:G264" si="4">D254*F254</f>
        <v>0</v>
      </c>
    </row>
    <row r="255" spans="1:7" x14ac:dyDescent="0.2">
      <c r="A255" s="6" t="s">
        <v>511</v>
      </c>
      <c r="B255" s="6" t="s">
        <v>512</v>
      </c>
      <c r="C255" s="6" t="s">
        <v>11</v>
      </c>
      <c r="D255" s="14">
        <v>10</v>
      </c>
      <c r="E255" s="21" t="s">
        <v>12</v>
      </c>
      <c r="F255" s="14">
        <v>0</v>
      </c>
      <c r="G255" s="18">
        <f t="shared" si="4"/>
        <v>0</v>
      </c>
    </row>
    <row r="256" spans="1:7" x14ac:dyDescent="0.2">
      <c r="A256" s="6" t="s">
        <v>513</v>
      </c>
      <c r="B256" s="6" t="s">
        <v>514</v>
      </c>
      <c r="C256" s="6" t="s">
        <v>11</v>
      </c>
      <c r="D256" s="14">
        <v>7</v>
      </c>
      <c r="E256" s="21" t="s">
        <v>12</v>
      </c>
      <c r="F256" s="14">
        <v>0</v>
      </c>
      <c r="G256" s="18">
        <f t="shared" si="4"/>
        <v>0</v>
      </c>
    </row>
    <row r="257" spans="1:7" x14ac:dyDescent="0.2">
      <c r="A257" s="6" t="s">
        <v>515</v>
      </c>
      <c r="B257" s="6" t="s">
        <v>516</v>
      </c>
      <c r="C257" s="6" t="s">
        <v>11</v>
      </c>
      <c r="D257" s="14">
        <v>15</v>
      </c>
      <c r="E257" s="21" t="s">
        <v>12</v>
      </c>
      <c r="F257" s="14">
        <v>0</v>
      </c>
      <c r="G257" s="18">
        <f t="shared" si="4"/>
        <v>0</v>
      </c>
    </row>
    <row r="258" spans="1:7" x14ac:dyDescent="0.2">
      <c r="A258" s="6" t="s">
        <v>517</v>
      </c>
      <c r="B258" s="6" t="s">
        <v>518</v>
      </c>
      <c r="C258" s="6" t="s">
        <v>11</v>
      </c>
      <c r="D258" s="14">
        <v>10</v>
      </c>
      <c r="E258" s="21" t="s">
        <v>12</v>
      </c>
      <c r="F258" s="14">
        <v>0</v>
      </c>
      <c r="G258" s="18">
        <f t="shared" si="4"/>
        <v>0</v>
      </c>
    </row>
    <row r="259" spans="1:7" x14ac:dyDescent="0.2">
      <c r="A259" s="6" t="s">
        <v>519</v>
      </c>
      <c r="B259" s="6" t="s">
        <v>520</v>
      </c>
      <c r="C259" s="6" t="s">
        <v>11</v>
      </c>
      <c r="D259" s="14">
        <v>10</v>
      </c>
      <c r="E259" s="21" t="s">
        <v>12</v>
      </c>
      <c r="F259" s="14">
        <v>0</v>
      </c>
      <c r="G259" s="18">
        <f t="shared" si="4"/>
        <v>0</v>
      </c>
    </row>
    <row r="260" spans="1:7" x14ac:dyDescent="0.2">
      <c r="A260" s="6" t="s">
        <v>521</v>
      </c>
      <c r="B260" s="6" t="s">
        <v>522</v>
      </c>
      <c r="C260" s="6" t="s">
        <v>11</v>
      </c>
      <c r="D260" s="14">
        <v>7</v>
      </c>
      <c r="E260" s="21" t="s">
        <v>12</v>
      </c>
      <c r="F260" s="14">
        <v>0</v>
      </c>
      <c r="G260" s="18">
        <f t="shared" si="4"/>
        <v>0</v>
      </c>
    </row>
    <row r="261" spans="1:7" x14ac:dyDescent="0.2">
      <c r="A261" s="7"/>
      <c r="B261" s="7"/>
      <c r="C261" s="7"/>
      <c r="D261" s="15"/>
      <c r="E261" s="7"/>
      <c r="F261" s="15"/>
      <c r="G261" s="18"/>
    </row>
    <row r="262" spans="1:7" x14ac:dyDescent="0.2">
      <c r="A262" s="6" t="s">
        <v>523</v>
      </c>
      <c r="B262" s="10" t="s">
        <v>524</v>
      </c>
      <c r="C262" s="7"/>
      <c r="D262" s="15"/>
      <c r="E262" s="7"/>
      <c r="F262" s="15"/>
      <c r="G262" s="18"/>
    </row>
    <row r="263" spans="1:7" x14ac:dyDescent="0.2">
      <c r="A263" s="6" t="s">
        <v>525</v>
      </c>
      <c r="B263" s="10" t="s">
        <v>526</v>
      </c>
      <c r="C263" s="7"/>
      <c r="D263" s="15"/>
      <c r="E263" s="7"/>
      <c r="F263" s="15"/>
      <c r="G263" s="18"/>
    </row>
    <row r="264" spans="1:7" x14ac:dyDescent="0.2">
      <c r="A264" s="6" t="s">
        <v>527</v>
      </c>
      <c r="B264" s="6" t="s">
        <v>528</v>
      </c>
      <c r="C264" s="6" t="s">
        <v>529</v>
      </c>
      <c r="D264" s="14">
        <v>40</v>
      </c>
      <c r="E264" s="21" t="s">
        <v>12</v>
      </c>
      <c r="F264" s="14">
        <v>0</v>
      </c>
      <c r="G264" s="18">
        <f t="shared" si="4"/>
        <v>0</v>
      </c>
    </row>
    <row r="265" spans="1:7" x14ac:dyDescent="0.2">
      <c r="A265" s="7"/>
      <c r="B265" s="7"/>
      <c r="C265" s="7"/>
      <c r="D265" s="15"/>
      <c r="E265" s="7"/>
      <c r="F265" s="15"/>
      <c r="G265" s="19"/>
    </row>
    <row r="266" spans="1:7" x14ac:dyDescent="0.2">
      <c r="A266" s="7"/>
      <c r="B266" s="11" t="s">
        <v>530</v>
      </c>
      <c r="C266" s="7"/>
      <c r="D266" s="15"/>
      <c r="E266" s="7"/>
      <c r="F266" s="15"/>
      <c r="G266" s="22">
        <f>SUM(G4:G265)</f>
        <v>0</v>
      </c>
    </row>
    <row r="267" spans="1:7" ht="22.5" x14ac:dyDescent="0.2">
      <c r="A267" s="2" t="s">
        <v>0</v>
      </c>
      <c r="B267" s="2" t="s">
        <v>1</v>
      </c>
      <c r="C267" s="2" t="s">
        <v>2</v>
      </c>
      <c r="D267" s="3" t="s">
        <v>3</v>
      </c>
      <c r="E267" s="2" t="s">
        <v>4</v>
      </c>
      <c r="F267" s="3" t="s">
        <v>5</v>
      </c>
      <c r="G267" s="4" t="s">
        <v>6</v>
      </c>
    </row>
    <row r="268" spans="1:7" x14ac:dyDescent="0.2">
      <c r="A268" s="12"/>
      <c r="B268" s="23" t="s">
        <v>531</v>
      </c>
      <c r="C268" s="12"/>
      <c r="D268" s="13"/>
      <c r="E268" s="12"/>
      <c r="F268" s="13"/>
      <c r="G268" s="22">
        <f>G266</f>
        <v>0</v>
      </c>
    </row>
    <row r="269" spans="1:7" x14ac:dyDescent="0.2">
      <c r="A269" s="7"/>
      <c r="B269" s="7"/>
      <c r="C269" s="7"/>
      <c r="D269" s="15"/>
      <c r="E269" s="7"/>
      <c r="F269" s="15"/>
      <c r="G269" s="19"/>
    </row>
    <row r="270" spans="1:7" x14ac:dyDescent="0.2">
      <c r="A270" s="6" t="s">
        <v>532</v>
      </c>
      <c r="B270" s="10" t="s">
        <v>533</v>
      </c>
      <c r="C270" s="7"/>
      <c r="D270" s="15"/>
      <c r="E270" s="7"/>
      <c r="F270" s="15"/>
      <c r="G270" s="19"/>
    </row>
    <row r="271" spans="1:7" x14ac:dyDescent="0.2">
      <c r="A271" s="7"/>
      <c r="B271" s="7"/>
      <c r="C271" s="7"/>
      <c r="D271" s="15"/>
      <c r="E271" s="7"/>
      <c r="F271" s="15"/>
      <c r="G271" s="19"/>
    </row>
    <row r="272" spans="1:7" x14ac:dyDescent="0.2">
      <c r="A272" s="6" t="s">
        <v>534</v>
      </c>
      <c r="B272" s="10" t="s">
        <v>535</v>
      </c>
      <c r="C272" s="7"/>
      <c r="D272" s="15"/>
      <c r="E272" s="7"/>
      <c r="F272" s="15"/>
      <c r="G272" s="19"/>
    </row>
    <row r="273" spans="1:7" x14ac:dyDescent="0.2">
      <c r="A273" s="6" t="s">
        <v>536</v>
      </c>
      <c r="B273" s="6" t="s">
        <v>535</v>
      </c>
      <c r="C273" s="6" t="s">
        <v>537</v>
      </c>
      <c r="D273" s="24">
        <v>0</v>
      </c>
      <c r="E273" s="7"/>
      <c r="F273" s="14">
        <f>G268</f>
        <v>0</v>
      </c>
      <c r="G273" s="18">
        <f>D273*F273</f>
        <v>0</v>
      </c>
    </row>
    <row r="274" spans="1:7" x14ac:dyDescent="0.2">
      <c r="A274" s="7"/>
      <c r="B274" s="7"/>
      <c r="C274" s="7"/>
      <c r="D274" s="25"/>
      <c r="E274" s="7"/>
      <c r="F274" s="15"/>
      <c r="G274" s="18"/>
    </row>
    <row r="275" spans="1:7" x14ac:dyDescent="0.2">
      <c r="A275" s="6" t="s">
        <v>538</v>
      </c>
      <c r="B275" s="10" t="s">
        <v>539</v>
      </c>
      <c r="C275" s="7"/>
      <c r="D275" s="25"/>
      <c r="E275" s="7"/>
      <c r="F275" s="15"/>
      <c r="G275" s="18"/>
    </row>
    <row r="276" spans="1:7" x14ac:dyDescent="0.2">
      <c r="A276" s="6" t="s">
        <v>540</v>
      </c>
      <c r="B276" s="6" t="s">
        <v>539</v>
      </c>
      <c r="C276" s="6" t="s">
        <v>537</v>
      </c>
      <c r="D276" s="24">
        <v>0</v>
      </c>
      <c r="E276" s="7"/>
      <c r="F276" s="14">
        <f>G268</f>
        <v>0</v>
      </c>
      <c r="G276" s="18">
        <f t="shared" ref="G276:G282" si="5">D276*F276</f>
        <v>0</v>
      </c>
    </row>
    <row r="277" spans="1:7" x14ac:dyDescent="0.2">
      <c r="A277" s="7"/>
      <c r="B277" s="7"/>
      <c r="C277" s="7"/>
      <c r="D277" s="25"/>
      <c r="E277" s="7"/>
      <c r="F277" s="15"/>
      <c r="G277" s="18"/>
    </row>
    <row r="278" spans="1:7" x14ac:dyDescent="0.2">
      <c r="A278" s="6" t="s">
        <v>541</v>
      </c>
      <c r="B278" s="10" t="s">
        <v>542</v>
      </c>
      <c r="C278" s="7"/>
      <c r="D278" s="25"/>
      <c r="E278" s="7"/>
      <c r="F278" s="15"/>
      <c r="G278" s="18"/>
    </row>
    <row r="279" spans="1:7" x14ac:dyDescent="0.2">
      <c r="A279" s="6" t="s">
        <v>543</v>
      </c>
      <c r="B279" s="6" t="s">
        <v>542</v>
      </c>
      <c r="C279" s="6" t="s">
        <v>537</v>
      </c>
      <c r="D279" s="24">
        <v>0</v>
      </c>
      <c r="E279" s="7"/>
      <c r="F279" s="14">
        <f>G268</f>
        <v>0</v>
      </c>
      <c r="G279" s="18">
        <f t="shared" si="5"/>
        <v>0</v>
      </c>
    </row>
    <row r="280" spans="1:7" x14ac:dyDescent="0.2">
      <c r="A280" s="7"/>
      <c r="B280" s="7"/>
      <c r="C280" s="7"/>
      <c r="D280" s="25"/>
      <c r="E280" s="7"/>
      <c r="F280" s="15"/>
      <c r="G280" s="18"/>
    </row>
    <row r="281" spans="1:7" x14ac:dyDescent="0.2">
      <c r="A281" s="6" t="s">
        <v>544</v>
      </c>
      <c r="B281" s="10" t="s">
        <v>545</v>
      </c>
      <c r="C281" s="7"/>
      <c r="D281" s="25"/>
      <c r="E281" s="7"/>
      <c r="F281" s="15"/>
      <c r="G281" s="18"/>
    </row>
    <row r="282" spans="1:7" x14ac:dyDescent="0.2">
      <c r="A282" s="6" t="s">
        <v>546</v>
      </c>
      <c r="B282" s="6" t="s">
        <v>545</v>
      </c>
      <c r="C282" s="6" t="s">
        <v>537</v>
      </c>
      <c r="D282" s="24">
        <v>0</v>
      </c>
      <c r="E282" s="7"/>
      <c r="F282" s="14">
        <f>G268</f>
        <v>0</v>
      </c>
      <c r="G282" s="18">
        <f t="shared" si="5"/>
        <v>0</v>
      </c>
    </row>
    <row r="283" spans="1:7" x14ac:dyDescent="0.2">
      <c r="A283" s="7"/>
      <c r="B283" s="7"/>
      <c r="C283" s="7"/>
      <c r="D283" s="25"/>
      <c r="E283" s="7"/>
      <c r="F283" s="15"/>
      <c r="G283" s="18"/>
    </row>
    <row r="284" spans="1:7" x14ac:dyDescent="0.2">
      <c r="A284" s="6" t="s">
        <v>547</v>
      </c>
      <c r="B284" s="10" t="s">
        <v>548</v>
      </c>
      <c r="C284" s="7"/>
      <c r="D284" s="25"/>
      <c r="E284" s="7"/>
      <c r="F284" s="15"/>
      <c r="G284" s="18"/>
    </row>
    <row r="285" spans="1:7" x14ac:dyDescent="0.2">
      <c r="A285" s="6" t="s">
        <v>549</v>
      </c>
      <c r="B285" s="6" t="s">
        <v>550</v>
      </c>
      <c r="C285" s="6" t="s">
        <v>537</v>
      </c>
      <c r="D285" s="24">
        <v>1.5E-3</v>
      </c>
      <c r="E285" s="7"/>
      <c r="F285" s="26"/>
      <c r="G285" s="18"/>
    </row>
    <row r="286" spans="1:7" x14ac:dyDescent="0.2">
      <c r="A286" s="7"/>
      <c r="B286" s="7"/>
      <c r="C286" s="7"/>
      <c r="D286" s="15"/>
      <c r="E286" s="7"/>
      <c r="F286" s="15"/>
      <c r="G286" s="19"/>
    </row>
    <row r="287" spans="1:7" x14ac:dyDescent="0.2">
      <c r="A287" s="7"/>
      <c r="B287" s="11" t="s">
        <v>551</v>
      </c>
      <c r="C287" s="7"/>
      <c r="D287" s="15"/>
      <c r="E287" s="7"/>
      <c r="F287" s="15"/>
      <c r="G287" s="29">
        <f>SUM(G268:G286)</f>
        <v>0</v>
      </c>
    </row>
    <row r="288" spans="1:7" x14ac:dyDescent="0.2">
      <c r="A288" s="8"/>
      <c r="B288" s="8"/>
      <c r="C288" s="8"/>
      <c r="D288" s="16"/>
      <c r="E288" s="8"/>
      <c r="F288" s="16"/>
      <c r="G288" s="20"/>
    </row>
    <row r="289" spans="2:2" x14ac:dyDescent="0.2">
      <c r="B289" s="30" t="s">
        <v>552</v>
      </c>
    </row>
    <row r="290" spans="2:2" x14ac:dyDescent="0.2">
      <c r="B290" s="30" t="s">
        <v>553</v>
      </c>
    </row>
    <row r="291" spans="2:2" x14ac:dyDescent="0.2">
      <c r="B291" s="30" t="s">
        <v>554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28303-BCBF-4A8F-9D9D-96AABDD0B749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A0263A10F90B4B98ADE0415749C21D" ma:contentTypeVersion="15" ma:contentTypeDescription="Een nieuw document maken." ma:contentTypeScope="" ma:versionID="9be38d69ce4118c7cf6d5d7a01b5fb25">
  <xsd:schema xmlns:xsd="http://www.w3.org/2001/XMLSchema" xmlns:xs="http://www.w3.org/2001/XMLSchema" xmlns:p="http://schemas.microsoft.com/office/2006/metadata/properties" xmlns:ns2="0e2253c5-dfd6-402f-8a84-36cb1aa46846" xmlns:ns3="6d56677d-a9ae-4fa3-b843-6a9fa33e22be" targetNamespace="http://schemas.microsoft.com/office/2006/metadata/properties" ma:root="true" ma:fieldsID="cad944873a062e0e30fc436dfb65028b" ns2:_="" ns3:_="">
    <xsd:import namespace="0e2253c5-dfd6-402f-8a84-36cb1aa46846"/>
    <xsd:import namespace="6d56677d-a9ae-4fa3-b843-6a9fa33e22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2253c5-dfd6-402f-8a84-36cb1aa468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88ec37cb-6a05-4763-8770-8d6bd4a876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56677d-a9ae-4fa3-b843-6a9fa33e22b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2ae3865-a749-49e0-b990-04878e18a8d3}" ma:internalName="TaxCatchAll" ma:showField="CatchAllData" ma:web="6d56677d-a9ae-4fa3-b843-6a9fa33e22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56677d-a9ae-4fa3-b843-6a9fa33e22be" xsi:nil="true"/>
    <lcf76f155ced4ddcb4097134ff3c332f xmlns="0e2253c5-dfd6-402f-8a84-36cb1aa4684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AEEDF9-AF13-41A0-A4C6-D4C74A91F4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2253c5-dfd6-402f-8a84-36cb1aa46846"/>
    <ds:schemaRef ds:uri="6d56677d-a9ae-4fa3-b843-6a9fa33e22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524A55-7367-4F46-9A7F-D67170E743F3}">
  <ds:schemaRefs>
    <ds:schemaRef ds:uri="http://schemas.microsoft.com/office/2006/metadata/properties"/>
    <ds:schemaRef ds:uri="http://schemas.microsoft.com/office/infopath/2007/PartnerControls"/>
    <ds:schemaRef ds:uri="6d56677d-a9ae-4fa3-b843-6a9fa33e22be"/>
    <ds:schemaRef ds:uri="0e2253c5-dfd6-402f-8a84-36cb1aa46846"/>
  </ds:schemaRefs>
</ds:datastoreItem>
</file>

<file path=customXml/itemProps3.xml><?xml version="1.0" encoding="utf-8"?>
<ds:datastoreItem xmlns:ds="http://schemas.openxmlformats.org/officeDocument/2006/customXml" ds:itemID="{8C6A603B-1800-4EF3-8F85-BB3D73F7D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RAW-inschrijvingsstaat_(A4_staa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Gerbert Lever</dc:creator>
  <cp:lastModifiedBy>Gerbert Lever</cp:lastModifiedBy>
  <dcterms:created xsi:type="dcterms:W3CDTF">2023-04-12T13:08:05Z</dcterms:created>
  <dcterms:modified xsi:type="dcterms:W3CDTF">2023-05-03T15:47:28Z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0x010100F5A0263A10F90B4B98ADE0415749C21D</vt:lpwstr>
  </property>
  <property fmtid="{D5CDD505-2E9C-101B-9397-08002B2CF9AE}" pid="3" name="MediaServiceImageTags">
    <vt:lpwstr/>
  </property>
</Properties>
</file>