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Westerkwartier/1_Raamovereenkomst inkoop bomen/2_Bestek/4_Definitief 2/Oplevermap/"/>
    </mc:Choice>
  </mc:AlternateContent>
  <xr:revisionPtr revIDLastSave="53" documentId="8_{924DD3BF-4528-4611-B884-A831A8B8AC56}" xr6:coauthVersionLast="47" xr6:coauthVersionMax="47" xr10:uidLastSave="{223AB048-4084-40E9-B9A1-19B834A4A91B}"/>
  <bookViews>
    <workbookView xWindow="-120" yWindow="-120" windowWidth="29040" windowHeight="15840" xr2:uid="{0B107426-D10D-4AE2-BCD4-E6567A940EBB}"/>
  </bookViews>
  <sheets>
    <sheet name="RAW-inschrijvingsstaat_(A4_staa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5" i="2"/>
  <c r="G68" i="2" l="1"/>
  <c r="G70" i="2" s="1"/>
  <c r="F84" i="2" l="1"/>
  <c r="G84" i="2" s="1"/>
  <c r="F75" i="2"/>
  <c r="G75" i="2" s="1"/>
  <c r="F78" i="2"/>
  <c r="G78" i="2" s="1"/>
  <c r="F81" i="2"/>
  <c r="G81" i="2" s="1"/>
  <c r="G89" i="2" l="1"/>
</calcChain>
</file>

<file path=xl/sharedStrings.xml><?xml version="1.0" encoding="utf-8"?>
<sst xmlns="http://schemas.openxmlformats.org/spreadsheetml/2006/main" count="291" uniqueCount="161">
  <si>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</si>
  <si>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</si>
  <si>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</si>
  <si>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</si>
  <si>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</si>
  <si>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</si>
  <si>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</si>
  <si>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2</t>
  </si>
  <si>
    <t xml:space="preserve">LEVEREN BOMEN </t>
  </si>
  <si>
    <t>200010</t>
  </si>
  <si>
    <t>Leveren Acer campestre 'Elsrijk', 12-14 cm</t>
  </si>
  <si>
    <t>st.</t>
  </si>
  <si>
    <t>F</t>
  </si>
  <si>
    <t>200020</t>
  </si>
  <si>
    <t>Leveren Acer campestre 'Elsrijk', 14-16 cm</t>
  </si>
  <si>
    <t>200030</t>
  </si>
  <si>
    <t>Leveren Acer campestre 'Huibers Elegant', 12-14 cm</t>
  </si>
  <si>
    <t>200040</t>
  </si>
  <si>
    <t>Leveren Acer campestre 'Huibers Elegant', 14-16 cm</t>
  </si>
  <si>
    <t>200230</t>
  </si>
  <si>
    <t>Leveren Acer rubrum, 12-14 cm</t>
  </si>
  <si>
    <t>200240</t>
  </si>
  <si>
    <t>Leveren Acer rubrum, 14-16 cm</t>
  </si>
  <si>
    <t>200370</t>
  </si>
  <si>
    <t>Leveren Alnus cordata, 12-14 cm</t>
  </si>
  <si>
    <t>200380</t>
  </si>
  <si>
    <t>Leveren Alnus cordata, 14-16 cm</t>
  </si>
  <si>
    <t>200390</t>
  </si>
  <si>
    <t>Leveren Alnus glutinosa, 12-14 cm</t>
  </si>
  <si>
    <t>200400</t>
  </si>
  <si>
    <t>Leveren Alnus glutinosa, 14-16 cm</t>
  </si>
  <si>
    <t>200410</t>
  </si>
  <si>
    <t>Leveren Alnus glutinosa 'Laciniata', 12-14 cm</t>
  </si>
  <si>
    <t>200420</t>
  </si>
  <si>
    <t>Leveren Alnus glutinosa 'Laciniata', 14-16 cm</t>
  </si>
  <si>
    <t>200430</t>
  </si>
  <si>
    <t>Leveren Alnus incana, 12-14 cm</t>
  </si>
  <si>
    <t>200440</t>
  </si>
  <si>
    <t>Leveren Alnus incana, 14-16 cm</t>
  </si>
  <si>
    <t>200450</t>
  </si>
  <si>
    <t>Leveren Alnus xspaethii 'Spaeth', 12-14 cm</t>
  </si>
  <si>
    <t>200460</t>
  </si>
  <si>
    <t>Leveren Alnus xspaethii 'Spaeth', 14-16 cm</t>
  </si>
  <si>
    <t>200500</t>
  </si>
  <si>
    <t>Leveren Betula nigra, 12-14 cm</t>
  </si>
  <si>
    <t>200510</t>
  </si>
  <si>
    <t>Leveren Betula nigra, 14-16 cm</t>
  </si>
  <si>
    <t>200520</t>
  </si>
  <si>
    <t>Leveren Betula pendula, 12-14 cm</t>
  </si>
  <si>
    <t>200530</t>
  </si>
  <si>
    <t>Leveren Betula pendula, 14-16 cm</t>
  </si>
  <si>
    <t>200600</t>
  </si>
  <si>
    <t>Leveren Carpinus betulus, 12-14 cm</t>
  </si>
  <si>
    <t>200610</t>
  </si>
  <si>
    <t>Leveren Carpinus betulus, 14-16 cm</t>
  </si>
  <si>
    <t>200710</t>
  </si>
  <si>
    <t>Leveren Crataegus laevigata 'Plena', 12-14 cm</t>
  </si>
  <si>
    <t>200720</t>
  </si>
  <si>
    <t>Leveren Crataegus laevigata 'Plena', 14-16 cm</t>
  </si>
  <si>
    <t>200730</t>
  </si>
  <si>
    <t>Leveren Crataegus xmedia 'Paul's Scarlet', 12-14 cm</t>
  </si>
  <si>
    <t>200740</t>
  </si>
  <si>
    <t>Leveren Crataegus xmedia 'Paul's Scarlet', 14-16 cm</t>
  </si>
  <si>
    <t>200750</t>
  </si>
  <si>
    <t>Leveren Crataegus monogyna, 12-14 cm</t>
  </si>
  <si>
    <t>200760</t>
  </si>
  <si>
    <t>Leveren Crataegus monogyna, 14-16 cm</t>
  </si>
  <si>
    <t>200770</t>
  </si>
  <si>
    <t>Leveren Fagus sylvatica, 12-14 cm</t>
  </si>
  <si>
    <t>200780</t>
  </si>
  <si>
    <t>Leveren Fagus sylvatica, 14-16 cm</t>
  </si>
  <si>
    <t>200810</t>
  </si>
  <si>
    <t>Leveren Fraxinus americana, 12-14 cm</t>
  </si>
  <si>
    <t>200820</t>
  </si>
  <si>
    <t>Leveren Fraxinus americana, 14-16 cm</t>
  </si>
  <si>
    <t>200830</t>
  </si>
  <si>
    <t>Leveren Fraxinus americana 'Skyline', 12-14 cm</t>
  </si>
  <si>
    <t>200840</t>
  </si>
  <si>
    <t>Leveren Fraxinus americana 'Skyline', 14-16 cm</t>
  </si>
  <si>
    <t>200850</t>
  </si>
  <si>
    <t>Leveren Fraxinus angustifolia 'Raywood', 12-14 cm</t>
  </si>
  <si>
    <t>200860</t>
  </si>
  <si>
    <t>Leveren Fraxinus angustifolia 'Raywood', 14-16 cm</t>
  </si>
  <si>
    <t>200970</t>
  </si>
  <si>
    <t>Leveren Populus alba 'Raket', 12-14 cm</t>
  </si>
  <si>
    <t>200980</t>
  </si>
  <si>
    <t>Leveren Populus alba 'Raket', 14-16 cm</t>
  </si>
  <si>
    <t>200990</t>
  </si>
  <si>
    <t>Leveren Populus xcanadensis 'Robusta', 12-14 cm</t>
  </si>
  <si>
    <t>201000</t>
  </si>
  <si>
    <t>Leveren Populus xcanadensis 'Robusta', 14-16 cm</t>
  </si>
  <si>
    <t>201030</t>
  </si>
  <si>
    <t>Leveren Populus xcanescens, 12-14 cm</t>
  </si>
  <si>
    <t>201040</t>
  </si>
  <si>
    <t>Leveren Populus xcanescens, 14-16 cm</t>
  </si>
  <si>
    <t>201050</t>
  </si>
  <si>
    <t>Leveren Populus xcanescens 'De Moffart', 12-14 cm</t>
  </si>
  <si>
    <t>201060</t>
  </si>
  <si>
    <t>Leveren Populus xcanescens 'De Moffart', 14-16 cm</t>
  </si>
  <si>
    <t>201070</t>
  </si>
  <si>
    <t>Leveren Populus nigra, 12-14 cm</t>
  </si>
  <si>
    <t>201080</t>
  </si>
  <si>
    <t>Leveren Populus nigra, 14-16 cm</t>
  </si>
  <si>
    <t>201190</t>
  </si>
  <si>
    <t>Leveren Quercus cerris, 12-14 cm</t>
  </si>
  <si>
    <t>201200</t>
  </si>
  <si>
    <t>Leveren Quercus cerris, 14-16 cm</t>
  </si>
  <si>
    <t>201310</t>
  </si>
  <si>
    <t>Leveren Quercus robur, 12-14 cm</t>
  </si>
  <si>
    <t>201320</t>
  </si>
  <si>
    <t>Leveren Quercus robur, 14-16 cm</t>
  </si>
  <si>
    <t>201350</t>
  </si>
  <si>
    <t>Leveren Quercus rubra, 12-14 cm</t>
  </si>
  <si>
    <t>201360</t>
  </si>
  <si>
    <t>Leveren Quercus rubra, 14-16 cm</t>
  </si>
  <si>
    <t>201460</t>
  </si>
  <si>
    <t>Leveren Salix alba, 12-14 cm</t>
  </si>
  <si>
    <t>201470</t>
  </si>
  <si>
    <t>Leveren Salix alba, 14-16 cm</t>
  </si>
  <si>
    <t>201610</t>
  </si>
  <si>
    <t>Leveren Tilia xeuropaea, 12-14 cm</t>
  </si>
  <si>
    <t>201620</t>
  </si>
  <si>
    <t>Leveren Tilia xeuropaea, 14-16 cm</t>
  </si>
  <si>
    <t>201850</t>
  </si>
  <si>
    <t>Leveren Ulmus laevis, 12-14 cm</t>
  </si>
  <si>
    <t>201860</t>
  </si>
  <si>
    <t>Leveren Ulmus laevis, 14-16 cm</t>
  </si>
  <si>
    <t>8</t>
  </si>
  <si>
    <t>INZETTEN WERKNEMERS EN MATERIEEL</t>
  </si>
  <si>
    <t>810</t>
  </si>
  <si>
    <t>Algemeen</t>
  </si>
  <si>
    <t>810410</t>
  </si>
  <si>
    <t xml:space="preserve">Inzetten vrachtauto met autolaadkraan  </t>
  </si>
  <si>
    <t>uur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</si>
  <si>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</si>
  <si>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</si>
  <si>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</si>
  <si>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</si>
  <si>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</si>
  <si>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</si>
  <si>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</si>
  <si>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</si>
  <si>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</si>
  <si>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</si>
  <si>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</si>
  <si>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</si>
  <si>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</si>
  <si>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</si>
  <si>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</si>
  <si>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</si>
  <si>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</si>
  <si>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</si>
  <si>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</si>
  <si>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</si>
  <si>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</si>
  <si>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</si>
  <si>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Datum:</t>
  </si>
  <si>
    <t>Gedaan te:</t>
  </si>
  <si>
    <t>De inschrijver(s):</t>
  </si>
  <si>
    <t>INSCHRIJVINGSSTAAT PERCEEL 1 - LEVERANTIE BOMEN BUITENGEBIED GEMEENTE WESTERKWARTIER</t>
  </si>
  <si>
    <t>BESTEKSNUMMER: 1969130238-PERCEEL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</si>
</sst>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5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44" fontId="0" fillId="0" borderId="0" xfId="1" applyFont="1"/>
    <xf numFmtId="44" fontId="0" fillId="0" borderId="0" xfId="0" applyNumberFormat="1"/>
    <xf numFmtId="10" fontId="2" fillId="3" borderId="1" xfId="2" applyNumberFormat="1" applyFont="1" applyFill="1" applyBorder="1"/>
    <xf numFmtId="10" fontId="0" fillId="3" borderId="1" xfId="2" applyNumberFormat="1" applyFont="1" applyFill="1" applyBorder="1"/>
    <xf numFmtId="4" fontId="6" fillId="3" borderId="1" xfId="0" applyNumberFormat="1" applyFont="1" applyFill="1" applyBorder="1"/>
    <xf numFmtId="4" fontId="4" fillId="3" borderId="3" xfId="0" applyNumberFormat="1" applyFont="1" applyFill="1" applyBorder="1"/>
    <xf numFmtId="0" fontId="6" fillId="0" borderId="0" xfId="0" applyFont="1" applyAlignment="1">
      <alignment horizontal="right"/>
    </xf>
    <xf numFmtId="0" fontId="1" fillId="2" borderId="8" xfId="0" applyFont="1" applyFill="1" applyBorder="1" applyAlignment="1">
      <alignment wrapText="1"/>
    </xf>
    <xf numFmtId="4" fontId="1" fillId="2" borderId="8" xfId="0" applyNumberFormat="1" applyFont="1" applyFill="1" applyBorder="1" applyAlignment="1">
      <alignment wrapText="1"/>
    </xf>
    <xf numFmtId="4" fontId="1" fillId="2" borderId="7" xfId="0" applyNumberFormat="1" applyFont="1" applyFill="1" applyBorder="1" applyAlignment="1">
      <alignment wrapText="1"/>
    </xf>
    <xf numFmtId="0" fontId="7" fillId="4" borderId="0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73185-BF8A-4BD9-A7C8-CC7AE63EF0DB}">
  <dimension ref="A1:K93"/>
  <sheetViews>
    <sheetView tabSelected="1" workbookViewId="0">
      <pane ySplit="3" topLeftCell="A4" activePane="bottomLeft" state="frozen"/>
      <selection pane="bottomLeft" activeCell="F5" sqref="F5"/>
    </sheetView>
  </sheetViews>
  <sheetFormatPr defaultRowHeight="14.25" x14ac:dyDescent="0.2"/>
  <cols>
    <col min="1" max="1" width="10.875" bestFit="1" customWidth="1"/>
    <col min="2" max="2" width="39" bestFit="1" customWidth="1"/>
    <col min="3" max="3" width="7" bestFit="1" customWidth="1"/>
    <col min="4" max="4" width="19.75" style="1" bestFit="1" customWidth="1"/>
    <col min="5" max="5" width="1.875" bestFit="1" customWidth="1"/>
    <col min="6" max="6" width="18.875" style="1" bestFit="1" customWidth="1"/>
    <col min="7" max="7" width="17.625" style="1" bestFit="1" customWidth="1"/>
    <col min="8" max="11" width="12.375" bestFit="1" customWidth="1"/>
  </cols>
  <sheetData>
    <row r="1" spans="1:11" ht="15" x14ac:dyDescent="0.25">
      <c r="A1" s="34" t="s">
        <v>159</v>
      </c>
      <c r="B1" s="34"/>
      <c r="C1" s="34"/>
      <c r="D1" s="34"/>
      <c r="E1" s="34"/>
      <c r="F1" s="34"/>
      <c r="G1" s="34"/>
    </row>
    <row r="2" spans="1:11" ht="15" x14ac:dyDescent="0.25">
      <c r="A2" s="34" t="s">
        <v>160</v>
      </c>
      <c r="B2" s="34"/>
      <c r="C2" s="34"/>
      <c r="D2" s="34"/>
      <c r="E2" s="34"/>
      <c r="F2" s="34"/>
      <c r="G2" s="34"/>
    </row>
    <row r="3" spans="1:11" ht="22.5" x14ac:dyDescent="0.2">
      <c r="A3" s="31" t="s">
        <v>0</v>
      </c>
      <c r="B3" s="31" t="s">
        <v>1</v>
      </c>
      <c r="C3" s="31" t="s">
        <v>2</v>
      </c>
      <c r="D3" s="32" t="s">
        <v>3</v>
      </c>
      <c r="E3" s="31" t="s">
        <v>4</v>
      </c>
      <c r="F3" s="32" t="s">
        <v>5</v>
      </c>
      <c r="G3" s="33" t="s">
        <v>6</v>
      </c>
      <c r="H3" s="24"/>
      <c r="I3" s="24"/>
      <c r="J3" s="24"/>
      <c r="K3" s="25"/>
    </row>
    <row r="4" spans="1:11" x14ac:dyDescent="0.2">
      <c r="A4" s="5" t="s">
        <v>7</v>
      </c>
      <c r="B4" s="9" t="s">
        <v>8</v>
      </c>
      <c r="C4" s="12"/>
      <c r="D4" s="13"/>
      <c r="E4" s="12"/>
      <c r="F4" s="13"/>
      <c r="G4" s="17"/>
    </row>
    <row r="5" spans="1:11" x14ac:dyDescent="0.2">
      <c r="A5" s="6" t="s">
        <v>9</v>
      </c>
      <c r="B5" s="6" t="s">
        <v>10</v>
      </c>
      <c r="C5" s="6" t="s">
        <v>11</v>
      </c>
      <c r="D5" s="14">
        <v>10</v>
      </c>
      <c r="E5" s="21" t="s">
        <v>12</v>
      </c>
      <c r="F5" s="14">
        <v>0</v>
      </c>
      <c r="G5" s="18">
        <f>D5*F5</f>
        <v>0</v>
      </c>
    </row>
    <row r="6" spans="1:11" x14ac:dyDescent="0.2">
      <c r="A6" s="6" t="s">
        <v>13</v>
      </c>
      <c r="B6" s="6" t="s">
        <v>14</v>
      </c>
      <c r="C6" s="6" t="s">
        <v>11</v>
      </c>
      <c r="D6" s="14">
        <v>5</v>
      </c>
      <c r="E6" s="21" t="s">
        <v>12</v>
      </c>
      <c r="F6" s="14">
        <v>0</v>
      </c>
      <c r="G6" s="18">
        <f t="shared" ref="G6:G66" si="0">D6*F6</f>
        <v>0</v>
      </c>
    </row>
    <row r="7" spans="1:11" x14ac:dyDescent="0.2">
      <c r="A7" s="6" t="s">
        <v>15</v>
      </c>
      <c r="B7" s="6" t="s">
        <v>16</v>
      </c>
      <c r="C7" s="6" t="s">
        <v>11</v>
      </c>
      <c r="D7" s="14">
        <v>10</v>
      </c>
      <c r="E7" s="21" t="s">
        <v>12</v>
      </c>
      <c r="F7" s="14">
        <v>0</v>
      </c>
      <c r="G7" s="18">
        <f t="shared" si="0"/>
        <v>0</v>
      </c>
    </row>
    <row r="8" spans="1:11" x14ac:dyDescent="0.2">
      <c r="A8" s="6" t="s">
        <v>17</v>
      </c>
      <c r="B8" s="6" t="s">
        <v>18</v>
      </c>
      <c r="C8" s="6" t="s">
        <v>11</v>
      </c>
      <c r="D8" s="14">
        <v>5</v>
      </c>
      <c r="E8" s="21" t="s">
        <v>12</v>
      </c>
      <c r="F8" s="14">
        <v>0</v>
      </c>
      <c r="G8" s="18">
        <f t="shared" si="0"/>
        <v>0</v>
      </c>
    </row>
    <row r="9" spans="1:11" x14ac:dyDescent="0.2">
      <c r="A9" s="6" t="s">
        <v>19</v>
      </c>
      <c r="B9" s="6" t="s">
        <v>20</v>
      </c>
      <c r="C9" s="6" t="s">
        <v>11</v>
      </c>
      <c r="D9" s="14">
        <v>10</v>
      </c>
      <c r="E9" s="21" t="s">
        <v>12</v>
      </c>
      <c r="F9" s="14">
        <v>0</v>
      </c>
      <c r="G9" s="18">
        <f t="shared" si="0"/>
        <v>0</v>
      </c>
    </row>
    <row r="10" spans="1:11" x14ac:dyDescent="0.2">
      <c r="A10" s="6" t="s">
        <v>21</v>
      </c>
      <c r="B10" s="6" t="s">
        <v>22</v>
      </c>
      <c r="C10" s="6" t="s">
        <v>11</v>
      </c>
      <c r="D10" s="14">
        <v>5</v>
      </c>
      <c r="E10" s="21" t="s">
        <v>12</v>
      </c>
      <c r="F10" s="14">
        <v>0</v>
      </c>
      <c r="G10" s="18">
        <f t="shared" si="0"/>
        <v>0</v>
      </c>
    </row>
    <row r="11" spans="1:11" x14ac:dyDescent="0.2">
      <c r="A11" s="6" t="s">
        <v>23</v>
      </c>
      <c r="B11" s="6" t="s">
        <v>24</v>
      </c>
      <c r="C11" s="6" t="s">
        <v>11</v>
      </c>
      <c r="D11" s="14">
        <v>10</v>
      </c>
      <c r="E11" s="21" t="s">
        <v>12</v>
      </c>
      <c r="F11" s="14">
        <v>0</v>
      </c>
      <c r="G11" s="18">
        <f t="shared" si="0"/>
        <v>0</v>
      </c>
    </row>
    <row r="12" spans="1:11" x14ac:dyDescent="0.2">
      <c r="A12" s="6" t="s">
        <v>25</v>
      </c>
      <c r="B12" s="6" t="s">
        <v>26</v>
      </c>
      <c r="C12" s="6" t="s">
        <v>11</v>
      </c>
      <c r="D12" s="14">
        <v>5</v>
      </c>
      <c r="E12" s="21" t="s">
        <v>12</v>
      </c>
      <c r="F12" s="14">
        <v>0</v>
      </c>
      <c r="G12" s="18">
        <f t="shared" si="0"/>
        <v>0</v>
      </c>
    </row>
    <row r="13" spans="1:11" x14ac:dyDescent="0.2">
      <c r="A13" s="6" t="s">
        <v>27</v>
      </c>
      <c r="B13" s="6" t="s">
        <v>28</v>
      </c>
      <c r="C13" s="6" t="s">
        <v>11</v>
      </c>
      <c r="D13" s="14">
        <v>100</v>
      </c>
      <c r="E13" s="21" t="s">
        <v>12</v>
      </c>
      <c r="F13" s="14">
        <v>0</v>
      </c>
      <c r="G13" s="18">
        <f t="shared" si="0"/>
        <v>0</v>
      </c>
    </row>
    <row r="14" spans="1:11" x14ac:dyDescent="0.2">
      <c r="A14" s="6" t="s">
        <v>29</v>
      </c>
      <c r="B14" s="6" t="s">
        <v>30</v>
      </c>
      <c r="C14" s="6" t="s">
        <v>11</v>
      </c>
      <c r="D14" s="14">
        <v>10</v>
      </c>
      <c r="E14" s="21" t="s">
        <v>12</v>
      </c>
      <c r="F14" s="14">
        <v>0</v>
      </c>
      <c r="G14" s="18">
        <f t="shared" si="0"/>
        <v>0</v>
      </c>
    </row>
    <row r="15" spans="1:11" x14ac:dyDescent="0.2">
      <c r="A15" s="6" t="s">
        <v>31</v>
      </c>
      <c r="B15" s="6" t="s">
        <v>32</v>
      </c>
      <c r="C15" s="6" t="s">
        <v>11</v>
      </c>
      <c r="D15" s="14">
        <v>10</v>
      </c>
      <c r="E15" s="21" t="s">
        <v>12</v>
      </c>
      <c r="F15" s="14">
        <v>0</v>
      </c>
      <c r="G15" s="18">
        <f t="shared" si="0"/>
        <v>0</v>
      </c>
    </row>
    <row r="16" spans="1:11" x14ac:dyDescent="0.2">
      <c r="A16" s="6" t="s">
        <v>33</v>
      </c>
      <c r="B16" s="6" t="s">
        <v>34</v>
      </c>
      <c r="C16" s="6" t="s">
        <v>11</v>
      </c>
      <c r="D16" s="14">
        <v>5</v>
      </c>
      <c r="E16" s="21" t="s">
        <v>12</v>
      </c>
      <c r="F16" s="14">
        <v>0</v>
      </c>
      <c r="G16" s="18">
        <f t="shared" si="0"/>
        <v>0</v>
      </c>
    </row>
    <row r="17" spans="1:7" x14ac:dyDescent="0.2">
      <c r="A17" s="6" t="s">
        <v>35</v>
      </c>
      <c r="B17" s="6" t="s">
        <v>36</v>
      </c>
      <c r="C17" s="6" t="s">
        <v>11</v>
      </c>
      <c r="D17" s="14">
        <v>10</v>
      </c>
      <c r="E17" s="21" t="s">
        <v>12</v>
      </c>
      <c r="F17" s="14">
        <v>0</v>
      </c>
      <c r="G17" s="18">
        <f t="shared" si="0"/>
        <v>0</v>
      </c>
    </row>
    <row r="18" spans="1:7" x14ac:dyDescent="0.2">
      <c r="A18" s="6" t="s">
        <v>37</v>
      </c>
      <c r="B18" s="6" t="s">
        <v>38</v>
      </c>
      <c r="C18" s="6" t="s">
        <v>11</v>
      </c>
      <c r="D18" s="14">
        <v>5</v>
      </c>
      <c r="E18" s="21" t="s">
        <v>12</v>
      </c>
      <c r="F18" s="14">
        <v>0</v>
      </c>
      <c r="G18" s="18">
        <f t="shared" si="0"/>
        <v>0</v>
      </c>
    </row>
    <row r="19" spans="1:7" x14ac:dyDescent="0.2">
      <c r="A19" s="6" t="s">
        <v>39</v>
      </c>
      <c r="B19" s="6" t="s">
        <v>40</v>
      </c>
      <c r="C19" s="6" t="s">
        <v>11</v>
      </c>
      <c r="D19" s="14">
        <v>10</v>
      </c>
      <c r="E19" s="21" t="s">
        <v>12</v>
      </c>
      <c r="F19" s="14">
        <v>0</v>
      </c>
      <c r="G19" s="18">
        <f t="shared" si="0"/>
        <v>0</v>
      </c>
    </row>
    <row r="20" spans="1:7" x14ac:dyDescent="0.2">
      <c r="A20" s="6" t="s">
        <v>41</v>
      </c>
      <c r="B20" s="6" t="s">
        <v>42</v>
      </c>
      <c r="C20" s="6" t="s">
        <v>11</v>
      </c>
      <c r="D20" s="14">
        <v>5</v>
      </c>
      <c r="E20" s="21" t="s">
        <v>12</v>
      </c>
      <c r="F20" s="14">
        <v>0</v>
      </c>
      <c r="G20" s="18">
        <f t="shared" si="0"/>
        <v>0</v>
      </c>
    </row>
    <row r="21" spans="1:7" x14ac:dyDescent="0.2">
      <c r="A21" s="6" t="s">
        <v>43</v>
      </c>
      <c r="B21" s="6" t="s">
        <v>44</v>
      </c>
      <c r="C21" s="6" t="s">
        <v>11</v>
      </c>
      <c r="D21" s="14">
        <v>10</v>
      </c>
      <c r="E21" s="21" t="s">
        <v>12</v>
      </c>
      <c r="F21" s="14">
        <v>0</v>
      </c>
      <c r="G21" s="18">
        <f t="shared" si="0"/>
        <v>0</v>
      </c>
    </row>
    <row r="22" spans="1:7" x14ac:dyDescent="0.2">
      <c r="A22" s="6" t="s">
        <v>45</v>
      </c>
      <c r="B22" s="6" t="s">
        <v>46</v>
      </c>
      <c r="C22" s="6" t="s">
        <v>11</v>
      </c>
      <c r="D22" s="14">
        <v>5</v>
      </c>
      <c r="E22" s="21" t="s">
        <v>12</v>
      </c>
      <c r="F22" s="14">
        <v>0</v>
      </c>
      <c r="G22" s="18">
        <f t="shared" si="0"/>
        <v>0</v>
      </c>
    </row>
    <row r="23" spans="1:7" x14ac:dyDescent="0.2">
      <c r="A23" s="6" t="s">
        <v>47</v>
      </c>
      <c r="B23" s="6" t="s">
        <v>48</v>
      </c>
      <c r="C23" s="6" t="s">
        <v>11</v>
      </c>
      <c r="D23" s="14">
        <v>100</v>
      </c>
      <c r="E23" s="21" t="s">
        <v>12</v>
      </c>
      <c r="F23" s="14">
        <v>0</v>
      </c>
      <c r="G23" s="18">
        <f t="shared" si="0"/>
        <v>0</v>
      </c>
    </row>
    <row r="24" spans="1:7" x14ac:dyDescent="0.2">
      <c r="A24" s="6" t="s">
        <v>49</v>
      </c>
      <c r="B24" s="6" t="s">
        <v>50</v>
      </c>
      <c r="C24" s="6" t="s">
        <v>11</v>
      </c>
      <c r="D24" s="14">
        <v>10</v>
      </c>
      <c r="E24" s="21" t="s">
        <v>12</v>
      </c>
      <c r="F24" s="14">
        <v>0</v>
      </c>
      <c r="G24" s="18">
        <f t="shared" si="0"/>
        <v>0</v>
      </c>
    </row>
    <row r="25" spans="1:7" x14ac:dyDescent="0.2">
      <c r="A25" s="6" t="s">
        <v>51</v>
      </c>
      <c r="B25" s="6" t="s">
        <v>52</v>
      </c>
      <c r="C25" s="6" t="s">
        <v>11</v>
      </c>
      <c r="D25" s="14">
        <v>10</v>
      </c>
      <c r="E25" s="21" t="s">
        <v>12</v>
      </c>
      <c r="F25" s="14">
        <v>0</v>
      </c>
      <c r="G25" s="18">
        <f t="shared" si="0"/>
        <v>0</v>
      </c>
    </row>
    <row r="26" spans="1:7" x14ac:dyDescent="0.2">
      <c r="A26" s="6" t="s">
        <v>53</v>
      </c>
      <c r="B26" s="6" t="s">
        <v>54</v>
      </c>
      <c r="C26" s="6" t="s">
        <v>11</v>
      </c>
      <c r="D26" s="14">
        <v>5</v>
      </c>
      <c r="E26" s="21" t="s">
        <v>12</v>
      </c>
      <c r="F26" s="14">
        <v>0</v>
      </c>
      <c r="G26" s="18">
        <f t="shared" si="0"/>
        <v>0</v>
      </c>
    </row>
    <row r="27" spans="1:7" x14ac:dyDescent="0.2">
      <c r="A27" s="6" t="s">
        <v>55</v>
      </c>
      <c r="B27" s="6" t="s">
        <v>56</v>
      </c>
      <c r="C27" s="6" t="s">
        <v>11</v>
      </c>
      <c r="D27" s="14">
        <v>10</v>
      </c>
      <c r="E27" s="21" t="s">
        <v>12</v>
      </c>
      <c r="F27" s="14">
        <v>0</v>
      </c>
      <c r="G27" s="18">
        <f t="shared" si="0"/>
        <v>0</v>
      </c>
    </row>
    <row r="28" spans="1:7" x14ac:dyDescent="0.2">
      <c r="A28" s="6" t="s">
        <v>57</v>
      </c>
      <c r="B28" s="6" t="s">
        <v>58</v>
      </c>
      <c r="C28" s="6" t="s">
        <v>11</v>
      </c>
      <c r="D28" s="14">
        <v>5</v>
      </c>
      <c r="E28" s="21" t="s">
        <v>12</v>
      </c>
      <c r="F28" s="14">
        <v>0</v>
      </c>
      <c r="G28" s="18">
        <f t="shared" si="0"/>
        <v>0</v>
      </c>
    </row>
    <row r="29" spans="1:7" x14ac:dyDescent="0.2">
      <c r="A29" s="6" t="s">
        <v>59</v>
      </c>
      <c r="B29" s="6" t="s">
        <v>60</v>
      </c>
      <c r="C29" s="6" t="s">
        <v>11</v>
      </c>
      <c r="D29" s="14">
        <v>50</v>
      </c>
      <c r="E29" s="21" t="s">
        <v>12</v>
      </c>
      <c r="F29" s="14">
        <v>0</v>
      </c>
      <c r="G29" s="18">
        <f t="shared" si="0"/>
        <v>0</v>
      </c>
    </row>
    <row r="30" spans="1:7" x14ac:dyDescent="0.2">
      <c r="A30" s="6" t="s">
        <v>61</v>
      </c>
      <c r="B30" s="6" t="s">
        <v>62</v>
      </c>
      <c r="C30" s="6" t="s">
        <v>11</v>
      </c>
      <c r="D30" s="14">
        <v>10</v>
      </c>
      <c r="E30" s="21" t="s">
        <v>12</v>
      </c>
      <c r="F30" s="14">
        <v>0</v>
      </c>
      <c r="G30" s="18">
        <f t="shared" si="0"/>
        <v>0</v>
      </c>
    </row>
    <row r="31" spans="1:7" x14ac:dyDescent="0.2">
      <c r="A31" s="6" t="s">
        <v>63</v>
      </c>
      <c r="B31" s="6" t="s">
        <v>64</v>
      </c>
      <c r="C31" s="6" t="s">
        <v>11</v>
      </c>
      <c r="D31" s="14">
        <v>50</v>
      </c>
      <c r="E31" s="21" t="s">
        <v>12</v>
      </c>
      <c r="F31" s="14">
        <v>0</v>
      </c>
      <c r="G31" s="18">
        <f t="shared" si="0"/>
        <v>0</v>
      </c>
    </row>
    <row r="32" spans="1:7" x14ac:dyDescent="0.2">
      <c r="A32" s="6" t="s">
        <v>65</v>
      </c>
      <c r="B32" s="6" t="s">
        <v>66</v>
      </c>
      <c r="C32" s="6" t="s">
        <v>11</v>
      </c>
      <c r="D32" s="14">
        <v>10</v>
      </c>
      <c r="E32" s="21" t="s">
        <v>12</v>
      </c>
      <c r="F32" s="14">
        <v>0</v>
      </c>
      <c r="G32" s="18">
        <f t="shared" si="0"/>
        <v>0</v>
      </c>
    </row>
    <row r="33" spans="1:7" x14ac:dyDescent="0.2">
      <c r="A33" s="6" t="s">
        <v>67</v>
      </c>
      <c r="B33" s="6" t="s">
        <v>68</v>
      </c>
      <c r="C33" s="6" t="s">
        <v>11</v>
      </c>
      <c r="D33" s="14">
        <v>50</v>
      </c>
      <c r="E33" s="21" t="s">
        <v>12</v>
      </c>
      <c r="F33" s="14">
        <v>0</v>
      </c>
      <c r="G33" s="18">
        <f t="shared" si="0"/>
        <v>0</v>
      </c>
    </row>
    <row r="34" spans="1:7" x14ac:dyDescent="0.2">
      <c r="A34" s="6" t="s">
        <v>69</v>
      </c>
      <c r="B34" s="6" t="s">
        <v>70</v>
      </c>
      <c r="C34" s="6" t="s">
        <v>11</v>
      </c>
      <c r="D34" s="14">
        <v>10</v>
      </c>
      <c r="E34" s="21" t="s">
        <v>12</v>
      </c>
      <c r="F34" s="14">
        <v>0</v>
      </c>
      <c r="G34" s="18">
        <f t="shared" si="0"/>
        <v>0</v>
      </c>
    </row>
    <row r="35" spans="1:7" x14ac:dyDescent="0.2">
      <c r="A35" s="6" t="s">
        <v>71</v>
      </c>
      <c r="B35" s="6" t="s">
        <v>72</v>
      </c>
      <c r="C35" s="6" t="s">
        <v>11</v>
      </c>
      <c r="D35" s="14">
        <v>10</v>
      </c>
      <c r="E35" s="21" t="s">
        <v>12</v>
      </c>
      <c r="F35" s="14">
        <v>0</v>
      </c>
      <c r="G35" s="18">
        <f t="shared" si="0"/>
        <v>0</v>
      </c>
    </row>
    <row r="36" spans="1:7" x14ac:dyDescent="0.2">
      <c r="A36" s="6" t="s">
        <v>73</v>
      </c>
      <c r="B36" s="6" t="s">
        <v>74</v>
      </c>
      <c r="C36" s="6" t="s">
        <v>11</v>
      </c>
      <c r="D36" s="14">
        <v>5</v>
      </c>
      <c r="E36" s="21" t="s">
        <v>12</v>
      </c>
      <c r="F36" s="14">
        <v>0</v>
      </c>
      <c r="G36" s="18">
        <f t="shared" si="0"/>
        <v>0</v>
      </c>
    </row>
    <row r="37" spans="1:7" x14ac:dyDescent="0.2">
      <c r="A37" s="6" t="s">
        <v>75</v>
      </c>
      <c r="B37" s="6" t="s">
        <v>76</v>
      </c>
      <c r="C37" s="6" t="s">
        <v>11</v>
      </c>
      <c r="D37" s="14">
        <v>10</v>
      </c>
      <c r="E37" s="21" t="s">
        <v>12</v>
      </c>
      <c r="F37" s="14">
        <v>0</v>
      </c>
      <c r="G37" s="18">
        <f t="shared" si="0"/>
        <v>0</v>
      </c>
    </row>
    <row r="38" spans="1:7" x14ac:dyDescent="0.2">
      <c r="A38" s="6" t="s">
        <v>77</v>
      </c>
      <c r="B38" s="6" t="s">
        <v>78</v>
      </c>
      <c r="C38" s="6" t="s">
        <v>11</v>
      </c>
      <c r="D38" s="14">
        <v>5</v>
      </c>
      <c r="E38" s="21" t="s">
        <v>12</v>
      </c>
      <c r="F38" s="14">
        <v>0</v>
      </c>
      <c r="G38" s="18">
        <f t="shared" si="0"/>
        <v>0</v>
      </c>
    </row>
    <row r="39" spans="1:7" x14ac:dyDescent="0.2">
      <c r="A39" s="6" t="s">
        <v>79</v>
      </c>
      <c r="B39" s="6" t="s">
        <v>80</v>
      </c>
      <c r="C39" s="6" t="s">
        <v>11</v>
      </c>
      <c r="D39" s="14">
        <v>10</v>
      </c>
      <c r="E39" s="21" t="s">
        <v>12</v>
      </c>
      <c r="F39" s="14">
        <v>0</v>
      </c>
      <c r="G39" s="18">
        <f t="shared" si="0"/>
        <v>0</v>
      </c>
    </row>
    <row r="40" spans="1:7" x14ac:dyDescent="0.2">
      <c r="A40" s="6" t="s">
        <v>81</v>
      </c>
      <c r="B40" s="6" t="s">
        <v>82</v>
      </c>
      <c r="C40" s="6" t="s">
        <v>11</v>
      </c>
      <c r="D40" s="14">
        <v>5</v>
      </c>
      <c r="E40" s="21" t="s">
        <v>12</v>
      </c>
      <c r="F40" s="14">
        <v>0</v>
      </c>
      <c r="G40" s="18">
        <f t="shared" si="0"/>
        <v>0</v>
      </c>
    </row>
    <row r="41" spans="1:7" x14ac:dyDescent="0.2">
      <c r="A41" s="6" t="s">
        <v>83</v>
      </c>
      <c r="B41" s="6" t="s">
        <v>84</v>
      </c>
      <c r="C41" s="6" t="s">
        <v>11</v>
      </c>
      <c r="D41" s="14">
        <v>10</v>
      </c>
      <c r="E41" s="21" t="s">
        <v>12</v>
      </c>
      <c r="F41" s="14">
        <v>0</v>
      </c>
      <c r="G41" s="18">
        <f t="shared" si="0"/>
        <v>0</v>
      </c>
    </row>
    <row r="42" spans="1:7" x14ac:dyDescent="0.2">
      <c r="A42" s="6" t="s">
        <v>85</v>
      </c>
      <c r="B42" s="6" t="s">
        <v>86</v>
      </c>
      <c r="C42" s="6" t="s">
        <v>11</v>
      </c>
      <c r="D42" s="14">
        <v>5</v>
      </c>
      <c r="E42" s="21" t="s">
        <v>12</v>
      </c>
      <c r="F42" s="14">
        <v>0</v>
      </c>
      <c r="G42" s="18">
        <f t="shared" si="0"/>
        <v>0</v>
      </c>
    </row>
    <row r="43" spans="1:7" x14ac:dyDescent="0.2">
      <c r="A43" s="6" t="s">
        <v>87</v>
      </c>
      <c r="B43" s="6" t="s">
        <v>88</v>
      </c>
      <c r="C43" s="6" t="s">
        <v>11</v>
      </c>
      <c r="D43" s="14">
        <v>10</v>
      </c>
      <c r="E43" s="21" t="s">
        <v>12</v>
      </c>
      <c r="F43" s="14">
        <v>0</v>
      </c>
      <c r="G43" s="18">
        <f t="shared" si="0"/>
        <v>0</v>
      </c>
    </row>
    <row r="44" spans="1:7" x14ac:dyDescent="0.2">
      <c r="A44" s="6" t="s">
        <v>89</v>
      </c>
      <c r="B44" s="6" t="s">
        <v>90</v>
      </c>
      <c r="C44" s="6" t="s">
        <v>11</v>
      </c>
      <c r="D44" s="14">
        <v>5</v>
      </c>
      <c r="E44" s="21" t="s">
        <v>12</v>
      </c>
      <c r="F44" s="14">
        <v>0</v>
      </c>
      <c r="G44" s="18">
        <f t="shared" si="0"/>
        <v>0</v>
      </c>
    </row>
    <row r="45" spans="1:7" x14ac:dyDescent="0.2">
      <c r="A45" s="6" t="s">
        <v>91</v>
      </c>
      <c r="B45" s="6" t="s">
        <v>92</v>
      </c>
      <c r="C45" s="6" t="s">
        <v>11</v>
      </c>
      <c r="D45" s="14">
        <v>50</v>
      </c>
      <c r="E45" s="21" t="s">
        <v>12</v>
      </c>
      <c r="F45" s="14">
        <v>0</v>
      </c>
      <c r="G45" s="18">
        <f t="shared" si="0"/>
        <v>0</v>
      </c>
    </row>
    <row r="46" spans="1:7" x14ac:dyDescent="0.2">
      <c r="A46" s="6" t="s">
        <v>93</v>
      </c>
      <c r="B46" s="6" t="s">
        <v>94</v>
      </c>
      <c r="C46" s="6" t="s">
        <v>11</v>
      </c>
      <c r="D46" s="14">
        <v>10</v>
      </c>
      <c r="E46" s="21" t="s">
        <v>12</v>
      </c>
      <c r="F46" s="14">
        <v>0</v>
      </c>
      <c r="G46" s="18">
        <f t="shared" si="0"/>
        <v>0</v>
      </c>
    </row>
    <row r="47" spans="1:7" x14ac:dyDescent="0.2">
      <c r="A47" s="6" t="s">
        <v>95</v>
      </c>
      <c r="B47" s="6" t="s">
        <v>96</v>
      </c>
      <c r="C47" s="6" t="s">
        <v>11</v>
      </c>
      <c r="D47" s="14">
        <v>10</v>
      </c>
      <c r="E47" s="21" t="s">
        <v>12</v>
      </c>
      <c r="F47" s="14">
        <v>0</v>
      </c>
      <c r="G47" s="18">
        <f t="shared" si="0"/>
        <v>0</v>
      </c>
    </row>
    <row r="48" spans="1:7" x14ac:dyDescent="0.2">
      <c r="A48" s="6" t="s">
        <v>97</v>
      </c>
      <c r="B48" s="6" t="s">
        <v>98</v>
      </c>
      <c r="C48" s="6" t="s">
        <v>11</v>
      </c>
      <c r="D48" s="14">
        <v>5</v>
      </c>
      <c r="E48" s="21" t="s">
        <v>12</v>
      </c>
      <c r="F48" s="14">
        <v>0</v>
      </c>
      <c r="G48" s="18">
        <f t="shared" si="0"/>
        <v>0</v>
      </c>
    </row>
    <row r="49" spans="1:7" x14ac:dyDescent="0.2">
      <c r="A49" s="6" t="s">
        <v>99</v>
      </c>
      <c r="B49" s="6" t="s">
        <v>100</v>
      </c>
      <c r="C49" s="6" t="s">
        <v>11</v>
      </c>
      <c r="D49" s="14">
        <v>50</v>
      </c>
      <c r="E49" s="21" t="s">
        <v>12</v>
      </c>
      <c r="F49" s="14">
        <v>0</v>
      </c>
      <c r="G49" s="18">
        <f t="shared" si="0"/>
        <v>0</v>
      </c>
    </row>
    <row r="50" spans="1:7" x14ac:dyDescent="0.2">
      <c r="A50" s="6" t="s">
        <v>101</v>
      </c>
      <c r="B50" s="6" t="s">
        <v>102</v>
      </c>
      <c r="C50" s="6" t="s">
        <v>11</v>
      </c>
      <c r="D50" s="14">
        <v>10</v>
      </c>
      <c r="E50" s="21" t="s">
        <v>12</v>
      </c>
      <c r="F50" s="14">
        <v>0</v>
      </c>
      <c r="G50" s="18">
        <f t="shared" si="0"/>
        <v>0</v>
      </c>
    </row>
    <row r="51" spans="1:7" x14ac:dyDescent="0.2">
      <c r="A51" s="6" t="s">
        <v>103</v>
      </c>
      <c r="B51" s="6" t="s">
        <v>104</v>
      </c>
      <c r="C51" s="6" t="s">
        <v>11</v>
      </c>
      <c r="D51" s="14">
        <v>10</v>
      </c>
      <c r="E51" s="21" t="s">
        <v>12</v>
      </c>
      <c r="F51" s="14">
        <v>0</v>
      </c>
      <c r="G51" s="18">
        <f t="shared" si="0"/>
        <v>0</v>
      </c>
    </row>
    <row r="52" spans="1:7" x14ac:dyDescent="0.2">
      <c r="A52" s="6" t="s">
        <v>105</v>
      </c>
      <c r="B52" s="6" t="s">
        <v>106</v>
      </c>
      <c r="C52" s="6" t="s">
        <v>11</v>
      </c>
      <c r="D52" s="14">
        <v>5</v>
      </c>
      <c r="E52" s="21" t="s">
        <v>12</v>
      </c>
      <c r="F52" s="14">
        <v>0</v>
      </c>
      <c r="G52" s="18">
        <f t="shared" si="0"/>
        <v>0</v>
      </c>
    </row>
    <row r="53" spans="1:7" x14ac:dyDescent="0.2">
      <c r="A53" s="6" t="s">
        <v>107</v>
      </c>
      <c r="B53" s="6" t="s">
        <v>108</v>
      </c>
      <c r="C53" s="6" t="s">
        <v>11</v>
      </c>
      <c r="D53" s="14">
        <v>50</v>
      </c>
      <c r="E53" s="21" t="s">
        <v>12</v>
      </c>
      <c r="F53" s="14">
        <v>0</v>
      </c>
      <c r="G53" s="18">
        <f t="shared" si="0"/>
        <v>0</v>
      </c>
    </row>
    <row r="54" spans="1:7" x14ac:dyDescent="0.2">
      <c r="A54" s="6" t="s">
        <v>109</v>
      </c>
      <c r="B54" s="6" t="s">
        <v>110</v>
      </c>
      <c r="C54" s="6" t="s">
        <v>11</v>
      </c>
      <c r="D54" s="14">
        <v>10</v>
      </c>
      <c r="E54" s="21" t="s">
        <v>12</v>
      </c>
      <c r="F54" s="14">
        <v>0</v>
      </c>
      <c r="G54" s="18">
        <f t="shared" si="0"/>
        <v>0</v>
      </c>
    </row>
    <row r="55" spans="1:7" x14ac:dyDescent="0.2">
      <c r="A55" s="6" t="s">
        <v>111</v>
      </c>
      <c r="B55" s="6" t="s">
        <v>112</v>
      </c>
      <c r="C55" s="6" t="s">
        <v>11</v>
      </c>
      <c r="D55" s="14">
        <v>50</v>
      </c>
      <c r="E55" s="21" t="s">
        <v>12</v>
      </c>
      <c r="F55" s="14">
        <v>0</v>
      </c>
      <c r="G55" s="18">
        <f t="shared" si="0"/>
        <v>0</v>
      </c>
    </row>
    <row r="56" spans="1:7" x14ac:dyDescent="0.2">
      <c r="A56" s="6" t="s">
        <v>113</v>
      </c>
      <c r="B56" s="6" t="s">
        <v>114</v>
      </c>
      <c r="C56" s="6" t="s">
        <v>11</v>
      </c>
      <c r="D56" s="14">
        <v>10</v>
      </c>
      <c r="E56" s="21" t="s">
        <v>12</v>
      </c>
      <c r="F56" s="14">
        <v>0</v>
      </c>
      <c r="G56" s="18">
        <f t="shared" si="0"/>
        <v>0</v>
      </c>
    </row>
    <row r="57" spans="1:7" x14ac:dyDescent="0.2">
      <c r="A57" s="6" t="s">
        <v>115</v>
      </c>
      <c r="B57" s="6" t="s">
        <v>116</v>
      </c>
      <c r="C57" s="6" t="s">
        <v>11</v>
      </c>
      <c r="D57" s="14">
        <v>50</v>
      </c>
      <c r="E57" s="21" t="s">
        <v>12</v>
      </c>
      <c r="F57" s="14">
        <v>0</v>
      </c>
      <c r="G57" s="18">
        <f t="shared" si="0"/>
        <v>0</v>
      </c>
    </row>
    <row r="58" spans="1:7" x14ac:dyDescent="0.2">
      <c r="A58" s="6" t="s">
        <v>117</v>
      </c>
      <c r="B58" s="6" t="s">
        <v>118</v>
      </c>
      <c r="C58" s="6" t="s">
        <v>11</v>
      </c>
      <c r="D58" s="14">
        <v>10</v>
      </c>
      <c r="E58" s="21" t="s">
        <v>12</v>
      </c>
      <c r="F58" s="14">
        <v>0</v>
      </c>
      <c r="G58" s="18">
        <f t="shared" si="0"/>
        <v>0</v>
      </c>
    </row>
    <row r="59" spans="1:7" x14ac:dyDescent="0.2">
      <c r="A59" s="6" t="s">
        <v>119</v>
      </c>
      <c r="B59" s="6" t="s">
        <v>120</v>
      </c>
      <c r="C59" s="6" t="s">
        <v>11</v>
      </c>
      <c r="D59" s="14">
        <v>50</v>
      </c>
      <c r="E59" s="21" t="s">
        <v>12</v>
      </c>
      <c r="F59" s="14">
        <v>0</v>
      </c>
      <c r="G59" s="18">
        <f t="shared" si="0"/>
        <v>0</v>
      </c>
    </row>
    <row r="60" spans="1:7" x14ac:dyDescent="0.2">
      <c r="A60" s="6" t="s">
        <v>121</v>
      </c>
      <c r="B60" s="6" t="s">
        <v>122</v>
      </c>
      <c r="C60" s="6" t="s">
        <v>11</v>
      </c>
      <c r="D60" s="14">
        <v>10</v>
      </c>
      <c r="E60" s="21" t="s">
        <v>12</v>
      </c>
      <c r="F60" s="14">
        <v>0</v>
      </c>
      <c r="G60" s="18">
        <f t="shared" si="0"/>
        <v>0</v>
      </c>
    </row>
    <row r="61" spans="1:7" x14ac:dyDescent="0.2">
      <c r="A61" s="6" t="s">
        <v>123</v>
      </c>
      <c r="B61" s="6" t="s">
        <v>124</v>
      </c>
      <c r="C61" s="6" t="s">
        <v>11</v>
      </c>
      <c r="D61" s="14">
        <v>50</v>
      </c>
      <c r="E61" s="21" t="s">
        <v>12</v>
      </c>
      <c r="F61" s="14">
        <v>0</v>
      </c>
      <c r="G61" s="18">
        <f t="shared" si="0"/>
        <v>0</v>
      </c>
    </row>
    <row r="62" spans="1:7" x14ac:dyDescent="0.2">
      <c r="A62" s="6" t="s">
        <v>125</v>
      </c>
      <c r="B62" s="6" t="s">
        <v>126</v>
      </c>
      <c r="C62" s="6" t="s">
        <v>11</v>
      </c>
      <c r="D62" s="14">
        <v>10</v>
      </c>
      <c r="E62" s="21" t="s">
        <v>12</v>
      </c>
      <c r="F62" s="14">
        <v>0</v>
      </c>
      <c r="G62" s="18">
        <f t="shared" si="0"/>
        <v>0</v>
      </c>
    </row>
    <row r="63" spans="1:7" x14ac:dyDescent="0.2">
      <c r="A63" s="7"/>
      <c r="B63" s="7"/>
      <c r="C63" s="7"/>
      <c r="D63" s="15"/>
      <c r="E63" s="7"/>
      <c r="F63" s="14"/>
      <c r="G63" s="18"/>
    </row>
    <row r="64" spans="1:7" x14ac:dyDescent="0.2">
      <c r="A64" s="6" t="s">
        <v>127</v>
      </c>
      <c r="B64" s="10" t="s">
        <v>128</v>
      </c>
      <c r="C64" s="7"/>
      <c r="D64" s="15"/>
      <c r="E64" s="7"/>
      <c r="F64" s="14"/>
      <c r="G64" s="18"/>
    </row>
    <row r="65" spans="1:7" x14ac:dyDescent="0.2">
      <c r="A65" s="6" t="s">
        <v>129</v>
      </c>
      <c r="B65" s="10" t="s">
        <v>130</v>
      </c>
      <c r="C65" s="7"/>
      <c r="D65" s="15"/>
      <c r="E65" s="7"/>
      <c r="F65" s="14"/>
      <c r="G65" s="18"/>
    </row>
    <row r="66" spans="1:7" x14ac:dyDescent="0.2">
      <c r="A66" s="6" t="s">
        <v>131</v>
      </c>
      <c r="B66" s="6" t="s">
        <v>132</v>
      </c>
      <c r="C66" s="6" t="s">
        <v>133</v>
      </c>
      <c r="D66" s="14">
        <v>40</v>
      </c>
      <c r="E66" s="21" t="s">
        <v>12</v>
      </c>
      <c r="F66" s="14">
        <v>0</v>
      </c>
      <c r="G66" s="18">
        <f t="shared" si="0"/>
        <v>0</v>
      </c>
    </row>
    <row r="67" spans="1:7" x14ac:dyDescent="0.2">
      <c r="A67" s="7"/>
      <c r="B67" s="7"/>
      <c r="C67" s="7"/>
      <c r="D67" s="15"/>
      <c r="E67" s="7"/>
      <c r="F67" s="15"/>
      <c r="G67" s="19"/>
    </row>
    <row r="68" spans="1:7" x14ac:dyDescent="0.2">
      <c r="A68" s="7"/>
      <c r="B68" s="11" t="s">
        <v>134</v>
      </c>
      <c r="C68" s="7"/>
      <c r="D68" s="15"/>
      <c r="E68" s="7"/>
      <c r="F68" s="15"/>
      <c r="G68" s="22">
        <f>SUM(G4:G67)</f>
        <v>0</v>
      </c>
    </row>
    <row r="69" spans="1:7" ht="22.5" x14ac:dyDescent="0.2">
      <c r="A69" s="2" t="s">
        <v>0</v>
      </c>
      <c r="B69" s="2" t="s">
        <v>1</v>
      </c>
      <c r="C69" s="2" t="s">
        <v>2</v>
      </c>
      <c r="D69" s="3" t="s">
        <v>3</v>
      </c>
      <c r="E69" s="2" t="s">
        <v>4</v>
      </c>
      <c r="F69" s="3" t="s">
        <v>5</v>
      </c>
      <c r="G69" s="4" t="s">
        <v>6</v>
      </c>
    </row>
    <row r="70" spans="1:7" x14ac:dyDescent="0.2">
      <c r="A70" s="12"/>
      <c r="B70" s="23" t="s">
        <v>135</v>
      </c>
      <c r="C70" s="12"/>
      <c r="D70" s="13"/>
      <c r="E70" s="12"/>
      <c r="F70" s="13"/>
      <c r="G70" s="22">
        <f>G68</f>
        <v>0</v>
      </c>
    </row>
    <row r="71" spans="1:7" x14ac:dyDescent="0.2">
      <c r="A71" s="7"/>
      <c r="B71" s="7"/>
      <c r="C71" s="7"/>
      <c r="D71" s="15"/>
      <c r="E71" s="7"/>
      <c r="F71" s="15"/>
      <c r="G71" s="19"/>
    </row>
    <row r="72" spans="1:7" x14ac:dyDescent="0.2">
      <c r="A72" s="6" t="s">
        <v>136</v>
      </c>
      <c r="B72" s="10" t="s">
        <v>137</v>
      </c>
      <c r="C72" s="7"/>
      <c r="D72" s="15"/>
      <c r="E72" s="7"/>
      <c r="F72" s="15"/>
      <c r="G72" s="19"/>
    </row>
    <row r="73" spans="1:7" x14ac:dyDescent="0.2">
      <c r="A73" s="7"/>
      <c r="B73" s="7"/>
      <c r="C73" s="7"/>
      <c r="D73" s="15"/>
      <c r="E73" s="7"/>
      <c r="F73" s="15"/>
      <c r="G73" s="19"/>
    </row>
    <row r="74" spans="1:7" x14ac:dyDescent="0.2">
      <c r="A74" s="6" t="s">
        <v>138</v>
      </c>
      <c r="B74" s="10" t="s">
        <v>139</v>
      </c>
      <c r="C74" s="7"/>
      <c r="D74" s="15"/>
      <c r="E74" s="7"/>
      <c r="F74" s="15"/>
      <c r="G74" s="19"/>
    </row>
    <row r="75" spans="1:7" x14ac:dyDescent="0.2">
      <c r="A75" s="6" t="s">
        <v>140</v>
      </c>
      <c r="B75" s="6" t="s">
        <v>139</v>
      </c>
      <c r="C75" s="6" t="s">
        <v>141</v>
      </c>
      <c r="D75" s="26">
        <v>0</v>
      </c>
      <c r="E75" s="7"/>
      <c r="F75" s="14">
        <f>G70</f>
        <v>0</v>
      </c>
      <c r="G75" s="18">
        <f>D75*F75</f>
        <v>0</v>
      </c>
    </row>
    <row r="76" spans="1:7" x14ac:dyDescent="0.2">
      <c r="A76" s="7"/>
      <c r="B76" s="7"/>
      <c r="C76" s="7"/>
      <c r="D76" s="27"/>
      <c r="E76" s="7"/>
      <c r="F76" s="15"/>
      <c r="G76" s="18"/>
    </row>
    <row r="77" spans="1:7" x14ac:dyDescent="0.2">
      <c r="A77" s="6" t="s">
        <v>142</v>
      </c>
      <c r="B77" s="10" t="s">
        <v>143</v>
      </c>
      <c r="C77" s="7"/>
      <c r="D77" s="27"/>
      <c r="E77" s="7"/>
      <c r="F77" s="15"/>
      <c r="G77" s="18"/>
    </row>
    <row r="78" spans="1:7" x14ac:dyDescent="0.2">
      <c r="A78" s="6" t="s">
        <v>144</v>
      </c>
      <c r="B78" s="6" t="s">
        <v>143</v>
      </c>
      <c r="C78" s="6" t="s">
        <v>141</v>
      </c>
      <c r="D78" s="26">
        <v>0</v>
      </c>
      <c r="E78" s="7"/>
      <c r="F78" s="14">
        <f>G70</f>
        <v>0</v>
      </c>
      <c r="G78" s="18">
        <f t="shared" ref="G78:G87" si="1">D78*F78</f>
        <v>0</v>
      </c>
    </row>
    <row r="79" spans="1:7" x14ac:dyDescent="0.2">
      <c r="A79" s="7"/>
      <c r="B79" s="7"/>
      <c r="C79" s="7"/>
      <c r="D79" s="27"/>
      <c r="E79" s="7"/>
      <c r="F79" s="15"/>
      <c r="G79" s="18"/>
    </row>
    <row r="80" spans="1:7" x14ac:dyDescent="0.2">
      <c r="A80" s="6" t="s">
        <v>145</v>
      </c>
      <c r="B80" s="10" t="s">
        <v>146</v>
      </c>
      <c r="C80" s="7"/>
      <c r="D80" s="27"/>
      <c r="E80" s="7"/>
      <c r="F80" s="15"/>
      <c r="G80" s="18"/>
    </row>
    <row r="81" spans="1:7" x14ac:dyDescent="0.2">
      <c r="A81" s="6" t="s">
        <v>147</v>
      </c>
      <c r="B81" s="6" t="s">
        <v>146</v>
      </c>
      <c r="C81" s="6" t="s">
        <v>141</v>
      </c>
      <c r="D81" s="26">
        <v>0</v>
      </c>
      <c r="E81" s="7"/>
      <c r="F81" s="14">
        <f>G70</f>
        <v>0</v>
      </c>
      <c r="G81" s="18">
        <f t="shared" si="1"/>
        <v>0</v>
      </c>
    </row>
    <row r="82" spans="1:7" x14ac:dyDescent="0.2">
      <c r="A82" s="7"/>
      <c r="B82" s="7"/>
      <c r="C82" s="7"/>
      <c r="D82" s="27"/>
      <c r="E82" s="7"/>
      <c r="F82" s="15"/>
      <c r="G82" s="18"/>
    </row>
    <row r="83" spans="1:7" x14ac:dyDescent="0.2">
      <c r="A83" s="6" t="s">
        <v>148</v>
      </c>
      <c r="B83" s="10" t="s">
        <v>149</v>
      </c>
      <c r="C83" s="7"/>
      <c r="D83" s="27"/>
      <c r="E83" s="7"/>
      <c r="F83" s="15"/>
      <c r="G83" s="18"/>
    </row>
    <row r="84" spans="1:7" x14ac:dyDescent="0.2">
      <c r="A84" s="6" t="s">
        <v>150</v>
      </c>
      <c r="B84" s="6" t="s">
        <v>149</v>
      </c>
      <c r="C84" s="6" t="s">
        <v>141</v>
      </c>
      <c r="D84" s="26">
        <v>0</v>
      </c>
      <c r="E84" s="7"/>
      <c r="F84" s="14">
        <f>G70</f>
        <v>0</v>
      </c>
      <c r="G84" s="18">
        <f t="shared" si="1"/>
        <v>0</v>
      </c>
    </row>
    <row r="85" spans="1:7" x14ac:dyDescent="0.2">
      <c r="A85" s="7"/>
      <c r="B85" s="7"/>
      <c r="C85" s="7"/>
      <c r="D85" s="27"/>
      <c r="E85" s="7"/>
      <c r="F85" s="15"/>
      <c r="G85" s="18"/>
    </row>
    <row r="86" spans="1:7" x14ac:dyDescent="0.2">
      <c r="A86" s="6" t="s">
        <v>151</v>
      </c>
      <c r="B86" s="10" t="s">
        <v>152</v>
      </c>
      <c r="C86" s="7"/>
      <c r="D86" s="27"/>
      <c r="E86" s="7"/>
      <c r="F86" s="15"/>
      <c r="G86" s="18"/>
    </row>
    <row r="87" spans="1:7" x14ac:dyDescent="0.2">
      <c r="A87" s="6" t="s">
        <v>153</v>
      </c>
      <c r="B87" s="6" t="s">
        <v>154</v>
      </c>
      <c r="C87" s="6" t="s">
        <v>141</v>
      </c>
      <c r="D87" s="26">
        <v>1.5E-3</v>
      </c>
      <c r="E87" s="7"/>
      <c r="F87" s="28">
        <v>0</v>
      </c>
      <c r="G87" s="18"/>
    </row>
    <row r="88" spans="1:7" x14ac:dyDescent="0.2">
      <c r="A88" s="7"/>
      <c r="B88" s="7"/>
      <c r="C88" s="7"/>
      <c r="D88" s="15"/>
      <c r="E88" s="7"/>
      <c r="F88" s="15"/>
      <c r="G88" s="19"/>
    </row>
    <row r="89" spans="1:7" x14ac:dyDescent="0.2">
      <c r="A89" s="7"/>
      <c r="B89" s="11" t="s">
        <v>155</v>
      </c>
      <c r="C89" s="7"/>
      <c r="D89" s="15"/>
      <c r="E89" s="7"/>
      <c r="F89" s="15"/>
      <c r="G89" s="29">
        <f>SUM(G70:G88)</f>
        <v>0</v>
      </c>
    </row>
    <row r="90" spans="1:7" x14ac:dyDescent="0.2">
      <c r="A90" s="8"/>
      <c r="B90" s="8"/>
      <c r="C90" s="8"/>
      <c r="D90" s="16"/>
      <c r="E90" s="8"/>
      <c r="F90" s="16"/>
      <c r="G90" s="20"/>
    </row>
    <row r="91" spans="1:7" x14ac:dyDescent="0.2">
      <c r="B91" s="30" t="s">
        <v>157</v>
      </c>
    </row>
    <row r="92" spans="1:7" x14ac:dyDescent="0.2">
      <c r="B92" s="30" t="s">
        <v>156</v>
      </c>
    </row>
    <row r="93" spans="1:7" x14ac:dyDescent="0.2">
      <c r="B93" s="30" t="s">
        <v>158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6D6C-D2AD-49BC-ABAB-52EDF534A90D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5" ma:contentTypeDescription="Een nieuw document maken." ma:contentTypeScope="" ma:versionID="9be38d69ce4118c7cf6d5d7a01b5fb25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cad944873a062e0e30fc436dfb65028b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C04EE2-F2D1-4C47-B69B-736AB558D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D60CAC-4853-4660-A468-D12BD612CE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45373F-7E4F-468F-87C1-7BAE92EB6998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 Lever</dc:creator>
  <cp:lastModifiedBy>Gerbert Lever</cp:lastModifiedBy>
  <dcterms:created xsi:type="dcterms:W3CDTF">2023-04-12T13:09:51Z</dcterms:created>
  <dcterms:modified xsi:type="dcterms:W3CDTF">2023-04-13T10:02:09Z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