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X:\Shared\Projecten\Aanbesteding gemaalonderhoud\Aanbestedingsdocumenten\"/>
    </mc:Choice>
  </mc:AlternateContent>
  <xr:revisionPtr revIDLastSave="0" documentId="13_ncr:1_{D645D78E-D0B2-47F0-B8E4-FAD3AD8F8A2F}" xr6:coauthVersionLast="47" xr6:coauthVersionMax="47" xr10:uidLastSave="{00000000-0000-0000-0000-000000000000}"/>
  <bookViews>
    <workbookView xWindow="-108" yWindow="-108" windowWidth="23256" windowHeight="12576" xr2:uid="{DB2877B2-C123-4C60-BD8C-28C97A31CF9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F3" i="1"/>
  <c r="F4" i="1"/>
  <c r="F5" i="1"/>
  <c r="F6" i="1"/>
  <c r="F7" i="1"/>
  <c r="F8" i="1"/>
  <c r="F9" i="1"/>
  <c r="F11" i="1"/>
  <c r="F2" i="1"/>
</calcChain>
</file>

<file path=xl/sharedStrings.xml><?xml version="1.0" encoding="utf-8"?>
<sst xmlns="http://schemas.openxmlformats.org/spreadsheetml/2006/main" count="66" uniqueCount="53">
  <si>
    <t>Areaal Hellevoetsluis</t>
  </si>
  <si>
    <t xml:space="preserve">Hoofdgemalen  </t>
  </si>
  <si>
    <t xml:space="preserve">Rioolgemalen </t>
  </si>
  <si>
    <t xml:space="preserve">Minigemalen </t>
  </si>
  <si>
    <t xml:space="preserve">Verdeelkasten </t>
  </si>
  <si>
    <t xml:space="preserve">Vijzelgemalen </t>
  </si>
  <si>
    <t>Areaal Brielle</t>
  </si>
  <si>
    <t>Areaal Westvoorne</t>
  </si>
  <si>
    <t>Opstellen maatregelplan</t>
  </si>
  <si>
    <t>Opdrachtgever draagt, voor dit gedeelte van het areaal, zelf zorg voor het het opstellen van een maatregelplan.</t>
  </si>
  <si>
    <t>Oplossen van storingen aan alle objecten</t>
  </si>
  <si>
    <t>Keuren elektrische installaties (maximaal 1 x komende contractperiode, daar waar van toepassing)</t>
  </si>
  <si>
    <t>Fonteinen</t>
  </si>
  <si>
    <t>totaal</t>
  </si>
  <si>
    <t>Bergbezinkbassins</t>
  </si>
  <si>
    <t>Oppervlaktewatergemalen</t>
  </si>
  <si>
    <t>Rioolgemalen, alleen dagelijks beheer</t>
  </si>
  <si>
    <t>Bewaking van de hoofdpost</t>
  </si>
  <si>
    <t>Als kantoortijden worden gerekend:
Maandag tot en met donderdag van 08:00 tot 17:00 uur, vrijdag van 08:00 tot 13:00 uur.</t>
  </si>
  <si>
    <t>Opdrachtgever draagt zelf de zorg voor de bewaking van de hoofdpost.</t>
  </si>
  <si>
    <t>Door opdrachtnemer beschikbaar te stellen en te onderhouden.</t>
  </si>
  <si>
    <t>Door opdrachtnemer uit te voeren.</t>
  </si>
  <si>
    <t>Opdrachtgever draagt, voor dit gedeelte van het areaal, zelf de zorg voor het reinigen van de drukrioolobjecten. De overige objecten jaarlijks en zo nodig tweemaal per jaar door opdrachtnemer uit te voeren.</t>
  </si>
  <si>
    <t>Door opdrachtnemer uit te voeren, jaarlijks voor drukrioleringsgemalen, jaarlijks en zo nodig tweemaal per jaar voor de grote gemalen.</t>
  </si>
  <si>
    <t>Opdrachtgever draagt, voor dit gedeelte van het areaal, zelf zorg voor de inspecties van de minigemalen. Door opdrachtnemer uit te voeren inspecties van de grote gemalen volgens de aangegeven frequentie.</t>
  </si>
  <si>
    <t>Door opdrachtnemer uit te voeren volgens de aangegeven frequentie.</t>
  </si>
  <si>
    <t>Door opdrachtnemer uit te voeren op aangeven van de opdrachtgever.</t>
  </si>
  <si>
    <t>Opdrachtgever beschikt zelf over een OMS</t>
  </si>
  <si>
    <t>Opdrachtnemer muteert en houdt de beheergegevens in OMS actueel.</t>
  </si>
  <si>
    <t>Door opdrachtnemer uit te voeren op basis van eigen waarneming, telefonische, schriftelijke of digitale storingsmeldingen.</t>
  </si>
  <si>
    <t>Opdrachtnemer stelt jaarlijks een maatregelenplan op, in eerste instantie voor 2024 en verder.</t>
  </si>
  <si>
    <t>Opdrachtnemer bewaakt de hoofdpost 24/7</t>
  </si>
  <si>
    <r>
      <rPr>
        <b/>
        <sz val="10"/>
        <color theme="1"/>
        <rFont val="Arial"/>
        <family val="2"/>
      </rPr>
      <t>1. </t>
    </r>
    <r>
      <rPr>
        <b/>
        <sz val="7"/>
        <color theme="1"/>
        <rFont val="Times New Roman"/>
        <family val="1"/>
      </rPr>
      <t xml:space="preserve">    </t>
    </r>
    <r>
      <rPr>
        <b/>
        <sz val="10"/>
        <color rgb="FF000000"/>
        <rFont val="Arial"/>
        <family val="2"/>
      </rPr>
      <t>Preventief onderhoud</t>
    </r>
  </si>
  <si>
    <r>
      <t>2.</t>
    </r>
    <r>
      <rPr>
        <b/>
        <sz val="7"/>
        <color theme="1"/>
        <rFont val="Times New Roman"/>
        <family val="1"/>
      </rPr>
      <t xml:space="preserve">      </t>
    </r>
    <r>
      <rPr>
        <b/>
        <sz val="10"/>
        <color rgb="FF000000"/>
        <rFont val="Arial"/>
        <family val="2"/>
      </rPr>
      <t>Reinigen</t>
    </r>
    <r>
      <rPr>
        <b/>
        <sz val="10"/>
        <color theme="1"/>
        <rFont val="Arial"/>
        <family val="2"/>
      </rPr>
      <t xml:space="preserve"> van alle objecten</t>
    </r>
  </si>
  <si>
    <r>
      <t>3.</t>
    </r>
    <r>
      <rPr>
        <b/>
        <sz val="7"/>
        <color theme="1"/>
        <rFont val="Times New Roman"/>
        <family val="1"/>
      </rPr>
      <t xml:space="preserve">      </t>
    </r>
    <r>
      <rPr>
        <b/>
        <sz val="10"/>
        <color rgb="FF000000"/>
        <rFont val="Arial"/>
        <family val="2"/>
      </rPr>
      <t>Correctief onderhoud</t>
    </r>
  </si>
  <si>
    <r>
      <t>5.</t>
    </r>
    <r>
      <rPr>
        <b/>
        <sz val="7"/>
        <color theme="1"/>
        <rFont val="Times New Roman"/>
        <family val="1"/>
      </rPr>
      <t xml:space="preserve">      </t>
    </r>
    <r>
      <rPr>
        <b/>
        <sz val="10"/>
        <color rgb="FF000000"/>
        <rFont val="Arial"/>
        <family val="2"/>
      </rPr>
      <t>Keuren elektrische installaties</t>
    </r>
  </si>
  <si>
    <t>4.    Leveren en vervangen onderdelen</t>
  </si>
  <si>
    <t>Reinigen pompput en gemaalkelders van alle objecten, inclusief het afvoeren van rioolslib e.d.</t>
  </si>
  <si>
    <r>
      <t>6.</t>
    </r>
    <r>
      <rPr>
        <b/>
        <sz val="7"/>
        <color theme="1"/>
        <rFont val="Times New Roman"/>
        <family val="1"/>
      </rPr>
      <t xml:space="preserve">      </t>
    </r>
    <r>
      <rPr>
        <b/>
        <sz val="10"/>
        <color theme="1"/>
        <rFont val="Arial"/>
        <family val="2"/>
      </rPr>
      <t xml:space="preserve">Overige activiteiten </t>
    </r>
  </si>
  <si>
    <t>Actueel houden van de beheergegevens en verwerken van mutaties in het OMS</t>
  </si>
  <si>
    <t>Periodiek in het veld de technische en functionele werking van de grote gemalen controleren.</t>
  </si>
  <si>
    <r>
      <t>Op kwaliteitsniveau houden en voorkomen van storingen en onnodig draaien van pompen</t>
    </r>
    <r>
      <rPr>
        <sz val="10"/>
        <rFont val="Arial"/>
        <family val="2"/>
      </rPr>
      <t xml:space="preserve"> door uitvoeren van analyses van het functioneren en presteren. Vervolgens het doen van voorstellen voor aanpassingen ter verbetering.</t>
    </r>
  </si>
  <si>
    <t>Het leveren en vervangen van onderdelen uit de onderdelenlijst tijdens preventief of correctief onderhoud.</t>
  </si>
  <si>
    <t>Beschikbaarstellen OMS</t>
  </si>
  <si>
    <t>Opdrachtgever draagt, voor dit gedeelte van het areaal, zelf de zorg voor het oplossen van de storingen.</t>
  </si>
  <si>
    <t xml:space="preserve">Door opdrachtnemer uit te voeren op basis van telefonische, schriftelijke of digitale storingsmeldingen. Opdrachtgever neemt in eerste instantie, tijdens kantoortijden, de meldingen aan. </t>
  </si>
  <si>
    <t>Opdrachtgever draagt, voor dit gedeelte van het areaal, zelf de zorg voor het preventieve onderhoud.</t>
  </si>
  <si>
    <r>
      <t xml:space="preserve">Uitvoeren jaarlijkse BRL-inspectie </t>
    </r>
    <r>
      <rPr>
        <sz val="10"/>
        <rFont val="Arial"/>
        <family val="2"/>
      </rPr>
      <t>en onderhoud</t>
    </r>
    <r>
      <rPr>
        <sz val="10"/>
        <color theme="1"/>
        <rFont val="Arial"/>
        <family val="2"/>
      </rPr>
      <t xml:space="preserve"> van de grote gemalen, minigemalen 1x per twee jaar.</t>
    </r>
  </si>
  <si>
    <t>Door opdrachtnemer uit te voeren. Voor dit areaal wordt voornamelijk de levering van onderdelen uit de lijst gevraagd. Hiervoor worden aanvullende prijsafspraken gemaakt.</t>
  </si>
  <si>
    <t>Opdrachtnemer muteert en houdt de beheergegevens als gevolg van zijn werkzaamheden in OMS actueel.</t>
  </si>
  <si>
    <t>Als feest- en vrije dagen worden gerekend:
Alle nationale feestdagen
Dag na Hemelvaartdag
5 december vanaf 15:30 uur
Dag voor 1e Kerstdag vanaf 15:30 uur
Oudjaarsdag vanaf 13:00 uur
De overige voor de opdrachtgever verplichte ADV-dagen, die per jaar worden vastgesteld. Veelal de maandag voor of de vrijdag na een nationale feestdag.</t>
  </si>
  <si>
    <r>
      <t>Bewaking van de hoofdpost en aannemen van de meldingen wordt door de opdrachtgever op werkdagen tijdens kantoortijden uitgevoerd. Opdrachtnemer bewaakt de hoofdpost buiten de kantoortijden en op erkende feest- en vrije dagen</t>
    </r>
    <r>
      <rPr>
        <sz val="11"/>
        <rFont val="Calibri"/>
        <family val="2"/>
        <scheme val="minor"/>
      </rPr>
      <t>.</t>
    </r>
  </si>
  <si>
    <t>Tunnelgemalen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</si>
</sst>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Arial"/>
      <family val="2"/>
    </font>
    <font>
      <b/>
      <sz val="10"/>
      <color theme="1"/>
      <name val="Arial"/>
      <family val="2"/>
    </font>
    <font>
      <b/>
      <sz val="7"/>
      <color theme="1"/>
      <name val="Times New Roman"/>
      <family val="1"/>
    </font>
    <font>
      <b/>
      <sz val="10"/>
      <color rgb="FF000000"/>
      <name val="Arial"/>
      <family val="2"/>
    </font>
    <font>
      <sz val="11"/>
      <color rgb="FFFF0000"/>
      <name val="Calibri"/>
      <family val="2"/>
      <scheme val="minor"/>
    </font>
    <font>
      <sz val="10"/>
      <name val="Arial"/>
      <family val="2"/>
    </font>
    <font>
      <sz val="11"/>
      <name val="Calibri"/>
      <family val="2"/>
      <scheme val="minor"/>
    </font>
  </fonts>
  <fills count="3">
    <fill>
      <patternFill patternType="none"/>
    </fill>
    <fill>
      <patternFill patternType="gray125"/>
    </fill>
    <fill>
      <patternFill patternType="solid">
        <fgColor rgb="FFACB9CA"/>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auto="1"/>
      </right>
      <top style="medium">
        <color indexed="64"/>
      </top>
      <bottom style="medium">
        <color indexed="64"/>
      </bottom>
      <diagonal/>
    </border>
    <border>
      <left style="medium">
        <color indexed="64"/>
      </left>
      <right/>
      <top/>
      <bottom style="medium">
        <color indexed="64"/>
      </bottom>
      <diagonal/>
    </border>
  </borders>
  <cellStyleXfs count="1">
    <xf numFmtId="0" fontId="0" fillId="0" borderId="0"/>
  </cellStyleXfs>
  <cellXfs count="47">
    <xf numFmtId="0" fontId="0" fillId="0" borderId="0" xfId="0"/>
    <xf numFmtId="0" fontId="1" fillId="0" borderId="4"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xf>
    <xf numFmtId="0" fontId="1" fillId="0" borderId="1" xfId="0" applyFont="1" applyBorder="1" applyAlignment="1">
      <alignment vertical="center" wrapText="1"/>
    </xf>
    <xf numFmtId="0" fontId="2" fillId="0" borderId="0" xfId="0" applyFont="1" applyFill="1" applyBorder="1" applyAlignment="1">
      <alignment vertical="center"/>
    </xf>
    <xf numFmtId="0" fontId="6" fillId="0" borderId="1" xfId="0" applyFont="1" applyBorder="1" applyAlignment="1">
      <alignment vertical="center" wrapText="1"/>
    </xf>
    <xf numFmtId="0" fontId="0" fillId="0" borderId="0" xfId="0" applyFill="1" applyBorder="1" applyAlignment="1">
      <alignment wrapText="1"/>
    </xf>
    <xf numFmtId="0" fontId="2" fillId="2" borderId="2" xfId="0" applyFont="1" applyFill="1" applyBorder="1" applyAlignment="1">
      <alignment horizontal="left" vertical="center" wrapText="1"/>
    </xf>
    <xf numFmtId="0" fontId="1" fillId="0" borderId="3" xfId="0" applyFont="1" applyBorder="1" applyAlignment="1">
      <alignment vertical="center"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6" xfId="0" applyBorder="1"/>
    <xf numFmtId="0" fontId="0" fillId="0" borderId="11" xfId="0" applyBorder="1" applyAlignment="1">
      <alignment wrapText="1"/>
    </xf>
    <xf numFmtId="0" fontId="0" fillId="0" borderId="12" xfId="0" applyBorder="1" applyAlignment="1">
      <alignment wrapText="1"/>
    </xf>
    <xf numFmtId="0" fontId="0" fillId="0" borderId="13" xfId="0" applyBorder="1"/>
    <xf numFmtId="0" fontId="0" fillId="0" borderId="14" xfId="0" applyBorder="1" applyAlignment="1">
      <alignment wrapText="1"/>
    </xf>
    <xf numFmtId="0" fontId="2" fillId="2" borderId="1" xfId="0" applyFont="1" applyFill="1" applyBorder="1" applyAlignment="1">
      <alignment horizontal="left" vertical="center" wrapText="1"/>
    </xf>
    <xf numFmtId="0" fontId="0" fillId="0" borderId="15" xfId="0" applyBorder="1"/>
    <xf numFmtId="0" fontId="2" fillId="0" borderId="1" xfId="0" applyFont="1" applyBorder="1" applyAlignment="1">
      <alignment vertical="center"/>
    </xf>
    <xf numFmtId="0" fontId="0" fillId="0" borderId="16" xfId="0" applyBorder="1"/>
    <xf numFmtId="0" fontId="0" fillId="0" borderId="0" xfId="0" applyBorder="1"/>
    <xf numFmtId="0" fontId="0" fillId="0" borderId="17" xfId="0" applyBorder="1"/>
    <xf numFmtId="0" fontId="7" fillId="0" borderId="18" xfId="0" applyFont="1" applyBorder="1" applyAlignment="1">
      <alignment wrapText="1"/>
    </xf>
    <xf numFmtId="0" fontId="0" fillId="0" borderId="19" xfId="0" applyBorder="1" applyAlignment="1">
      <alignment wrapText="1"/>
    </xf>
    <xf numFmtId="0" fontId="0" fillId="0" borderId="20" xfId="0" applyBorder="1" applyAlignment="1">
      <alignment wrapText="1"/>
    </xf>
    <xf numFmtId="0" fontId="7" fillId="0" borderId="7" xfId="0" applyFont="1" applyBorder="1" applyAlignment="1">
      <alignment wrapText="1"/>
    </xf>
    <xf numFmtId="0" fontId="7" fillId="0" borderId="10" xfId="0" applyFont="1" applyBorder="1" applyAlignment="1">
      <alignment wrapText="1"/>
    </xf>
    <xf numFmtId="0" fontId="0" fillId="0" borderId="6" xfId="0" applyBorder="1" applyAlignment="1">
      <alignment wrapText="1"/>
    </xf>
    <xf numFmtId="0" fontId="5" fillId="0" borderId="12" xfId="0" applyFont="1" applyBorder="1" applyAlignment="1">
      <alignment wrapText="1"/>
    </xf>
    <xf numFmtId="0" fontId="0" fillId="0" borderId="13" xfId="0" applyBorder="1" applyAlignment="1">
      <alignment wrapText="1"/>
    </xf>
    <xf numFmtId="0" fontId="7" fillId="0" borderId="19" xfId="0" applyFont="1" applyBorder="1" applyAlignment="1">
      <alignment wrapText="1"/>
    </xf>
    <xf numFmtId="0" fontId="7" fillId="0" borderId="20" xfId="0" applyFont="1" applyBorder="1" applyAlignment="1">
      <alignment wrapText="1"/>
    </xf>
    <xf numFmtId="0" fontId="0" fillId="0" borderId="18" xfId="0" applyBorder="1" applyAlignment="1">
      <alignment wrapText="1"/>
    </xf>
    <xf numFmtId="0" fontId="7" fillId="0" borderId="11" xfId="0" applyFont="1" applyBorder="1" applyAlignment="1">
      <alignment wrapText="1"/>
    </xf>
    <xf numFmtId="0" fontId="5" fillId="0" borderId="0" xfId="0" applyFont="1"/>
    <xf numFmtId="0" fontId="2" fillId="2" borderId="2" xfId="0" applyFont="1" applyFill="1" applyBorder="1" applyAlignment="1">
      <alignment horizontal="left" vertical="center" wrapText="1"/>
    </xf>
    <xf numFmtId="0" fontId="0" fillId="0" borderId="3" xfId="0" applyBorder="1" applyAlignment="1"/>
    <xf numFmtId="0" fontId="1" fillId="0" borderId="2" xfId="0" quotePrefix="1" applyFont="1" applyBorder="1" applyAlignment="1">
      <alignment horizontal="left" vertical="center" wrapText="1" indent="7"/>
    </xf>
    <xf numFmtId="0" fontId="1" fillId="0" borderId="3" xfId="0" applyFont="1" applyBorder="1" applyAlignment="1">
      <alignment horizontal="left" vertical="center" wrapText="1" indent="7"/>
    </xf>
    <xf numFmtId="0" fontId="1" fillId="0" borderId="2" xfId="0" applyFont="1" applyBorder="1" applyAlignment="1">
      <alignment horizontal="left" vertical="center" wrapText="1" indent="7"/>
    </xf>
    <xf numFmtId="0" fontId="1" fillId="0" borderId="21" xfId="0" applyFont="1" applyBorder="1" applyAlignment="1">
      <alignment horizontal="left" vertical="center" wrapText="1" indent="7"/>
    </xf>
    <xf numFmtId="0" fontId="1" fillId="0" borderId="4" xfId="0" applyFont="1" applyBorder="1" applyAlignment="1">
      <alignment horizontal="left" vertical="center" wrapText="1" indent="7"/>
    </xf>
    <xf numFmtId="0" fontId="1" fillId="0" borderId="15" xfId="0" applyFont="1" applyBorder="1" applyAlignment="1">
      <alignment horizontal="left" vertical="center" wrapText="1" indent="7"/>
    </xf>
    <xf numFmtId="0" fontId="1" fillId="0" borderId="5" xfId="0" applyFont="1" applyBorder="1" applyAlignment="1">
      <alignment horizontal="left" vertical="center" wrapText="1" indent="7"/>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0FF5B-EFBE-42AB-A78D-28B169B1773C}">
  <sheetPr>
    <pageSetUpPr fitToPage="1"/>
  </sheetPr>
  <dimension ref="A1:G31"/>
  <sheetViews>
    <sheetView tabSelected="1" workbookViewId="0">
      <selection activeCell="F14" sqref="F14"/>
    </sheetView>
  </sheetViews>
  <sheetFormatPr defaultColWidth="8.6640625" defaultRowHeight="14.4" outlineLevelCol="1" x14ac:dyDescent="0.3"/>
  <cols>
    <col min="1" max="1" width="33" customWidth="1"/>
    <col min="2" max="2" width="35.109375" customWidth="1"/>
    <col min="3" max="5" width="39" customWidth="1" outlineLevel="1"/>
  </cols>
  <sheetData>
    <row r="1" spans="1:6" ht="15" thickBot="1" x14ac:dyDescent="0.35">
      <c r="A1" s="20"/>
      <c r="B1" s="2"/>
      <c r="C1" s="3" t="s">
        <v>6</v>
      </c>
      <c r="D1" s="3" t="s">
        <v>0</v>
      </c>
      <c r="E1" s="21" t="s">
        <v>7</v>
      </c>
      <c r="F1" s="5" t="s">
        <v>13</v>
      </c>
    </row>
    <row r="2" spans="1:6" ht="15" thickBot="1" x14ac:dyDescent="0.35">
      <c r="A2" s="22"/>
      <c r="B2" s="4" t="s">
        <v>1</v>
      </c>
      <c r="C2" s="1">
        <v>0</v>
      </c>
      <c r="D2" s="4">
        <v>2</v>
      </c>
      <c r="E2" s="4">
        <v>0</v>
      </c>
      <c r="F2" s="9">
        <f>SUM(C2:E2)</f>
        <v>2</v>
      </c>
    </row>
    <row r="3" spans="1:6" ht="15" thickBot="1" x14ac:dyDescent="0.35">
      <c r="A3" s="22"/>
      <c r="B3" s="4" t="s">
        <v>2</v>
      </c>
      <c r="C3" s="1">
        <v>18</v>
      </c>
      <c r="D3" s="4">
        <v>19</v>
      </c>
      <c r="E3" s="4">
        <v>15</v>
      </c>
      <c r="F3" s="9">
        <f t="shared" ref="F3:F11" si="0">SUM(C3:E3)</f>
        <v>52</v>
      </c>
    </row>
    <row r="4" spans="1:6" ht="15" thickBot="1" x14ac:dyDescent="0.35">
      <c r="A4" s="22"/>
      <c r="B4" s="4" t="s">
        <v>3</v>
      </c>
      <c r="C4" s="1">
        <v>421</v>
      </c>
      <c r="D4" s="4">
        <v>274</v>
      </c>
      <c r="E4" s="4">
        <v>646</v>
      </c>
      <c r="F4" s="9">
        <f t="shared" si="0"/>
        <v>1341</v>
      </c>
    </row>
    <row r="5" spans="1:6" ht="15" thickBot="1" x14ac:dyDescent="0.35">
      <c r="A5" s="22"/>
      <c r="B5" s="4" t="s">
        <v>4</v>
      </c>
      <c r="C5" s="1">
        <v>175</v>
      </c>
      <c r="D5" s="4">
        <v>54</v>
      </c>
      <c r="E5" s="6">
        <v>145</v>
      </c>
      <c r="F5" s="9">
        <f t="shared" si="0"/>
        <v>374</v>
      </c>
    </row>
    <row r="6" spans="1:6" ht="15" thickBot="1" x14ac:dyDescent="0.35">
      <c r="A6" s="22"/>
      <c r="B6" s="4" t="s">
        <v>14</v>
      </c>
      <c r="C6" s="1">
        <v>5</v>
      </c>
      <c r="D6" s="4">
        <v>1</v>
      </c>
      <c r="E6" s="4">
        <v>3</v>
      </c>
      <c r="F6" s="9">
        <f t="shared" si="0"/>
        <v>9</v>
      </c>
    </row>
    <row r="7" spans="1:6" ht="15" thickBot="1" x14ac:dyDescent="0.35">
      <c r="A7" s="22"/>
      <c r="B7" s="4" t="s">
        <v>5</v>
      </c>
      <c r="C7" s="1">
        <v>0</v>
      </c>
      <c r="D7" s="4">
        <v>1</v>
      </c>
      <c r="E7" s="4">
        <v>0</v>
      </c>
      <c r="F7" s="9">
        <f t="shared" si="0"/>
        <v>1</v>
      </c>
    </row>
    <row r="8" spans="1:6" ht="15" thickBot="1" x14ac:dyDescent="0.35">
      <c r="A8" s="22"/>
      <c r="B8" s="4" t="s">
        <v>15</v>
      </c>
      <c r="C8" s="4">
        <v>1</v>
      </c>
      <c r="D8" s="4">
        <v>1</v>
      </c>
      <c r="E8" s="4">
        <v>0</v>
      </c>
      <c r="F8" s="9">
        <f t="shared" si="0"/>
        <v>2</v>
      </c>
    </row>
    <row r="9" spans="1:6" ht="15" thickBot="1" x14ac:dyDescent="0.35">
      <c r="A9" s="22"/>
      <c r="B9" s="4" t="s">
        <v>12</v>
      </c>
      <c r="C9" s="4">
        <v>0</v>
      </c>
      <c r="D9" s="4">
        <v>6</v>
      </c>
      <c r="E9" s="4">
        <v>0</v>
      </c>
      <c r="F9" s="9">
        <f t="shared" si="0"/>
        <v>6</v>
      </c>
    </row>
    <row r="10" spans="1:6" ht="15" thickBot="1" x14ac:dyDescent="0.35">
      <c r="A10" s="22"/>
      <c r="B10" s="4" t="s">
        <v>52</v>
      </c>
      <c r="C10" s="4">
        <v>0</v>
      </c>
      <c r="D10" s="4">
        <v>2</v>
      </c>
      <c r="E10" s="4">
        <v>0</v>
      </c>
      <c r="F10" s="9">
        <f t="shared" si="0"/>
        <v>2</v>
      </c>
    </row>
    <row r="11" spans="1:6" ht="15" thickBot="1" x14ac:dyDescent="0.35">
      <c r="A11" s="22"/>
      <c r="B11" s="4" t="s">
        <v>16</v>
      </c>
      <c r="C11" s="4">
        <v>1</v>
      </c>
      <c r="D11" s="4">
        <v>0</v>
      </c>
      <c r="E11" s="4">
        <v>0</v>
      </c>
      <c r="F11" s="9">
        <f t="shared" si="0"/>
        <v>1</v>
      </c>
    </row>
    <row r="12" spans="1:6" ht="15" thickBot="1" x14ac:dyDescent="0.35">
      <c r="A12" s="22"/>
      <c r="B12" s="23"/>
      <c r="C12" s="23"/>
      <c r="D12" s="23"/>
      <c r="E12" s="24"/>
    </row>
    <row r="13" spans="1:6" ht="15" thickBot="1" x14ac:dyDescent="0.35">
      <c r="A13" s="38" t="s">
        <v>32</v>
      </c>
      <c r="B13" s="39"/>
      <c r="C13" s="8"/>
      <c r="D13" s="8"/>
      <c r="E13" s="19"/>
    </row>
    <row r="14" spans="1:6" ht="72.599999999999994" thickBot="1" x14ac:dyDescent="0.35">
      <c r="A14" s="40" t="s">
        <v>47</v>
      </c>
      <c r="B14" s="41"/>
      <c r="C14" s="10" t="s">
        <v>24</v>
      </c>
      <c r="D14" s="11" t="s">
        <v>25</v>
      </c>
      <c r="E14" s="12" t="s">
        <v>25</v>
      </c>
    </row>
    <row r="15" spans="1:6" ht="54" customHeight="1" thickBot="1" x14ac:dyDescent="0.35">
      <c r="A15" s="42" t="s">
        <v>41</v>
      </c>
      <c r="B15" s="41"/>
      <c r="C15" s="13" t="s">
        <v>46</v>
      </c>
      <c r="D15" s="14" t="s">
        <v>21</v>
      </c>
      <c r="E15" s="15" t="s">
        <v>21</v>
      </c>
    </row>
    <row r="16" spans="1:6" ht="43.8" thickBot="1" x14ac:dyDescent="0.35">
      <c r="A16" s="42" t="s">
        <v>40</v>
      </c>
      <c r="B16" s="41"/>
      <c r="C16" s="16" t="s">
        <v>46</v>
      </c>
      <c r="D16" s="17" t="s">
        <v>21</v>
      </c>
      <c r="E16" s="18" t="s">
        <v>21</v>
      </c>
      <c r="F16" s="37"/>
    </row>
    <row r="17" spans="1:7" ht="15" thickBot="1" x14ac:dyDescent="0.35">
      <c r="A17" s="38" t="s">
        <v>33</v>
      </c>
      <c r="B17" s="39"/>
      <c r="C17" s="8"/>
      <c r="D17" s="8"/>
      <c r="E17" s="19"/>
    </row>
    <row r="18" spans="1:7" ht="72.599999999999994" thickBot="1" x14ac:dyDescent="0.35">
      <c r="A18" s="42" t="s">
        <v>37</v>
      </c>
      <c r="B18" s="41"/>
      <c r="C18" s="25" t="s">
        <v>22</v>
      </c>
      <c r="D18" s="26" t="s">
        <v>23</v>
      </c>
      <c r="E18" s="27" t="s">
        <v>23</v>
      </c>
    </row>
    <row r="19" spans="1:7" ht="15" thickBot="1" x14ac:dyDescent="0.35">
      <c r="A19" s="38" t="s">
        <v>34</v>
      </c>
      <c r="B19" s="39"/>
      <c r="C19" s="8"/>
      <c r="D19" s="8"/>
      <c r="E19" s="19"/>
    </row>
    <row r="20" spans="1:7" ht="72.599999999999994" thickBot="1" x14ac:dyDescent="0.35">
      <c r="A20" s="42" t="s">
        <v>10</v>
      </c>
      <c r="B20" s="41"/>
      <c r="C20" s="28" t="s">
        <v>44</v>
      </c>
      <c r="D20" s="11" t="s">
        <v>29</v>
      </c>
      <c r="E20" s="12" t="s">
        <v>45</v>
      </c>
    </row>
    <row r="21" spans="1:7" ht="86.4" x14ac:dyDescent="0.3">
      <c r="A21" s="45" t="s">
        <v>17</v>
      </c>
      <c r="B21" s="46"/>
      <c r="C21" s="29" t="s">
        <v>19</v>
      </c>
      <c r="D21" s="30" t="s">
        <v>31</v>
      </c>
      <c r="E21" s="15" t="s">
        <v>51</v>
      </c>
    </row>
    <row r="22" spans="1:7" ht="43.8" thickBot="1" x14ac:dyDescent="0.35">
      <c r="A22" s="43"/>
      <c r="B22" s="44"/>
      <c r="C22" s="31"/>
      <c r="D22" s="32"/>
      <c r="E22" s="18" t="s">
        <v>18</v>
      </c>
    </row>
    <row r="23" spans="1:7" ht="144.6" thickBot="1" x14ac:dyDescent="0.35">
      <c r="A23" s="43"/>
      <c r="B23" s="44"/>
      <c r="C23" s="31"/>
      <c r="D23" s="32"/>
      <c r="E23" s="18" t="s">
        <v>50</v>
      </c>
    </row>
    <row r="24" spans="1:7" ht="15" thickBot="1" x14ac:dyDescent="0.35">
      <c r="A24" s="38" t="s">
        <v>36</v>
      </c>
      <c r="B24" s="39"/>
      <c r="C24" s="8"/>
      <c r="D24" s="8"/>
      <c r="E24" s="19"/>
    </row>
    <row r="25" spans="1:7" ht="58.2" thickBot="1" x14ac:dyDescent="0.35">
      <c r="A25" s="42" t="s">
        <v>42</v>
      </c>
      <c r="B25" s="41"/>
      <c r="C25" s="25" t="s">
        <v>48</v>
      </c>
      <c r="D25" s="33" t="s">
        <v>21</v>
      </c>
      <c r="E25" s="34" t="s">
        <v>21</v>
      </c>
    </row>
    <row r="26" spans="1:7" ht="15" thickBot="1" x14ac:dyDescent="0.35">
      <c r="A26" s="38" t="s">
        <v>35</v>
      </c>
      <c r="B26" s="39"/>
      <c r="C26" s="8"/>
      <c r="D26" s="8"/>
      <c r="E26" s="19"/>
    </row>
    <row r="27" spans="1:7" ht="29.4" customHeight="1" thickBot="1" x14ac:dyDescent="0.35">
      <c r="A27" s="40" t="s">
        <v>11</v>
      </c>
      <c r="B27" s="41"/>
      <c r="C27" s="35" t="s">
        <v>26</v>
      </c>
      <c r="D27" s="26" t="s">
        <v>26</v>
      </c>
      <c r="E27" s="27" t="s">
        <v>26</v>
      </c>
    </row>
    <row r="28" spans="1:7" ht="15" thickBot="1" x14ac:dyDescent="0.35">
      <c r="A28" s="38" t="s">
        <v>38</v>
      </c>
      <c r="B28" s="39"/>
      <c r="C28" s="8"/>
      <c r="D28" s="8"/>
      <c r="E28" s="19"/>
    </row>
    <row r="29" spans="1:7" ht="43.8" thickBot="1" x14ac:dyDescent="0.35">
      <c r="A29" s="40" t="s">
        <v>8</v>
      </c>
      <c r="B29" s="41"/>
      <c r="C29" s="10" t="s">
        <v>9</v>
      </c>
      <c r="D29" s="11" t="s">
        <v>30</v>
      </c>
      <c r="E29" s="12" t="s">
        <v>30</v>
      </c>
    </row>
    <row r="30" spans="1:7" ht="29.4" thickBot="1" x14ac:dyDescent="0.35">
      <c r="A30" s="40" t="s">
        <v>43</v>
      </c>
      <c r="B30" s="41"/>
      <c r="C30" s="29" t="s">
        <v>27</v>
      </c>
      <c r="D30" s="30" t="s">
        <v>20</v>
      </c>
      <c r="E30" s="36" t="s">
        <v>27</v>
      </c>
    </row>
    <row r="31" spans="1:7" ht="43.8" thickBot="1" x14ac:dyDescent="0.35">
      <c r="A31" s="42" t="s">
        <v>39</v>
      </c>
      <c r="B31" s="41"/>
      <c r="C31" s="32" t="s">
        <v>49</v>
      </c>
      <c r="D31" s="32" t="s">
        <v>28</v>
      </c>
      <c r="E31" s="18" t="s">
        <v>49</v>
      </c>
      <c r="F31" s="7"/>
      <c r="G31" s="7"/>
    </row>
  </sheetData>
  <mergeCells count="19">
    <mergeCell ref="A31:B31"/>
    <mergeCell ref="A29:B29"/>
    <mergeCell ref="A20:B20"/>
    <mergeCell ref="A14:B14"/>
    <mergeCell ref="A27:B27"/>
    <mergeCell ref="A21:B21"/>
    <mergeCell ref="A22:B22"/>
    <mergeCell ref="A26:B26"/>
    <mergeCell ref="A13:B13"/>
    <mergeCell ref="A28:B28"/>
    <mergeCell ref="A17:B17"/>
    <mergeCell ref="A30:B30"/>
    <mergeCell ref="A24:B24"/>
    <mergeCell ref="A25:B25"/>
    <mergeCell ref="A19:B19"/>
    <mergeCell ref="A18:B18"/>
    <mergeCell ref="A15:B15"/>
    <mergeCell ref="A16:B16"/>
    <mergeCell ref="A23:B23"/>
  </mergeCells>
  <pageMargins left="0.7" right="0.7" top="0.75" bottom="0.75" header="0.3" footer="0.3"/>
  <pageSetup paperSize="8"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SSC Syntrophos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van Bodegom</dc:creator>
  <cp:lastModifiedBy>Peter van Bodegom</cp:lastModifiedBy>
  <cp:lastPrinted>2022-11-16T09:17:28Z</cp:lastPrinted>
  <dcterms:created xsi:type="dcterms:W3CDTF">2022-10-05T15:22:46Z</dcterms:created>
  <dcterms:modified xsi:type="dcterms:W3CDTF">2022-11-29T14:06:44Z</dcterms:modified>
</cp:coreProperties>
</file>