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G:\SPTSIN\SININ\1. Projecten\A04 Inhuur\A04.46.2022 Raamovereenkomst Uitzendkrachten\3b. Gunningsfase\0. Voorbereiding\"/>
    </mc:Choice>
  </mc:AlternateContent>
  <xr:revisionPtr revIDLastSave="0" documentId="8_{1EFFFB86-0D83-49F2-91E0-3FA9B009054E}" xr6:coauthVersionLast="47" xr6:coauthVersionMax="47" xr10:uidLastSave="{00000000-0000-0000-0000-000000000000}"/>
  <bookViews>
    <workbookView xWindow="-98" yWindow="-98" windowWidth="20715" windowHeight="13276" xr2:uid="{00000000-000D-0000-FFFF-FFFF00000000}"/>
  </bookViews>
  <sheets>
    <sheet name="Omrekenfactoren" sheetId="1" r:id="rId1"/>
    <sheet name="Reguliere uren" sheetId="2" r:id="rId2"/>
    <sheet name="Toeslag en overuren" sheetId="3" r:id="rId3"/>
    <sheet name="Vakantiekrachten" sheetId="4" r:id="rId4"/>
    <sheet name="Eigen werving"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9" i="3" l="1"/>
  <c r="J30" i="3"/>
  <c r="H31" i="3"/>
  <c r="H29" i="3"/>
  <c r="H30" i="3"/>
  <c r="J29" i="2"/>
  <c r="J30" i="2"/>
  <c r="H29" i="2"/>
  <c r="H30" i="2"/>
  <c r="E16" i="5"/>
  <c r="C16" i="5"/>
  <c r="E15" i="5"/>
  <c r="E17" i="5" s="1"/>
  <c r="C15" i="5"/>
  <c r="C17" i="5" s="1"/>
  <c r="J18" i="4"/>
  <c r="H18" i="4"/>
  <c r="J17" i="4"/>
  <c r="H17" i="4"/>
  <c r="J16" i="4"/>
  <c r="H16" i="4"/>
  <c r="E18" i="4"/>
  <c r="C18" i="4"/>
  <c r="E17" i="4"/>
  <c r="C17" i="4"/>
  <c r="E16" i="4"/>
  <c r="C16" i="4"/>
  <c r="J18" i="3"/>
  <c r="J17" i="3"/>
  <c r="J16" i="3"/>
  <c r="H18" i="3"/>
  <c r="H17" i="3"/>
  <c r="H16" i="3"/>
  <c r="E18" i="3"/>
  <c r="E17" i="3"/>
  <c r="E16" i="3"/>
  <c r="C18" i="3"/>
  <c r="C17" i="3"/>
  <c r="J18" i="2"/>
  <c r="J17" i="2"/>
  <c r="H18" i="2"/>
  <c r="C5" i="2"/>
  <c r="E5" i="2"/>
  <c r="B14" i="2"/>
  <c r="D14" i="2"/>
  <c r="H17" i="2"/>
  <c r="E20" i="1" l="1"/>
  <c r="D35" i="5" l="1"/>
  <c r="B35" i="5"/>
  <c r="D30" i="5"/>
  <c r="B30" i="5"/>
  <c r="D13" i="5"/>
  <c r="B13" i="5"/>
  <c r="E4" i="5"/>
  <c r="E5" i="5" s="1"/>
  <c r="C4" i="5"/>
  <c r="C5" i="5" s="1"/>
  <c r="I36" i="3"/>
  <c r="G36" i="3"/>
  <c r="D36" i="3"/>
  <c r="B36" i="3"/>
  <c r="I31" i="3"/>
  <c r="G31" i="3"/>
  <c r="D31" i="3"/>
  <c r="B31" i="3"/>
  <c r="I14" i="3"/>
  <c r="G14" i="3"/>
  <c r="D14" i="3"/>
  <c r="B14" i="3"/>
  <c r="J5" i="3"/>
  <c r="J6" i="3" s="1"/>
  <c r="H5" i="3"/>
  <c r="H6" i="3" s="1"/>
  <c r="E5" i="3"/>
  <c r="E6" i="3" s="1"/>
  <c r="C5" i="3"/>
  <c r="C6" i="3" s="1"/>
  <c r="I14" i="2"/>
  <c r="G14" i="2"/>
  <c r="C6" i="2"/>
  <c r="I31" i="2"/>
  <c r="G31" i="2"/>
  <c r="D31" i="2"/>
  <c r="B31" i="2"/>
  <c r="C12" i="2" l="1"/>
  <c r="C13" i="2"/>
  <c r="C11" i="2"/>
  <c r="C9" i="2"/>
  <c r="C10" i="2"/>
  <c r="C14" i="2"/>
  <c r="E13" i="5"/>
  <c r="E14" i="5" s="1"/>
  <c r="E9" i="5"/>
  <c r="E8" i="5"/>
  <c r="E11" i="5"/>
  <c r="E10" i="5"/>
  <c r="E12" i="5"/>
  <c r="C13" i="5"/>
  <c r="C14" i="5" s="1"/>
  <c r="C11" i="5"/>
  <c r="C9" i="5"/>
  <c r="C12" i="5"/>
  <c r="C10" i="5"/>
  <c r="C8" i="5"/>
  <c r="E14" i="3"/>
  <c r="E15" i="3" s="1"/>
  <c r="E12" i="3"/>
  <c r="E10" i="3"/>
  <c r="E13" i="3"/>
  <c r="E11" i="3"/>
  <c r="E9" i="3"/>
  <c r="H11" i="3"/>
  <c r="H12" i="3"/>
  <c r="H10" i="3"/>
  <c r="H13" i="3"/>
  <c r="H9" i="3"/>
  <c r="H14" i="3"/>
  <c r="H15" i="3" s="1"/>
  <c r="C12" i="3"/>
  <c r="C9" i="3"/>
  <c r="C10" i="3"/>
  <c r="C11" i="3"/>
  <c r="C14" i="3"/>
  <c r="C15" i="3" s="1"/>
  <c r="C13" i="3"/>
  <c r="J12" i="3"/>
  <c r="J10" i="3"/>
  <c r="J9" i="3"/>
  <c r="J14" i="3"/>
  <c r="J15" i="3" s="1"/>
  <c r="J13" i="3"/>
  <c r="J11" i="3"/>
  <c r="I38" i="4"/>
  <c r="G38" i="4"/>
  <c r="D38" i="4"/>
  <c r="B38" i="4"/>
  <c r="I31" i="4"/>
  <c r="G31" i="4"/>
  <c r="D31" i="4"/>
  <c r="B31" i="4"/>
  <c r="I14" i="4"/>
  <c r="G14" i="4"/>
  <c r="D14" i="4"/>
  <c r="B14" i="4"/>
  <c r="J5" i="4"/>
  <c r="J6" i="4" s="1"/>
  <c r="H5" i="4"/>
  <c r="H6" i="4" s="1"/>
  <c r="E5" i="4"/>
  <c r="C5" i="4"/>
  <c r="C6" i="4" s="1"/>
  <c r="I36" i="2"/>
  <c r="G36" i="2"/>
  <c r="D36" i="2"/>
  <c r="B36" i="2"/>
  <c r="J5" i="2"/>
  <c r="J6" i="2" s="1"/>
  <c r="H5" i="2"/>
  <c r="H6" i="2" s="1"/>
  <c r="E6" i="2"/>
  <c r="E12" i="2" l="1"/>
  <c r="E9" i="2"/>
  <c r="E13" i="2"/>
  <c r="E10" i="2"/>
  <c r="E11" i="2"/>
  <c r="E14" i="2"/>
  <c r="E15" i="2" s="1"/>
  <c r="E6" i="4"/>
  <c r="E14" i="4" s="1"/>
  <c r="E15" i="4" s="1"/>
  <c r="H10" i="4"/>
  <c r="H13" i="4"/>
  <c r="H12" i="4"/>
  <c r="J13" i="4"/>
  <c r="J12" i="4"/>
  <c r="C13" i="4"/>
  <c r="C12" i="4"/>
  <c r="C14" i="4"/>
  <c r="C15" i="4" s="1"/>
  <c r="C16" i="3"/>
  <c r="J10" i="2"/>
  <c r="J14" i="2"/>
  <c r="J12" i="2"/>
  <c r="J13" i="2"/>
  <c r="H10" i="2"/>
  <c r="H12" i="2"/>
  <c r="H13" i="2"/>
  <c r="C15" i="2"/>
  <c r="J14" i="4"/>
  <c r="J15" i="4" s="1"/>
  <c r="J9" i="2"/>
  <c r="J11" i="2"/>
  <c r="H11" i="2"/>
  <c r="C11" i="4"/>
  <c r="E11" i="4"/>
  <c r="C9" i="4"/>
  <c r="H9" i="4"/>
  <c r="J9" i="4"/>
  <c r="H11" i="4"/>
  <c r="C10" i="4"/>
  <c r="E10" i="4"/>
  <c r="H14" i="4"/>
  <c r="H15" i="4" s="1"/>
  <c r="J11" i="4"/>
  <c r="J10" i="4"/>
  <c r="H9" i="2"/>
  <c r="J15" i="2"/>
  <c r="H14" i="2"/>
  <c r="H15" i="2" s="1"/>
  <c r="H16" i="2" s="1"/>
  <c r="C16" i="2" l="1"/>
  <c r="C17" i="2"/>
  <c r="E16" i="2"/>
  <c r="E17" i="2"/>
  <c r="E13" i="4"/>
  <c r="E12" i="4"/>
  <c r="E9" i="4"/>
  <c r="E29" i="5"/>
  <c r="E20" i="5"/>
  <c r="E25" i="5"/>
  <c r="E19" i="5"/>
  <c r="E28" i="5"/>
  <c r="E26" i="5"/>
  <c r="E24" i="5"/>
  <c r="E22" i="5"/>
  <c r="E21" i="5"/>
  <c r="E30" i="5"/>
  <c r="E31" i="5"/>
  <c r="E27" i="5"/>
  <c r="E23" i="5"/>
  <c r="C28" i="5"/>
  <c r="C30" i="5"/>
  <c r="C31" i="5" s="1"/>
  <c r="C29" i="5"/>
  <c r="C26" i="5"/>
  <c r="C24" i="5"/>
  <c r="C22" i="5"/>
  <c r="C20" i="5"/>
  <c r="C27" i="5"/>
  <c r="C25" i="5"/>
  <c r="C23" i="5"/>
  <c r="C21" i="5"/>
  <c r="C19" i="5"/>
  <c r="E30" i="3"/>
  <c r="E29" i="3"/>
  <c r="E27" i="3"/>
  <c r="E25" i="3"/>
  <c r="E23" i="3"/>
  <c r="E21" i="3"/>
  <c r="E31" i="3"/>
  <c r="E32" i="3"/>
  <c r="E28" i="3"/>
  <c r="E26" i="3"/>
  <c r="E24" i="3"/>
  <c r="E22" i="3"/>
  <c r="E20" i="3"/>
  <c r="J31" i="3"/>
  <c r="J32" i="3" s="1"/>
  <c r="J27" i="3"/>
  <c r="J25" i="3"/>
  <c r="J23" i="3"/>
  <c r="J21" i="3"/>
  <c r="J28" i="3"/>
  <c r="J26" i="3"/>
  <c r="J24" i="3"/>
  <c r="J22" i="3"/>
  <c r="J20" i="3"/>
  <c r="H27" i="3"/>
  <c r="H25" i="3"/>
  <c r="H23" i="3"/>
  <c r="H21" i="3"/>
  <c r="H24" i="3"/>
  <c r="H20" i="3"/>
  <c r="H32" i="3"/>
  <c r="H26" i="3"/>
  <c r="H22" i="3"/>
  <c r="H28" i="3"/>
  <c r="C29" i="3"/>
  <c r="C26" i="3"/>
  <c r="C30" i="3"/>
  <c r="C27" i="3"/>
  <c r="C25" i="3"/>
  <c r="C23" i="3"/>
  <c r="C21" i="3"/>
  <c r="C22" i="3"/>
  <c r="C24" i="3"/>
  <c r="C20" i="3"/>
  <c r="C31" i="3"/>
  <c r="C32" i="3" s="1"/>
  <c r="C28" i="3"/>
  <c r="H27" i="2"/>
  <c r="H31" i="2"/>
  <c r="H32" i="2" s="1"/>
  <c r="J16" i="2"/>
  <c r="J27" i="2" s="1"/>
  <c r="H24" i="2"/>
  <c r="H23" i="2"/>
  <c r="H28" i="2"/>
  <c r="H22" i="2"/>
  <c r="H25" i="2"/>
  <c r="H20" i="2"/>
  <c r="H21" i="2"/>
  <c r="H26" i="2"/>
  <c r="E18" i="2" l="1"/>
  <c r="E20" i="2" s="1"/>
  <c r="C18" i="2"/>
  <c r="C31" i="2" s="1"/>
  <c r="C32" i="2" s="1"/>
  <c r="J27" i="4"/>
  <c r="J28" i="4"/>
  <c r="J29" i="4"/>
  <c r="C27" i="4"/>
  <c r="C29" i="4"/>
  <c r="C28" i="4"/>
  <c r="H27" i="4"/>
  <c r="H28" i="4"/>
  <c r="H29" i="4"/>
  <c r="E27" i="4"/>
  <c r="E28" i="4"/>
  <c r="E29" i="4"/>
  <c r="C33" i="5"/>
  <c r="C34" i="5"/>
  <c r="E33" i="5"/>
  <c r="E34" i="5"/>
  <c r="H35" i="3"/>
  <c r="H34" i="3"/>
  <c r="H36" i="3" s="1"/>
  <c r="H37" i="3" s="1"/>
  <c r="B11" i="1" s="1"/>
  <c r="C34" i="3"/>
  <c r="C35" i="3"/>
  <c r="J34" i="3"/>
  <c r="J35" i="3"/>
  <c r="E34" i="3"/>
  <c r="E35" i="3"/>
  <c r="C25" i="4"/>
  <c r="C31" i="4"/>
  <c r="C32" i="4" s="1"/>
  <c r="C30" i="4"/>
  <c r="C26" i="4"/>
  <c r="C24" i="4"/>
  <c r="C21" i="4"/>
  <c r="C22" i="4"/>
  <c r="C23" i="4"/>
  <c r="C20" i="4"/>
  <c r="J24" i="4"/>
  <c r="J21" i="4"/>
  <c r="J22" i="4"/>
  <c r="J26" i="4"/>
  <c r="J30" i="4"/>
  <c r="J25" i="4"/>
  <c r="J23" i="4"/>
  <c r="J20" i="4"/>
  <c r="J31" i="4"/>
  <c r="J32" i="4" s="1"/>
  <c r="E31" i="4"/>
  <c r="E32" i="4" s="1"/>
  <c r="E25" i="4"/>
  <c r="E24" i="4"/>
  <c r="E21" i="4"/>
  <c r="E30" i="4"/>
  <c r="E23" i="4"/>
  <c r="E20" i="4"/>
  <c r="E26" i="4"/>
  <c r="E22" i="4"/>
  <c r="H26" i="4"/>
  <c r="H24" i="4"/>
  <c r="H21" i="4"/>
  <c r="H30" i="4"/>
  <c r="H25" i="4"/>
  <c r="H23" i="4"/>
  <c r="H20" i="4"/>
  <c r="H22" i="4"/>
  <c r="H31" i="4"/>
  <c r="H32" i="4" s="1"/>
  <c r="J31" i="2"/>
  <c r="J32" i="2" s="1"/>
  <c r="J25" i="2"/>
  <c r="J22" i="2"/>
  <c r="J20" i="2"/>
  <c r="J28" i="2"/>
  <c r="J26" i="2"/>
  <c r="J23" i="2"/>
  <c r="J21" i="2"/>
  <c r="J24" i="2"/>
  <c r="H34" i="2"/>
  <c r="H35" i="2"/>
  <c r="E24" i="2" l="1"/>
  <c r="E30" i="2"/>
  <c r="E25" i="2"/>
  <c r="E22" i="2"/>
  <c r="E26" i="2"/>
  <c r="E31" i="2"/>
  <c r="E32" i="2" s="1"/>
  <c r="E21" i="2"/>
  <c r="E28" i="2"/>
  <c r="E27" i="2"/>
  <c r="E23" i="2"/>
  <c r="E29" i="2"/>
  <c r="C27" i="2"/>
  <c r="C21" i="2"/>
  <c r="C23" i="2"/>
  <c r="C26" i="2"/>
  <c r="C24" i="2"/>
  <c r="C29" i="2"/>
  <c r="C22" i="2"/>
  <c r="C30" i="2"/>
  <c r="C25" i="2"/>
  <c r="C20" i="2"/>
  <c r="C28" i="2"/>
  <c r="J36" i="3"/>
  <c r="J37" i="3" s="1"/>
  <c r="B15" i="1" s="1"/>
  <c r="E35" i="5"/>
  <c r="E36" i="5" s="1"/>
  <c r="B19" i="1" s="1"/>
  <c r="D19" i="1" s="1"/>
  <c r="C35" i="5"/>
  <c r="C36" i="5" s="1"/>
  <c r="B18" i="1" s="1"/>
  <c r="D18" i="1" s="1"/>
  <c r="C36" i="3"/>
  <c r="C37" i="3" s="1"/>
  <c r="B3" i="1" s="1"/>
  <c r="E36" i="3"/>
  <c r="E37" i="3" s="1"/>
  <c r="B7" i="1" s="1"/>
  <c r="C36" i="4"/>
  <c r="C37" i="4"/>
  <c r="C34" i="4"/>
  <c r="C35" i="4"/>
  <c r="E37" i="4"/>
  <c r="E34" i="4"/>
  <c r="E36" i="4"/>
  <c r="E35" i="4"/>
  <c r="H37" i="4"/>
  <c r="H34" i="4"/>
  <c r="H35" i="4"/>
  <c r="H36" i="4"/>
  <c r="J37" i="4"/>
  <c r="J34" i="4"/>
  <c r="J36" i="4"/>
  <c r="J35" i="4"/>
  <c r="J35" i="2"/>
  <c r="J34" i="2"/>
  <c r="H36" i="2"/>
  <c r="H37" i="2" s="1"/>
  <c r="C35" i="2"/>
  <c r="C34" i="2"/>
  <c r="E34" i="2" l="1"/>
  <c r="E35" i="2"/>
  <c r="C36" i="2"/>
  <c r="C37" i="2" s="1"/>
  <c r="B2" i="1" s="1"/>
  <c r="B10" i="1"/>
  <c r="D10" i="1" s="1"/>
  <c r="J38" i="4"/>
  <c r="J39" i="4" s="1"/>
  <c r="B13" i="1" s="1"/>
  <c r="D13" i="1" s="1"/>
  <c r="C38" i="4"/>
  <c r="C39" i="4" s="1"/>
  <c r="B4" i="1" s="1"/>
  <c r="D4" i="1" s="1"/>
  <c r="E38" i="4"/>
  <c r="H38" i="4"/>
  <c r="H39" i="4" s="1"/>
  <c r="B12" i="1" s="1"/>
  <c r="D12" i="1" s="1"/>
  <c r="D11" i="1"/>
  <c r="D3" i="1"/>
  <c r="D7" i="1"/>
  <c r="D15" i="1"/>
  <c r="J36" i="2"/>
  <c r="J37" i="2" s="1"/>
  <c r="B14" i="1" s="1"/>
  <c r="E36" i="2" l="1"/>
  <c r="E37" i="2" s="1"/>
  <c r="B6" i="1" s="1"/>
  <c r="D6" i="1" s="1"/>
  <c r="E39" i="4"/>
  <c r="B5" i="1" s="1"/>
  <c r="D5" i="1" s="1"/>
  <c r="D2" i="1"/>
  <c r="D14" i="1"/>
</calcChain>
</file>

<file path=xl/sharedStrings.xml><?xml version="1.0" encoding="utf-8"?>
<sst xmlns="http://schemas.openxmlformats.org/spreadsheetml/2006/main" count="164" uniqueCount="60">
  <si>
    <t>Administratief personeel</t>
  </si>
  <si>
    <t>Technisch personeel</t>
  </si>
  <si>
    <t>Marge</t>
  </si>
  <si>
    <t>Omrekenfactor incl. marge</t>
  </si>
  <si>
    <t>Omrekenfactor excl. marge</t>
  </si>
  <si>
    <t>Salaris</t>
  </si>
  <si>
    <t>Bruto uursalaris</t>
  </si>
  <si>
    <t>Wachtdagcompensatie</t>
  </si>
  <si>
    <t>Reserveringen</t>
  </si>
  <si>
    <t>Feestdagen</t>
  </si>
  <si>
    <t>Vakantiedagen</t>
  </si>
  <si>
    <t>Werkgeverslasten</t>
  </si>
  <si>
    <t>Reservering vakantiebijslag</t>
  </si>
  <si>
    <t>Door inschrijver in te vullen</t>
  </si>
  <si>
    <t>Toeslag / overuren</t>
  </si>
  <si>
    <t>Inschrijver</t>
  </si>
  <si>
    <t>Naam</t>
  </si>
  <si>
    <t>Functie</t>
  </si>
  <si>
    <t>Onderneming</t>
  </si>
  <si>
    <t>Handtekening</t>
  </si>
  <si>
    <t>Plaats en datum</t>
  </si>
  <si>
    <t xml:space="preserve">* 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</si>
  <si>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Overige directe lasten*</t>
  </si>
  <si>
    <t>Brutoloon</t>
  </si>
  <si>
    <t>Kort verzuim</t>
  </si>
  <si>
    <t>Ziekte</t>
  </si>
  <si>
    <t>Leeglooprisico</t>
  </si>
  <si>
    <t>ZVW bijdrage</t>
  </si>
  <si>
    <t>WW</t>
  </si>
  <si>
    <t>Sectorfonds</t>
  </si>
  <si>
    <t>Zw.aanv. Verzekering</t>
  </si>
  <si>
    <t>WAO/WIA basispremie</t>
  </si>
  <si>
    <t>ZW gediff, ERD (deel van Whk)</t>
  </si>
  <si>
    <t>WGA premie vast (deel van Whk)</t>
  </si>
  <si>
    <t>WGA Flex (deel van Whk)</t>
  </si>
  <si>
    <t>Pensioen</t>
  </si>
  <si>
    <t>Scholing</t>
  </si>
  <si>
    <t>Sociaal fonds</t>
  </si>
  <si>
    <t>Fase A / 1-2 - toeslag/overuren</t>
  </si>
  <si>
    <t xml:space="preserve">Fase A / 1-2 - reguliere uren </t>
  </si>
  <si>
    <t xml:space="preserve">Fase A / 1-2 - vakantiekrachten </t>
  </si>
  <si>
    <t xml:space="preserve">Fase A / 1-2 - eigen werving </t>
  </si>
  <si>
    <t xml:space="preserve">Fase A / 1-2  - vakantiekrachten toeslag/overuren </t>
  </si>
  <si>
    <t xml:space="preserve">Fase B-C / 3-4 - reguliere uren </t>
  </si>
  <si>
    <t xml:space="preserve">Fase B-C / 3-4 - toeslag/overuren </t>
  </si>
  <si>
    <t xml:space="preserve">Fase B-C / 3-4 - eigen werving </t>
  </si>
  <si>
    <t>Fase A / 1-2  - toeslag/overuren</t>
  </si>
  <si>
    <t>Fase A / 1-2 - vakantiekrachten toeslag/overuren</t>
  </si>
  <si>
    <t xml:space="preserve">Fase B-C / 3-4  - reguliere uren </t>
  </si>
  <si>
    <t>Fase A</t>
  </si>
  <si>
    <t>Fase B&amp;C</t>
  </si>
  <si>
    <t xml:space="preserve">Loonsomfactor eigen werving </t>
  </si>
  <si>
    <t xml:space="preserve">Loonsomfactor vakantiekrachten </t>
  </si>
  <si>
    <t>Loonsomfactor reguliere uren</t>
  </si>
  <si>
    <t>Fase A / 1-2  - reguliere uren</t>
  </si>
  <si>
    <t>Weging</t>
  </si>
  <si>
    <t>Eigen werving</t>
  </si>
  <si>
    <t>Loonsomfactor toeslag en overuren</t>
  </si>
  <si>
    <t>Inschrijver verklaart bijgaand prijzenblad naar waarheid te hebben ingevuld.</t>
  </si>
  <si>
    <t>Reservering eindejaarsuitkering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</si>
</sst>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1" x14ac:knownFonts="1">
    <font>
      <sz val="10"/>
      <color theme="1"/>
      <name val="Arial"/>
      <family val="2"/>
    </font>
    <font>
      <sz val="11"/>
      <color theme="1"/>
      <name val="Calibri"/>
      <family val="2"/>
      <scheme val="minor"/>
    </font>
    <font>
      <b/>
      <sz val="10"/>
      <color theme="1"/>
      <name val="Arial"/>
      <family val="2"/>
    </font>
    <font>
      <sz val="10"/>
      <color theme="1"/>
      <name val="Arial"/>
      <family val="2"/>
    </font>
    <font>
      <b/>
      <u/>
      <sz val="10"/>
      <color theme="1"/>
      <name val="Arial"/>
      <family val="2"/>
    </font>
    <font>
      <b/>
      <i/>
      <sz val="10"/>
      <color theme="1"/>
      <name val="Arial"/>
      <family val="2"/>
    </font>
    <font>
      <sz val="11"/>
      <color theme="1"/>
      <name val="Calibri"/>
      <family val="2"/>
      <scheme val="minor"/>
    </font>
    <font>
      <i/>
      <sz val="10"/>
      <color theme="1"/>
      <name val="Arial"/>
      <family val="2"/>
    </font>
    <font>
      <i/>
      <sz val="11"/>
      <color theme="1"/>
      <name val="Arial"/>
      <family val="2"/>
    </font>
    <font>
      <b/>
      <sz val="10"/>
      <name val="Arial"/>
      <family val="2"/>
    </font>
    <font>
      <sz val="10"/>
      <color theme="1"/>
      <name val="Tahoma"/>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s>
  <cellStyleXfs count="12">
    <xf numFmtId="0" fontId="0" fillId="0" borderId="0"/>
    <xf numFmtId="9" fontId="3" fillId="0" borderId="0" applyFont="0" applyFill="0" applyBorder="0" applyAlignment="0" applyProtection="0"/>
    <xf numFmtId="0" fontId="6" fillId="0" borderId="0"/>
    <xf numFmtId="9"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0" fillId="0" borderId="0"/>
    <xf numFmtId="9" fontId="10" fillId="0" borderId="0" applyFont="0" applyFill="0" applyBorder="0" applyAlignment="0" applyProtection="0"/>
  </cellStyleXfs>
  <cellXfs count="114">
    <xf numFmtId="0" fontId="0" fillId="0" borderId="0" xfId="0"/>
    <xf numFmtId="0" fontId="0" fillId="0" borderId="1" xfId="0" applyBorder="1"/>
    <xf numFmtId="0" fontId="0" fillId="0" borderId="2" xfId="0" applyBorder="1"/>
    <xf numFmtId="0" fontId="0" fillId="0" borderId="3" xfId="0" applyBorder="1"/>
    <xf numFmtId="0" fontId="0" fillId="0" borderId="2" xfId="0" applyBorder="1" applyAlignment="1">
      <alignment wrapText="1"/>
    </xf>
    <xf numFmtId="0" fontId="0" fillId="0" borderId="4" xfId="0" applyBorder="1"/>
    <xf numFmtId="0" fontId="0" fillId="0" borderId="7" xfId="0" applyBorder="1"/>
    <xf numFmtId="0" fontId="0" fillId="0" borderId="8" xfId="0" applyBorder="1"/>
    <xf numFmtId="0" fontId="0" fillId="0" borderId="9" xfId="0" applyBorder="1"/>
    <xf numFmtId="0" fontId="0" fillId="2" borderId="10" xfId="0" applyFill="1" applyBorder="1"/>
    <xf numFmtId="0" fontId="0" fillId="2" borderId="11" xfId="0" applyFill="1" applyBorder="1"/>
    <xf numFmtId="0" fontId="2" fillId="0" borderId="12" xfId="0" applyFont="1" applyBorder="1"/>
    <xf numFmtId="0" fontId="2" fillId="0" borderId="13" xfId="0" applyFont="1" applyBorder="1" applyAlignment="1">
      <alignment wrapText="1"/>
    </xf>
    <xf numFmtId="0" fontId="2" fillId="0" borderId="13" xfId="0" applyFont="1" applyBorder="1"/>
    <xf numFmtId="0" fontId="2" fillId="0" borderId="0" xfId="0" applyFont="1"/>
    <xf numFmtId="0" fontId="0" fillId="0" borderId="0" xfId="0" applyAlignment="1">
      <alignment horizontal="center"/>
    </xf>
    <xf numFmtId="9" fontId="0" fillId="0" borderId="1" xfId="0" applyNumberFormat="1" applyBorder="1" applyAlignment="1">
      <alignment horizontal="center"/>
    </xf>
    <xf numFmtId="9" fontId="0" fillId="0" borderId="1" xfId="0" applyNumberFormat="1" applyBorder="1"/>
    <xf numFmtId="0" fontId="0" fillId="2" borderId="1" xfId="0" applyFill="1" applyBorder="1"/>
    <xf numFmtId="9" fontId="0" fillId="2" borderId="8" xfId="0" applyNumberFormat="1" applyFill="1" applyBorder="1"/>
    <xf numFmtId="0" fontId="0" fillId="0" borderId="15" xfId="0" applyBorder="1"/>
    <xf numFmtId="0" fontId="2" fillId="0" borderId="16" xfId="0" applyFont="1" applyBorder="1"/>
    <xf numFmtId="0" fontId="2" fillId="2" borderId="16" xfId="0" applyFont="1" applyFill="1" applyBorder="1"/>
    <xf numFmtId="0" fontId="2" fillId="0" borderId="5" xfId="0" applyFont="1" applyBorder="1"/>
    <xf numFmtId="0" fontId="2" fillId="2" borderId="5" xfId="0" applyFont="1" applyFill="1" applyBorder="1"/>
    <xf numFmtId="0" fontId="2" fillId="0" borderId="6" xfId="0" applyFont="1" applyBorder="1"/>
    <xf numFmtId="0" fontId="4" fillId="0" borderId="7" xfId="0" applyFont="1" applyBorder="1"/>
    <xf numFmtId="0" fontId="4" fillId="0" borderId="2" xfId="0" applyFont="1" applyBorder="1"/>
    <xf numFmtId="0" fontId="0" fillId="2" borderId="5" xfId="0" applyFill="1" applyBorder="1"/>
    <xf numFmtId="9" fontId="0" fillId="0" borderId="1" xfId="1" applyFont="1" applyBorder="1" applyAlignment="1">
      <alignment horizontal="center"/>
    </xf>
    <xf numFmtId="9" fontId="0" fillId="0" borderId="3" xfId="1" applyFont="1" applyBorder="1" applyAlignment="1">
      <alignment horizontal="center"/>
    </xf>
    <xf numFmtId="10" fontId="0" fillId="0" borderId="1" xfId="1" applyNumberFormat="1" applyFont="1" applyBorder="1" applyAlignment="1">
      <alignment horizontal="center"/>
    </xf>
    <xf numFmtId="10" fontId="0" fillId="0" borderId="1" xfId="0" applyNumberFormat="1" applyBorder="1" applyAlignment="1">
      <alignment horizontal="center"/>
    </xf>
    <xf numFmtId="10" fontId="0" fillId="0" borderId="5" xfId="1" applyNumberFormat="1" applyFont="1" applyBorder="1" applyAlignment="1">
      <alignment horizontal="center"/>
    </xf>
    <xf numFmtId="10" fontId="0" fillId="0" borderId="3" xfId="1" applyNumberFormat="1" applyFont="1" applyBorder="1" applyAlignment="1">
      <alignment horizontal="center"/>
    </xf>
    <xf numFmtId="10" fontId="0" fillId="0" borderId="8" xfId="1" applyNumberFormat="1" applyFont="1" applyBorder="1" applyAlignment="1">
      <alignment horizontal="center"/>
    </xf>
    <xf numFmtId="10" fontId="0" fillId="0" borderId="18" xfId="1" applyNumberFormat="1" applyFont="1" applyBorder="1" applyAlignment="1">
      <alignment horizontal="center"/>
    </xf>
    <xf numFmtId="10" fontId="0" fillId="0" borderId="9" xfId="1" applyNumberFormat="1" applyFont="1" applyBorder="1" applyAlignment="1">
      <alignment horizontal="center"/>
    </xf>
    <xf numFmtId="10" fontId="0" fillId="0" borderId="19" xfId="1" applyNumberFormat="1" applyFont="1" applyBorder="1" applyAlignment="1">
      <alignment horizontal="center"/>
    </xf>
    <xf numFmtId="10" fontId="0" fillId="0" borderId="8" xfId="0" applyNumberFormat="1" applyBorder="1" applyAlignment="1">
      <alignment horizontal="center"/>
    </xf>
    <xf numFmtId="10" fontId="0" fillId="0" borderId="9" xfId="0" applyNumberFormat="1" applyBorder="1" applyAlignment="1">
      <alignment horizontal="center"/>
    </xf>
    <xf numFmtId="0" fontId="0" fillId="4" borderId="2" xfId="0" applyFill="1" applyBorder="1"/>
    <xf numFmtId="10" fontId="0" fillId="4" borderId="8" xfId="1" applyNumberFormat="1" applyFont="1" applyFill="1" applyBorder="1" applyAlignment="1">
      <alignment horizontal="center"/>
    </xf>
    <xf numFmtId="10" fontId="0" fillId="4" borderId="20" xfId="1" applyNumberFormat="1" applyFont="1" applyFill="1" applyBorder="1" applyAlignment="1">
      <alignment horizontal="center"/>
    </xf>
    <xf numFmtId="10" fontId="0" fillId="4" borderId="22" xfId="1" applyNumberFormat="1" applyFont="1" applyFill="1" applyBorder="1" applyAlignment="1">
      <alignment horizontal="center"/>
    </xf>
    <xf numFmtId="10" fontId="0" fillId="4" borderId="23" xfId="1" applyNumberFormat="1" applyFont="1" applyFill="1" applyBorder="1" applyAlignment="1">
      <alignment horizontal="center"/>
    </xf>
    <xf numFmtId="10" fontId="2" fillId="0" borderId="20" xfId="1" applyNumberFormat="1" applyFont="1" applyBorder="1" applyAlignment="1">
      <alignment horizontal="center"/>
    </xf>
    <xf numFmtId="10" fontId="2" fillId="0" borderId="21" xfId="1" applyNumberFormat="1" applyFont="1" applyBorder="1" applyAlignment="1">
      <alignment horizontal="center"/>
    </xf>
    <xf numFmtId="0" fontId="0" fillId="3" borderId="0" xfId="0" applyFill="1"/>
    <xf numFmtId="0" fontId="5" fillId="0" borderId="0" xfId="0" applyFont="1"/>
    <xf numFmtId="10" fontId="0" fillId="3" borderId="8" xfId="1" applyNumberFormat="1" applyFont="1" applyFill="1" applyBorder="1" applyAlignment="1" applyProtection="1">
      <alignment horizontal="center"/>
      <protection locked="0"/>
    </xf>
    <xf numFmtId="10" fontId="0" fillId="3" borderId="1" xfId="1" applyNumberFormat="1" applyFont="1" applyFill="1" applyBorder="1" applyAlignment="1" applyProtection="1">
      <alignment horizontal="center"/>
      <protection locked="0"/>
    </xf>
    <xf numFmtId="10" fontId="0" fillId="3" borderId="18" xfId="1" applyNumberFormat="1" applyFont="1" applyFill="1" applyBorder="1" applyAlignment="1" applyProtection="1">
      <alignment horizontal="center"/>
      <protection locked="0"/>
    </xf>
    <xf numFmtId="0" fontId="0" fillId="3" borderId="2" xfId="0" applyFill="1" applyBorder="1" applyProtection="1">
      <protection locked="0"/>
    </xf>
    <xf numFmtId="0" fontId="0" fillId="0" borderId="15" xfId="0" applyFont="1" applyBorder="1"/>
    <xf numFmtId="0" fontId="0" fillId="0" borderId="0" xfId="0" applyFont="1"/>
    <xf numFmtId="0" fontId="0" fillId="0" borderId="4" xfId="0" applyFont="1" applyBorder="1"/>
    <xf numFmtId="0" fontId="0" fillId="0" borderId="8" xfId="0" applyFont="1" applyBorder="1"/>
    <xf numFmtId="9" fontId="0" fillId="2" borderId="8" xfId="0" applyNumberFormat="1" applyFont="1" applyFill="1" applyBorder="1"/>
    <xf numFmtId="0" fontId="0" fillId="0" borderId="9" xfId="0" applyFont="1" applyBorder="1"/>
    <xf numFmtId="0" fontId="0" fillId="0" borderId="2" xfId="0" applyFont="1" applyBorder="1"/>
    <xf numFmtId="9" fontId="0" fillId="0" borderId="1" xfId="0" applyNumberFormat="1" applyFont="1" applyBorder="1" applyAlignment="1">
      <alignment horizontal="center"/>
    </xf>
    <xf numFmtId="9" fontId="0" fillId="0" borderId="1" xfId="0" applyNumberFormat="1" applyFont="1" applyBorder="1"/>
    <xf numFmtId="0" fontId="0" fillId="2" borderId="1" xfId="0" applyFont="1" applyFill="1" applyBorder="1"/>
    <xf numFmtId="10" fontId="0" fillId="0" borderId="1" xfId="0" applyNumberFormat="1" applyFont="1" applyBorder="1" applyAlignment="1">
      <alignment horizontal="center"/>
    </xf>
    <xf numFmtId="0" fontId="0" fillId="0" borderId="1" xfId="0" applyFont="1" applyBorder="1"/>
    <xf numFmtId="0" fontId="0" fillId="0" borderId="3" xfId="0" applyFont="1" applyBorder="1"/>
    <xf numFmtId="10" fontId="0" fillId="0" borderId="8" xfId="0" applyNumberFormat="1" applyFont="1" applyBorder="1" applyAlignment="1">
      <alignment horizontal="center"/>
    </xf>
    <xf numFmtId="10" fontId="0" fillId="3" borderId="1" xfId="0" applyNumberFormat="1" applyFont="1" applyFill="1" applyBorder="1" applyAlignment="1" applyProtection="1">
      <alignment horizontal="center"/>
      <protection locked="0"/>
    </xf>
    <xf numFmtId="10" fontId="0" fillId="0" borderId="18" xfId="0" applyNumberFormat="1" applyFont="1" applyBorder="1" applyAlignment="1">
      <alignment horizontal="center"/>
    </xf>
    <xf numFmtId="10" fontId="0" fillId="0" borderId="19" xfId="0" applyNumberFormat="1" applyFont="1" applyBorder="1" applyAlignment="1">
      <alignment horizontal="center"/>
    </xf>
    <xf numFmtId="10" fontId="0" fillId="0" borderId="9" xfId="0" applyNumberFormat="1" applyFont="1" applyBorder="1" applyAlignment="1">
      <alignment horizontal="center"/>
    </xf>
    <xf numFmtId="0" fontId="0" fillId="3" borderId="2" xfId="0" applyFont="1" applyFill="1" applyBorder="1" applyProtection="1">
      <protection locked="0"/>
    </xf>
    <xf numFmtId="0" fontId="0" fillId="4" borderId="2" xfId="0" applyFont="1" applyFill="1" applyBorder="1"/>
    <xf numFmtId="0" fontId="0" fillId="2" borderId="5" xfId="0" applyFont="1" applyFill="1" applyBorder="1"/>
    <xf numFmtId="0" fontId="0" fillId="0" borderId="0" xfId="0" applyFont="1" applyAlignment="1">
      <alignment horizontal="center"/>
    </xf>
    <xf numFmtId="0" fontId="0" fillId="3" borderId="0" xfId="0" applyFont="1" applyFill="1"/>
    <xf numFmtId="0" fontId="2" fillId="0" borderId="1" xfId="0" applyFont="1" applyFill="1" applyBorder="1" applyAlignment="1">
      <alignment horizontal="justify"/>
    </xf>
    <xf numFmtId="0" fontId="0" fillId="0" borderId="1" xfId="0" applyFont="1" applyFill="1" applyBorder="1" applyAlignment="1">
      <alignment horizontal="justify" vertical="top" wrapText="1"/>
    </xf>
    <xf numFmtId="0" fontId="0" fillId="2" borderId="25" xfId="0" applyFont="1" applyFill="1" applyBorder="1"/>
    <xf numFmtId="10" fontId="0" fillId="0" borderId="25" xfId="0" applyNumberFormat="1" applyBorder="1" applyAlignment="1">
      <alignment horizontal="center"/>
    </xf>
    <xf numFmtId="10" fontId="0" fillId="3" borderId="25" xfId="1" applyNumberFormat="1" applyFont="1" applyFill="1" applyBorder="1" applyAlignment="1" applyProtection="1">
      <alignment horizontal="center"/>
      <protection locked="0"/>
    </xf>
    <xf numFmtId="0" fontId="0" fillId="0" borderId="25" xfId="0" applyBorder="1"/>
    <xf numFmtId="0" fontId="0" fillId="0" borderId="25" xfId="0" applyBorder="1" applyAlignment="1">
      <alignment wrapText="1"/>
    </xf>
    <xf numFmtId="0" fontId="0" fillId="2" borderId="0" xfId="0" applyFill="1"/>
    <xf numFmtId="0" fontId="2" fillId="0" borderId="26" xfId="0" applyFont="1" applyBorder="1" applyAlignment="1">
      <alignment wrapText="1"/>
    </xf>
    <xf numFmtId="10" fontId="0" fillId="0" borderId="27" xfId="1" applyNumberFormat="1" applyFont="1" applyBorder="1" applyAlignment="1">
      <alignment horizontal="center"/>
    </xf>
    <xf numFmtId="0" fontId="0" fillId="2" borderId="28" xfId="0" applyFill="1" applyBorder="1"/>
    <xf numFmtId="10" fontId="0" fillId="0" borderId="29" xfId="1" applyNumberFormat="1" applyFont="1" applyBorder="1" applyAlignment="1">
      <alignment horizontal="center"/>
    </xf>
    <xf numFmtId="0" fontId="0" fillId="2" borderId="25" xfId="0" applyFill="1" applyBorder="1"/>
    <xf numFmtId="0" fontId="2" fillId="0" borderId="14" xfId="0" applyFont="1" applyBorder="1"/>
    <xf numFmtId="0" fontId="2" fillId="0" borderId="30" xfId="0" applyFont="1" applyBorder="1"/>
    <xf numFmtId="9" fontId="0" fillId="0" borderId="8" xfId="1" applyFont="1" applyBorder="1"/>
    <xf numFmtId="9" fontId="0" fillId="0" borderId="25" xfId="1" applyFont="1" applyBorder="1"/>
    <xf numFmtId="9" fontId="0" fillId="2" borderId="24" xfId="1" applyFont="1" applyFill="1" applyBorder="1"/>
    <xf numFmtId="9" fontId="0" fillId="0" borderId="0" xfId="1" applyFont="1"/>
    <xf numFmtId="9" fontId="2" fillId="0" borderId="14" xfId="1" applyFont="1" applyBorder="1"/>
    <xf numFmtId="0" fontId="9" fillId="0" borderId="0" xfId="0" applyFont="1" applyFill="1" applyAlignment="1">
      <alignment vertical="top" wrapText="1"/>
    </xf>
    <xf numFmtId="0" fontId="0" fillId="0" borderId="0" xfId="0"/>
    <xf numFmtId="0" fontId="0" fillId="2" borderId="25" xfId="0" applyFill="1" applyBorder="1"/>
    <xf numFmtId="0" fontId="4" fillId="0" borderId="2" xfId="0" applyFont="1" applyBorder="1"/>
    <xf numFmtId="0" fontId="0" fillId="0" borderId="0" xfId="0" applyFont="1"/>
    <xf numFmtId="0" fontId="0" fillId="2" borderId="25" xfId="0" applyFont="1" applyFill="1" applyBorder="1"/>
    <xf numFmtId="10" fontId="0" fillId="0" borderId="8" xfId="0" applyNumberFormat="1" applyFont="1" applyBorder="1" applyAlignment="1">
      <alignment horizontal="center"/>
    </xf>
    <xf numFmtId="10" fontId="0" fillId="0" borderId="18" xfId="0" applyNumberFormat="1" applyFont="1" applyBorder="1" applyAlignment="1">
      <alignment horizontal="center"/>
    </xf>
    <xf numFmtId="10" fontId="0" fillId="0" borderId="19" xfId="0" applyNumberFormat="1" applyFont="1" applyBorder="1" applyAlignment="1">
      <alignment horizontal="center"/>
    </xf>
    <xf numFmtId="10" fontId="0" fillId="0" borderId="9" xfId="0" applyNumberFormat="1" applyFont="1" applyBorder="1" applyAlignment="1">
      <alignment horizontal="center"/>
    </xf>
    <xf numFmtId="0" fontId="0" fillId="0" borderId="1" xfId="0" applyFont="1" applyFill="1" applyBorder="1" applyAlignment="1">
      <alignment horizontal="justify" vertical="top" wrapText="1"/>
    </xf>
    <xf numFmtId="0" fontId="0" fillId="3" borderId="1" xfId="0" applyFont="1" applyFill="1" applyBorder="1" applyAlignment="1">
      <alignment horizontal="justify" vertical="top" wrapText="1"/>
    </xf>
    <xf numFmtId="0" fontId="0" fillId="3" borderId="1" xfId="0" applyFont="1" applyFill="1" applyBorder="1"/>
    <xf numFmtId="0" fontId="7" fillId="0" borderId="0" xfId="2" applyFont="1" applyFill="1" applyAlignment="1" applyProtection="1">
      <alignment wrapText="1" shrinkToFit="1"/>
    </xf>
    <xf numFmtId="0" fontId="8" fillId="0" borderId="0" xfId="2" applyFont="1" applyFill="1" applyAlignment="1">
      <alignment wrapText="1" shrinkToFit="1"/>
    </xf>
    <xf numFmtId="0" fontId="2" fillId="0" borderId="16" xfId="0" applyFont="1" applyBorder="1" applyAlignment="1">
      <alignment horizontal="center"/>
    </xf>
    <xf numFmtId="0" fontId="2" fillId="0" borderId="17" xfId="0" applyFont="1" applyBorder="1" applyAlignment="1">
      <alignment horizontal="center"/>
    </xf>
  </cellXfs>
  <cellStyles count="12">
    <cellStyle name="Komma 2" xfId="5" xr:uid="{00000000-0005-0000-0000-000000000000}"/>
    <cellStyle name="Komma 2 2" xfId="9" xr:uid="{7663F720-B067-431E-A147-0450CCDF269B}"/>
    <cellStyle name="Procent" xfId="1" builtinId="5"/>
    <cellStyle name="Procent 2" xfId="3" xr:uid="{00000000-0005-0000-0000-000002000000}"/>
    <cellStyle name="Procent 2 2" xfId="7" xr:uid="{52DAFA58-ADE1-4E21-AB0A-60DA11191050}"/>
    <cellStyle name="Procent 3" xfId="11" xr:uid="{EC389014-0DCF-413E-8001-0E9BF8A9C988}"/>
    <cellStyle name="Standaard" xfId="0" builtinId="0"/>
    <cellStyle name="Standaard 2" xfId="2" xr:uid="{00000000-0005-0000-0000-000004000000}"/>
    <cellStyle name="Standaard 2 2" xfId="6" xr:uid="{D7E9636F-5CB6-447D-A7BA-62CFD840AA63}"/>
    <cellStyle name="Standaard 3" xfId="10" xr:uid="{11F8C025-D46A-4975-8BE1-36AF17BB8161}"/>
    <cellStyle name="Valuta 2" xfId="4" xr:uid="{00000000-0005-0000-0000-000005000000}"/>
    <cellStyle name="Valuta 2 2" xfId="8" xr:uid="{C5C5A746-CFFE-47F9-85A4-61D3034F97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
  <sheetViews>
    <sheetView showGridLines="0" tabSelected="1" zoomScaleNormal="100" zoomScalePageLayoutView="115" workbookViewId="0">
      <selection activeCell="C22" sqref="C22"/>
    </sheetView>
  </sheetViews>
  <sheetFormatPr defaultRowHeight="12.75" x14ac:dyDescent="0.35"/>
  <cols>
    <col min="1" max="1" width="59.59765625" customWidth="1"/>
    <col min="2" max="2" width="18.1328125" customWidth="1"/>
    <col min="4" max="4" width="17.59765625" customWidth="1"/>
  </cols>
  <sheetData>
    <row r="1" spans="1:5" ht="26.65" thickBot="1" x14ac:dyDescent="0.45">
      <c r="A1" s="11" t="s">
        <v>0</v>
      </c>
      <c r="B1" s="12" t="s">
        <v>4</v>
      </c>
      <c r="C1" s="13" t="s">
        <v>2</v>
      </c>
      <c r="D1" s="85" t="s">
        <v>3</v>
      </c>
      <c r="E1" s="90" t="s">
        <v>55</v>
      </c>
    </row>
    <row r="2" spans="1:5" x14ac:dyDescent="0.35">
      <c r="A2" s="6" t="s">
        <v>39</v>
      </c>
      <c r="B2" s="39">
        <f>'Reguliere uren'!C37</f>
        <v>1</v>
      </c>
      <c r="C2" s="50">
        <v>0</v>
      </c>
      <c r="D2" s="86">
        <f>B2+C2</f>
        <v>1</v>
      </c>
      <c r="E2" s="92">
        <v>0.34</v>
      </c>
    </row>
    <row r="3" spans="1:5" x14ac:dyDescent="0.35">
      <c r="A3" s="2" t="s">
        <v>38</v>
      </c>
      <c r="B3" s="32">
        <f>'Toeslag en overuren'!C37</f>
        <v>1</v>
      </c>
      <c r="C3" s="51">
        <v>0</v>
      </c>
      <c r="D3" s="86">
        <f t="shared" ref="D3:D7" si="0">B3+C3</f>
        <v>1</v>
      </c>
      <c r="E3" s="93">
        <v>0.03</v>
      </c>
    </row>
    <row r="4" spans="1:5" x14ac:dyDescent="0.35">
      <c r="A4" s="2" t="s">
        <v>40</v>
      </c>
      <c r="B4" s="32">
        <f>Vakantiekrachten!C39</f>
        <v>1</v>
      </c>
      <c r="C4" s="51">
        <v>0</v>
      </c>
      <c r="D4" s="86">
        <f t="shared" si="0"/>
        <v>1</v>
      </c>
      <c r="E4" s="93">
        <v>0.01</v>
      </c>
    </row>
    <row r="5" spans="1:5" ht="12" customHeight="1" x14ac:dyDescent="0.35">
      <c r="A5" s="4" t="s">
        <v>42</v>
      </c>
      <c r="B5" s="32">
        <f>Vakantiekrachten!E39</f>
        <v>1</v>
      </c>
      <c r="C5" s="51">
        <v>0</v>
      </c>
      <c r="D5" s="86">
        <f t="shared" si="0"/>
        <v>1</v>
      </c>
      <c r="E5" s="93">
        <v>0.01</v>
      </c>
    </row>
    <row r="6" spans="1:5" x14ac:dyDescent="0.35">
      <c r="A6" s="2" t="s">
        <v>43</v>
      </c>
      <c r="B6" s="32">
        <f>'Reguliere uren'!E37</f>
        <v>1</v>
      </c>
      <c r="C6" s="51">
        <v>0</v>
      </c>
      <c r="D6" s="86">
        <f t="shared" si="0"/>
        <v>1</v>
      </c>
      <c r="E6" s="93">
        <v>0.02</v>
      </c>
    </row>
    <row r="7" spans="1:5" x14ac:dyDescent="0.35">
      <c r="A7" s="1" t="s">
        <v>44</v>
      </c>
      <c r="B7" s="32">
        <f>'Toeslag en overuren'!E37</f>
        <v>1</v>
      </c>
      <c r="C7" s="51">
        <v>0</v>
      </c>
      <c r="D7" s="86">
        <f t="shared" si="0"/>
        <v>1</v>
      </c>
      <c r="E7" s="93">
        <v>0.02</v>
      </c>
    </row>
    <row r="8" spans="1:5" ht="13.15" thickBot="1" x14ac:dyDescent="0.4">
      <c r="A8" s="9"/>
      <c r="B8" s="10"/>
      <c r="C8" s="10"/>
      <c r="D8" s="87"/>
      <c r="E8" s="94"/>
    </row>
    <row r="9" spans="1:5" ht="26.65" thickBot="1" x14ac:dyDescent="0.45">
      <c r="A9" s="11" t="s">
        <v>1</v>
      </c>
      <c r="B9" s="12" t="s">
        <v>4</v>
      </c>
      <c r="C9" s="13" t="s">
        <v>2</v>
      </c>
      <c r="D9" s="85" t="s">
        <v>3</v>
      </c>
      <c r="E9" s="96" t="s">
        <v>55</v>
      </c>
    </row>
    <row r="10" spans="1:5" x14ac:dyDescent="0.35">
      <c r="A10" s="7" t="s">
        <v>54</v>
      </c>
      <c r="B10" s="39">
        <f>'Reguliere uren'!H37</f>
        <v>1</v>
      </c>
      <c r="C10" s="50">
        <v>0</v>
      </c>
      <c r="D10" s="86">
        <f>B10+C10</f>
        <v>1</v>
      </c>
      <c r="E10" s="92">
        <v>0.21</v>
      </c>
    </row>
    <row r="11" spans="1:5" x14ac:dyDescent="0.35">
      <c r="A11" s="82" t="s">
        <v>46</v>
      </c>
      <c r="B11" s="80">
        <f>'Toeslag en overuren'!H37</f>
        <v>1</v>
      </c>
      <c r="C11" s="81">
        <v>0</v>
      </c>
      <c r="D11" s="88">
        <f t="shared" ref="D11:D15" si="1">B11+C11</f>
        <v>1</v>
      </c>
      <c r="E11" s="93">
        <v>0.02</v>
      </c>
    </row>
    <row r="12" spans="1:5" x14ac:dyDescent="0.35">
      <c r="A12" s="82" t="s">
        <v>40</v>
      </c>
      <c r="B12" s="80">
        <f>Vakantiekrachten!H39</f>
        <v>1</v>
      </c>
      <c r="C12" s="81">
        <v>0</v>
      </c>
      <c r="D12" s="88">
        <f t="shared" si="1"/>
        <v>1</v>
      </c>
      <c r="E12" s="93">
        <v>0.01</v>
      </c>
    </row>
    <row r="13" spans="1:5" ht="12.75" customHeight="1" x14ac:dyDescent="0.35">
      <c r="A13" s="83" t="s">
        <v>47</v>
      </c>
      <c r="B13" s="80">
        <f>Vakantiekrachten!J39</f>
        <v>1</v>
      </c>
      <c r="C13" s="81">
        <v>0</v>
      </c>
      <c r="D13" s="88">
        <f t="shared" si="1"/>
        <v>1</v>
      </c>
      <c r="E13" s="93">
        <v>0.01</v>
      </c>
    </row>
    <row r="14" spans="1:5" x14ac:dyDescent="0.35">
      <c r="A14" s="82" t="s">
        <v>48</v>
      </c>
      <c r="B14" s="80">
        <f>'Reguliere uren'!J37</f>
        <v>1</v>
      </c>
      <c r="C14" s="81">
        <v>0</v>
      </c>
      <c r="D14" s="88">
        <f t="shared" si="1"/>
        <v>1</v>
      </c>
      <c r="E14" s="93">
        <v>0.01</v>
      </c>
    </row>
    <row r="15" spans="1:5" x14ac:dyDescent="0.35">
      <c r="A15" s="82" t="s">
        <v>44</v>
      </c>
      <c r="B15" s="80">
        <f>'Toeslag en overuren'!J37</f>
        <v>1</v>
      </c>
      <c r="C15" s="81">
        <v>0</v>
      </c>
      <c r="D15" s="88">
        <f t="shared" si="1"/>
        <v>1</v>
      </c>
      <c r="E15" s="93">
        <v>0.01</v>
      </c>
    </row>
    <row r="16" spans="1:5" ht="13.15" thickBot="1" x14ac:dyDescent="0.4">
      <c r="A16" s="84"/>
      <c r="B16" s="84"/>
      <c r="C16" s="84"/>
      <c r="D16" s="84"/>
      <c r="E16" s="94"/>
    </row>
    <row r="17" spans="1:5" ht="26.65" thickBot="1" x14ac:dyDescent="0.45">
      <c r="A17" s="91" t="s">
        <v>56</v>
      </c>
      <c r="B17" s="12" t="s">
        <v>4</v>
      </c>
      <c r="C17" s="13" t="s">
        <v>2</v>
      </c>
      <c r="D17" s="85" t="s">
        <v>3</v>
      </c>
      <c r="E17" s="96" t="s">
        <v>55</v>
      </c>
    </row>
    <row r="18" spans="1:5" x14ac:dyDescent="0.35">
      <c r="A18" s="6" t="s">
        <v>41</v>
      </c>
      <c r="B18" s="39">
        <f>'Eigen werving'!C36</f>
        <v>1</v>
      </c>
      <c r="C18" s="50">
        <v>0</v>
      </c>
      <c r="D18" s="86">
        <f>B18+C18</f>
        <v>1</v>
      </c>
      <c r="E18" s="92">
        <v>0.25</v>
      </c>
    </row>
    <row r="19" spans="1:5" x14ac:dyDescent="0.35">
      <c r="A19" s="1" t="s">
        <v>45</v>
      </c>
      <c r="B19" s="80">
        <f>'Eigen werving'!E36</f>
        <v>1</v>
      </c>
      <c r="C19" s="81">
        <v>0</v>
      </c>
      <c r="D19" s="88">
        <f>B19+C19</f>
        <v>1</v>
      </c>
      <c r="E19" s="93">
        <v>0.05</v>
      </c>
    </row>
    <row r="20" spans="1:5" x14ac:dyDescent="0.35">
      <c r="A20" s="55"/>
      <c r="B20" s="55"/>
      <c r="C20" s="55"/>
      <c r="D20" s="55"/>
      <c r="E20" s="95">
        <f>SUM(E2:E19)</f>
        <v>1</v>
      </c>
    </row>
    <row r="21" spans="1:5" x14ac:dyDescent="0.35">
      <c r="A21" s="48" t="s">
        <v>13</v>
      </c>
    </row>
    <row r="22" spans="1:5" x14ac:dyDescent="0.35">
      <c r="A22" s="55"/>
      <c r="B22" s="55"/>
      <c r="C22" s="55"/>
      <c r="D22" s="55"/>
      <c r="E22" s="55"/>
    </row>
    <row r="23" spans="1:5" x14ac:dyDescent="0.35">
      <c r="A23" s="55"/>
      <c r="B23" s="55"/>
      <c r="C23" s="55"/>
      <c r="D23" s="55"/>
      <c r="E23" s="55"/>
    </row>
    <row r="24" spans="1:5" x14ac:dyDescent="0.35">
      <c r="A24" s="55"/>
      <c r="B24" s="55"/>
      <c r="C24" s="55"/>
      <c r="D24" s="55"/>
      <c r="E24" s="55"/>
    </row>
    <row r="25" spans="1:5" ht="26.25" x14ac:dyDescent="0.35">
      <c r="A25" s="97" t="s">
        <v>58</v>
      </c>
      <c r="B25" s="55"/>
      <c r="C25" s="55"/>
      <c r="D25" s="55"/>
      <c r="E25" s="55"/>
    </row>
    <row r="26" spans="1:5" ht="13.15" x14ac:dyDescent="0.4">
      <c r="A26" s="77" t="s">
        <v>15</v>
      </c>
      <c r="B26" s="109"/>
      <c r="C26" s="109"/>
      <c r="D26" s="109"/>
      <c r="E26" s="109"/>
    </row>
    <row r="27" spans="1:5" x14ac:dyDescent="0.35">
      <c r="A27" s="78" t="s">
        <v>16</v>
      </c>
      <c r="B27" s="108"/>
      <c r="C27" s="108"/>
      <c r="D27" s="108"/>
      <c r="E27" s="108"/>
    </row>
    <row r="28" spans="1:5" x14ac:dyDescent="0.35">
      <c r="A28" s="78" t="s">
        <v>17</v>
      </c>
      <c r="B28" s="108"/>
      <c r="C28" s="108"/>
      <c r="D28" s="108"/>
      <c r="E28" s="108"/>
    </row>
    <row r="29" spans="1:5" x14ac:dyDescent="0.35">
      <c r="A29" s="78" t="s">
        <v>18</v>
      </c>
      <c r="B29" s="108"/>
      <c r="C29" s="108"/>
      <c r="D29" s="108"/>
      <c r="E29" s="108"/>
    </row>
    <row r="30" spans="1:5" x14ac:dyDescent="0.35">
      <c r="A30" s="107" t="s">
        <v>19</v>
      </c>
      <c r="B30" s="108"/>
      <c r="C30" s="108"/>
      <c r="D30" s="108"/>
      <c r="E30" s="108"/>
    </row>
    <row r="31" spans="1:5" x14ac:dyDescent="0.35">
      <c r="A31" s="107"/>
      <c r="B31" s="108"/>
      <c r="C31" s="108"/>
      <c r="D31" s="108"/>
      <c r="E31" s="108"/>
    </row>
    <row r="32" spans="1:5" ht="45.75" customHeight="1" x14ac:dyDescent="0.35">
      <c r="A32" s="107"/>
      <c r="B32" s="108"/>
      <c r="C32" s="108"/>
      <c r="D32" s="108"/>
      <c r="E32" s="108"/>
    </row>
    <row r="33" spans="1:5" x14ac:dyDescent="0.35">
      <c r="A33" s="78" t="s">
        <v>20</v>
      </c>
      <c r="B33" s="108"/>
      <c r="C33" s="108"/>
      <c r="D33" s="108"/>
      <c r="E33" s="108"/>
    </row>
    <row r="34" spans="1:5" x14ac:dyDescent="0.35">
      <c r="A34" s="55"/>
      <c r="B34" s="55"/>
      <c r="C34" s="55"/>
      <c r="D34" s="55"/>
      <c r="E34" s="55"/>
    </row>
  </sheetData>
  <mergeCells count="7">
    <mergeCell ref="A30:A32"/>
    <mergeCell ref="B30:E32"/>
    <mergeCell ref="B33:E33"/>
    <mergeCell ref="B26:E26"/>
    <mergeCell ref="B27:E27"/>
    <mergeCell ref="B28:E28"/>
    <mergeCell ref="B29:E29"/>
  </mergeCells>
  <pageMargins left="0.7" right="0.7" top="0.75" bottom="0.75" header="0.3" footer="0.3"/>
  <pageSetup paperSize="9" orientation="landscape" r:id="rId1"/>
  <headerFooter>
    <oddHeader>&amp;CSpecificatie omrekenfactoren aanbesteding uitzendkrachten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3"/>
  <sheetViews>
    <sheetView showGridLines="0" workbookViewId="0">
      <selection activeCell="J30" sqref="J30"/>
    </sheetView>
  </sheetViews>
  <sheetFormatPr defaultColWidth="9.1328125" defaultRowHeight="12.75" x14ac:dyDescent="0.35"/>
  <cols>
    <col min="1" max="1" width="43.73046875" style="55" bestFit="1" customWidth="1"/>
    <col min="2" max="2" width="7.1328125" style="55" bestFit="1" customWidth="1"/>
    <col min="3" max="3" width="9.3984375" style="55" bestFit="1" customWidth="1"/>
    <col min="4" max="4" width="9.73046875" style="55" bestFit="1" customWidth="1"/>
    <col min="5" max="5" width="9.1328125" style="55"/>
    <col min="6" max="6" width="3.73046875" style="55" customWidth="1"/>
    <col min="7" max="7" width="7.1328125" style="55" bestFit="1" customWidth="1"/>
    <col min="8" max="8" width="9.1328125" style="55"/>
    <col min="9" max="9" width="9.73046875" style="55" bestFit="1" customWidth="1"/>
    <col min="10" max="16384" width="9.1328125" style="55"/>
  </cols>
  <sheetData>
    <row r="1" spans="1:11" ht="13.15" x14ac:dyDescent="0.4">
      <c r="A1" s="54"/>
      <c r="B1" s="112" t="s">
        <v>0</v>
      </c>
      <c r="C1" s="112"/>
      <c r="D1" s="112"/>
      <c r="E1" s="21"/>
      <c r="F1" s="22"/>
      <c r="G1" s="112" t="s">
        <v>1</v>
      </c>
      <c r="H1" s="112"/>
      <c r="I1" s="112"/>
      <c r="J1" s="113"/>
      <c r="K1" s="14"/>
    </row>
    <row r="2" spans="1:11" ht="13.5" thickBot="1" x14ac:dyDescent="0.45">
      <c r="A2" s="56"/>
      <c r="B2" s="23" t="s">
        <v>49</v>
      </c>
      <c r="C2" s="23"/>
      <c r="D2" s="23" t="s">
        <v>50</v>
      </c>
      <c r="E2" s="23"/>
      <c r="F2" s="24"/>
      <c r="G2" s="23" t="s">
        <v>49</v>
      </c>
      <c r="H2" s="23"/>
      <c r="I2" s="23" t="s">
        <v>50</v>
      </c>
      <c r="J2" s="25"/>
      <c r="K2" s="14"/>
    </row>
    <row r="3" spans="1:11" ht="13.15" x14ac:dyDescent="0.4">
      <c r="A3" s="26" t="s">
        <v>5</v>
      </c>
      <c r="B3" s="57"/>
      <c r="C3" s="57"/>
      <c r="D3" s="57"/>
      <c r="E3" s="57"/>
      <c r="F3" s="58"/>
      <c r="G3" s="57"/>
      <c r="H3" s="57"/>
      <c r="I3" s="57"/>
      <c r="J3" s="59"/>
    </row>
    <row r="4" spans="1:11" x14ac:dyDescent="0.35">
      <c r="A4" s="60" t="s">
        <v>23</v>
      </c>
      <c r="B4" s="61">
        <v>1</v>
      </c>
      <c r="C4" s="61">
        <v>1</v>
      </c>
      <c r="D4" s="61">
        <v>1</v>
      </c>
      <c r="E4" s="62">
        <v>1</v>
      </c>
      <c r="F4" s="63"/>
      <c r="G4" s="29">
        <v>1</v>
      </c>
      <c r="H4" s="29">
        <v>1</v>
      </c>
      <c r="I4" s="29">
        <v>1</v>
      </c>
      <c r="J4" s="30">
        <v>1</v>
      </c>
    </row>
    <row r="5" spans="1:11" ht="13.15" thickBot="1" x14ac:dyDescent="0.4">
      <c r="A5" s="60" t="s">
        <v>7</v>
      </c>
      <c r="B5" s="51">
        <v>0</v>
      </c>
      <c r="C5" s="36">
        <f>C4*B5</f>
        <v>0</v>
      </c>
      <c r="D5" s="51">
        <v>0</v>
      </c>
      <c r="E5" s="36">
        <f>E4*D5</f>
        <v>0</v>
      </c>
      <c r="F5" s="63"/>
      <c r="G5" s="51">
        <v>0</v>
      </c>
      <c r="H5" s="36">
        <f>H4*G5</f>
        <v>0</v>
      </c>
      <c r="I5" s="51">
        <v>0</v>
      </c>
      <c r="J5" s="38">
        <f>J4*I5</f>
        <v>0</v>
      </c>
    </row>
    <row r="6" spans="1:11" ht="13.15" thickTop="1" x14ac:dyDescent="0.35">
      <c r="A6" s="60"/>
      <c r="B6" s="31"/>
      <c r="C6" s="35">
        <f>SUM(C4:C5)</f>
        <v>1</v>
      </c>
      <c r="D6" s="31"/>
      <c r="E6" s="35">
        <f>SUM(E4:E5)</f>
        <v>1</v>
      </c>
      <c r="F6" s="63"/>
      <c r="G6" s="31"/>
      <c r="H6" s="35">
        <f>SUM(H4:H5)</f>
        <v>1</v>
      </c>
      <c r="I6" s="31"/>
      <c r="J6" s="37">
        <f>SUM(J4:J5)</f>
        <v>1</v>
      </c>
    </row>
    <row r="7" spans="1:11" x14ac:dyDescent="0.35">
      <c r="A7" s="60"/>
      <c r="B7" s="64"/>
      <c r="C7" s="64"/>
      <c r="D7" s="64"/>
      <c r="E7" s="64"/>
      <c r="F7" s="63"/>
      <c r="G7" s="65"/>
      <c r="H7" s="65"/>
      <c r="I7" s="65"/>
      <c r="J7" s="66"/>
    </row>
    <row r="8" spans="1:11" ht="13.15" x14ac:dyDescent="0.4">
      <c r="A8" s="27" t="s">
        <v>8</v>
      </c>
      <c r="B8" s="64"/>
      <c r="C8" s="64"/>
      <c r="D8" s="64"/>
      <c r="E8" s="64"/>
      <c r="F8" s="63"/>
      <c r="G8" s="31"/>
      <c r="H8" s="31"/>
      <c r="I8" s="31"/>
      <c r="J8" s="34"/>
    </row>
    <row r="9" spans="1:11" x14ac:dyDescent="0.35">
      <c r="A9" s="60" t="s">
        <v>10</v>
      </c>
      <c r="B9" s="51">
        <v>0</v>
      </c>
      <c r="C9" s="31">
        <f>$C$6*B9</f>
        <v>0</v>
      </c>
      <c r="D9" s="51">
        <v>0</v>
      </c>
      <c r="E9" s="31">
        <f>$E$6*D9</f>
        <v>0</v>
      </c>
      <c r="F9" s="63"/>
      <c r="G9" s="51">
        <v>0</v>
      </c>
      <c r="H9" s="31">
        <f>$H$6*G9</f>
        <v>0</v>
      </c>
      <c r="I9" s="51">
        <v>0</v>
      </c>
      <c r="J9" s="34">
        <f>$J$6*I9</f>
        <v>0</v>
      </c>
    </row>
    <row r="10" spans="1:11" x14ac:dyDescent="0.35">
      <c r="A10" s="60" t="s">
        <v>9</v>
      </c>
      <c r="B10" s="51">
        <v>0</v>
      </c>
      <c r="C10" s="31">
        <f>$C$6*B10</f>
        <v>0</v>
      </c>
      <c r="D10" s="51">
        <v>0</v>
      </c>
      <c r="E10" s="31">
        <f>$E$6*D10</f>
        <v>0</v>
      </c>
      <c r="F10" s="63"/>
      <c r="G10" s="51">
        <v>0</v>
      </c>
      <c r="H10" s="31">
        <f>$H$6*G10</f>
        <v>0</v>
      </c>
      <c r="I10" s="51">
        <v>0</v>
      </c>
      <c r="J10" s="34">
        <f>$J$6*I10</f>
        <v>0</v>
      </c>
    </row>
    <row r="11" spans="1:11" x14ac:dyDescent="0.35">
      <c r="A11" s="60" t="s">
        <v>24</v>
      </c>
      <c r="B11" s="51">
        <v>0</v>
      </c>
      <c r="C11" s="31">
        <f>$C$6*B11</f>
        <v>0</v>
      </c>
      <c r="D11" s="51">
        <v>0</v>
      </c>
      <c r="E11" s="31">
        <f>$E$6*D11</f>
        <v>0</v>
      </c>
      <c r="F11" s="63"/>
      <c r="G11" s="51">
        <v>0</v>
      </c>
      <c r="H11" s="31">
        <f>$H$6*G11</f>
        <v>0</v>
      </c>
      <c r="I11" s="51">
        <v>0</v>
      </c>
      <c r="J11" s="34">
        <f>$J$6*I11</f>
        <v>0</v>
      </c>
    </row>
    <row r="12" spans="1:11" x14ac:dyDescent="0.35">
      <c r="A12" s="60" t="s">
        <v>25</v>
      </c>
      <c r="B12" s="51">
        <v>0</v>
      </c>
      <c r="C12" s="31">
        <f t="shared" ref="C12:C13" si="0">$C$6*B12</f>
        <v>0</v>
      </c>
      <c r="D12" s="51">
        <v>0</v>
      </c>
      <c r="E12" s="31">
        <f t="shared" ref="E12:E13" si="1">$E$6*D12</f>
        <v>0</v>
      </c>
      <c r="F12" s="79"/>
      <c r="G12" s="51">
        <v>0</v>
      </c>
      <c r="H12" s="31">
        <f t="shared" ref="H12:H13" si="2">$H$6*G12</f>
        <v>0</v>
      </c>
      <c r="I12" s="51">
        <v>0</v>
      </c>
      <c r="J12" s="34">
        <f t="shared" ref="J12:J13" si="3">$J$6*I12</f>
        <v>0</v>
      </c>
    </row>
    <row r="13" spans="1:11" x14ac:dyDescent="0.35">
      <c r="A13" s="60" t="s">
        <v>26</v>
      </c>
      <c r="B13" s="51">
        <v>0</v>
      </c>
      <c r="C13" s="31">
        <f t="shared" si="0"/>
        <v>0</v>
      </c>
      <c r="D13" s="51">
        <v>0</v>
      </c>
      <c r="E13" s="31">
        <f t="shared" si="1"/>
        <v>0</v>
      </c>
      <c r="F13" s="79"/>
      <c r="G13" s="51">
        <v>0</v>
      </c>
      <c r="H13" s="31">
        <f t="shared" si="2"/>
        <v>0</v>
      </c>
      <c r="I13" s="51">
        <v>0</v>
      </c>
      <c r="J13" s="34">
        <f t="shared" si="3"/>
        <v>0</v>
      </c>
    </row>
    <row r="14" spans="1:11" x14ac:dyDescent="0.35">
      <c r="A14" s="60"/>
      <c r="B14" s="67">
        <f>SUM(B9:B13)</f>
        <v>0</v>
      </c>
      <c r="C14" s="31">
        <f>$C$6*B14</f>
        <v>0</v>
      </c>
      <c r="D14" s="67">
        <f>SUM(D9:D13)</f>
        <v>0</v>
      </c>
      <c r="E14" s="31">
        <f>$E$6*D14</f>
        <v>0</v>
      </c>
      <c r="F14" s="63"/>
      <c r="G14" s="35">
        <f>SUM(G7:G13)</f>
        <v>0</v>
      </c>
      <c r="H14" s="31">
        <f>$H$6*G14</f>
        <v>0</v>
      </c>
      <c r="I14" s="35">
        <f>SUM(I7:I13)</f>
        <v>0</v>
      </c>
      <c r="J14" s="34">
        <f>$J$6*I14</f>
        <v>0</v>
      </c>
    </row>
    <row r="15" spans="1:11" x14ac:dyDescent="0.35">
      <c r="A15" s="60"/>
      <c r="B15" s="67"/>
      <c r="C15" s="67">
        <f>C6+C14</f>
        <v>1</v>
      </c>
      <c r="D15" s="67"/>
      <c r="E15" s="67">
        <f>E6+E14</f>
        <v>1</v>
      </c>
      <c r="F15" s="63"/>
      <c r="G15" s="35"/>
      <c r="H15" s="35">
        <f>H6+H14</f>
        <v>1</v>
      </c>
      <c r="I15" s="35"/>
      <c r="J15" s="37">
        <f>J6+J14</f>
        <v>1</v>
      </c>
    </row>
    <row r="16" spans="1:11" ht="13.5" thickBot="1" x14ac:dyDescent="0.45">
      <c r="A16" s="27" t="s">
        <v>12</v>
      </c>
      <c r="B16" s="68">
        <v>0</v>
      </c>
      <c r="C16" s="69">
        <f>C15*B16</f>
        <v>0</v>
      </c>
      <c r="D16" s="68">
        <v>0</v>
      </c>
      <c r="E16" s="69">
        <f>E15*D16</f>
        <v>0</v>
      </c>
      <c r="F16" s="63"/>
      <c r="G16" s="68">
        <v>0</v>
      </c>
      <c r="H16" s="69">
        <f>H15*G16</f>
        <v>0</v>
      </c>
      <c r="I16" s="68">
        <v>0</v>
      </c>
      <c r="J16" s="70">
        <f>J15*I16</f>
        <v>0</v>
      </c>
    </row>
    <row r="17" spans="1:10" ht="13.9" thickTop="1" thickBot="1" x14ac:dyDescent="0.45">
      <c r="A17" s="27" t="s">
        <v>59</v>
      </c>
      <c r="B17" s="68">
        <v>0</v>
      </c>
      <c r="C17" s="69">
        <f>C15*B17</f>
        <v>0</v>
      </c>
      <c r="D17" s="68">
        <v>0</v>
      </c>
      <c r="E17" s="69">
        <f>E15*D17</f>
        <v>0</v>
      </c>
      <c r="F17" s="79"/>
      <c r="G17" s="68">
        <v>0</v>
      </c>
      <c r="H17" s="69">
        <f>H15*G17</f>
        <v>0</v>
      </c>
      <c r="I17" s="68">
        <v>0</v>
      </c>
      <c r="J17" s="70">
        <f>J15*I17</f>
        <v>0</v>
      </c>
    </row>
    <row r="18" spans="1:10" ht="13.15" thickTop="1" x14ac:dyDescent="0.35">
      <c r="A18" s="60"/>
      <c r="B18" s="64"/>
      <c r="C18" s="67">
        <f>SUM(C15:C16:C17)</f>
        <v>1</v>
      </c>
      <c r="D18" s="64"/>
      <c r="E18" s="67">
        <f>SUM(E15:E16:E17)</f>
        <v>1</v>
      </c>
      <c r="F18" s="63"/>
      <c r="G18" s="64"/>
      <c r="H18" s="67">
        <f>SUM(H15:H16:H17)</f>
        <v>1</v>
      </c>
      <c r="I18" s="64"/>
      <c r="J18" s="71">
        <f>SUM(J15:J16:J17)</f>
        <v>1</v>
      </c>
    </row>
    <row r="19" spans="1:10" ht="13.15" x14ac:dyDescent="0.4">
      <c r="A19" s="27" t="s">
        <v>11</v>
      </c>
      <c r="B19" s="64"/>
      <c r="C19" s="64"/>
      <c r="D19" s="64"/>
      <c r="E19" s="64"/>
      <c r="F19" s="63"/>
      <c r="G19" s="31"/>
      <c r="H19" s="31"/>
      <c r="I19" s="31"/>
      <c r="J19" s="34"/>
    </row>
    <row r="20" spans="1:10" x14ac:dyDescent="0.35">
      <c r="A20" s="60" t="s">
        <v>27</v>
      </c>
      <c r="B20" s="51">
        <v>0</v>
      </c>
      <c r="C20" s="31">
        <f>$C$18*B20</f>
        <v>0</v>
      </c>
      <c r="D20" s="51">
        <v>0</v>
      </c>
      <c r="E20" s="31">
        <f t="shared" ref="E20:E31" si="4">$E$18*D20</f>
        <v>0</v>
      </c>
      <c r="F20" s="63"/>
      <c r="G20" s="51">
        <v>0</v>
      </c>
      <c r="H20" s="31">
        <f t="shared" ref="H20:H30" si="5">$H$18*G20</f>
        <v>0</v>
      </c>
      <c r="I20" s="51">
        <v>0</v>
      </c>
      <c r="J20" s="34">
        <f t="shared" ref="J20:J31" si="6">$J$18*I20</f>
        <v>0</v>
      </c>
    </row>
    <row r="21" spans="1:10" x14ac:dyDescent="0.35">
      <c r="A21" s="60" t="s">
        <v>28</v>
      </c>
      <c r="B21" s="51">
        <v>0</v>
      </c>
      <c r="C21" s="31">
        <f t="shared" ref="C21:C30" si="7">$C$18*B21</f>
        <v>0</v>
      </c>
      <c r="D21" s="51">
        <v>0</v>
      </c>
      <c r="E21" s="31">
        <f t="shared" si="4"/>
        <v>0</v>
      </c>
      <c r="F21" s="63"/>
      <c r="G21" s="51">
        <v>0</v>
      </c>
      <c r="H21" s="31">
        <f t="shared" si="5"/>
        <v>0</v>
      </c>
      <c r="I21" s="51">
        <v>0</v>
      </c>
      <c r="J21" s="34">
        <f t="shared" si="6"/>
        <v>0</v>
      </c>
    </row>
    <row r="22" spans="1:10" x14ac:dyDescent="0.35">
      <c r="A22" s="60" t="s">
        <v>29</v>
      </c>
      <c r="B22" s="51">
        <v>0</v>
      </c>
      <c r="C22" s="31">
        <f t="shared" si="7"/>
        <v>0</v>
      </c>
      <c r="D22" s="51">
        <v>0</v>
      </c>
      <c r="E22" s="31">
        <f t="shared" si="4"/>
        <v>0</v>
      </c>
      <c r="F22" s="63"/>
      <c r="G22" s="51">
        <v>0</v>
      </c>
      <c r="H22" s="31">
        <f t="shared" si="5"/>
        <v>0</v>
      </c>
      <c r="I22" s="51">
        <v>0</v>
      </c>
      <c r="J22" s="34">
        <f t="shared" si="6"/>
        <v>0</v>
      </c>
    </row>
    <row r="23" spans="1:10" x14ac:dyDescent="0.35">
      <c r="A23" s="60" t="s">
        <v>30</v>
      </c>
      <c r="B23" s="51">
        <v>0</v>
      </c>
      <c r="C23" s="31">
        <f t="shared" si="7"/>
        <v>0</v>
      </c>
      <c r="D23" s="51">
        <v>0</v>
      </c>
      <c r="E23" s="31">
        <f t="shared" si="4"/>
        <v>0</v>
      </c>
      <c r="F23" s="63"/>
      <c r="G23" s="51">
        <v>0</v>
      </c>
      <c r="H23" s="31">
        <f t="shared" si="5"/>
        <v>0</v>
      </c>
      <c r="I23" s="51">
        <v>0</v>
      </c>
      <c r="J23" s="34">
        <f t="shared" si="6"/>
        <v>0</v>
      </c>
    </row>
    <row r="24" spans="1:10" x14ac:dyDescent="0.35">
      <c r="A24" s="60" t="s">
        <v>31</v>
      </c>
      <c r="B24" s="51">
        <v>0</v>
      </c>
      <c r="C24" s="31">
        <f t="shared" si="7"/>
        <v>0</v>
      </c>
      <c r="D24" s="51">
        <v>0</v>
      </c>
      <c r="E24" s="31">
        <f t="shared" si="4"/>
        <v>0</v>
      </c>
      <c r="F24" s="63"/>
      <c r="G24" s="51">
        <v>0</v>
      </c>
      <c r="H24" s="31">
        <f t="shared" si="5"/>
        <v>0</v>
      </c>
      <c r="I24" s="51">
        <v>0</v>
      </c>
      <c r="J24" s="34">
        <f t="shared" si="6"/>
        <v>0</v>
      </c>
    </row>
    <row r="25" spans="1:10" x14ac:dyDescent="0.35">
      <c r="A25" s="60" t="s">
        <v>32</v>
      </c>
      <c r="B25" s="51">
        <v>0</v>
      </c>
      <c r="C25" s="31">
        <f t="shared" si="7"/>
        <v>0</v>
      </c>
      <c r="D25" s="51">
        <v>0</v>
      </c>
      <c r="E25" s="31">
        <f t="shared" si="4"/>
        <v>0</v>
      </c>
      <c r="F25" s="63"/>
      <c r="G25" s="51">
        <v>0</v>
      </c>
      <c r="H25" s="31">
        <f t="shared" si="5"/>
        <v>0</v>
      </c>
      <c r="I25" s="51">
        <v>0</v>
      </c>
      <c r="J25" s="34">
        <f t="shared" si="6"/>
        <v>0</v>
      </c>
    </row>
    <row r="26" spans="1:10" x14ac:dyDescent="0.35">
      <c r="A26" s="60" t="s">
        <v>33</v>
      </c>
      <c r="B26" s="51">
        <v>0</v>
      </c>
      <c r="C26" s="31">
        <f t="shared" si="7"/>
        <v>0</v>
      </c>
      <c r="D26" s="51">
        <v>0</v>
      </c>
      <c r="E26" s="31">
        <f t="shared" si="4"/>
        <v>0</v>
      </c>
      <c r="F26" s="63"/>
      <c r="G26" s="51">
        <v>0</v>
      </c>
      <c r="H26" s="31">
        <f t="shared" si="5"/>
        <v>0</v>
      </c>
      <c r="I26" s="51">
        <v>0</v>
      </c>
      <c r="J26" s="34">
        <f t="shared" si="6"/>
        <v>0</v>
      </c>
    </row>
    <row r="27" spans="1:10" x14ac:dyDescent="0.35">
      <c r="A27" s="60" t="s">
        <v>34</v>
      </c>
      <c r="B27" s="51">
        <v>0</v>
      </c>
      <c r="C27" s="31">
        <f t="shared" ref="C27" si="8">$C$18*B27</f>
        <v>0</v>
      </c>
      <c r="D27" s="51">
        <v>0</v>
      </c>
      <c r="E27" s="31">
        <f t="shared" ref="E27" si="9">$E$18*D27</f>
        <v>0</v>
      </c>
      <c r="F27" s="63"/>
      <c r="G27" s="51">
        <v>0</v>
      </c>
      <c r="H27" s="31">
        <f t="shared" ref="H27:H29" si="10">$H$18*G27</f>
        <v>0</v>
      </c>
      <c r="I27" s="51">
        <v>0</v>
      </c>
      <c r="J27" s="34">
        <f t="shared" ref="J27:J29" si="11">$J$18*I27</f>
        <v>0</v>
      </c>
    </row>
    <row r="28" spans="1:10" x14ac:dyDescent="0.35">
      <c r="A28" s="60" t="s">
        <v>35</v>
      </c>
      <c r="B28" s="51">
        <v>0</v>
      </c>
      <c r="C28" s="31">
        <f t="shared" si="7"/>
        <v>0</v>
      </c>
      <c r="D28" s="51">
        <v>0</v>
      </c>
      <c r="E28" s="31">
        <f t="shared" si="4"/>
        <v>0</v>
      </c>
      <c r="F28" s="63"/>
      <c r="G28" s="51">
        <v>0</v>
      </c>
      <c r="H28" s="31">
        <f t="shared" si="5"/>
        <v>0</v>
      </c>
      <c r="I28" s="51">
        <v>0</v>
      </c>
      <c r="J28" s="34">
        <f t="shared" si="6"/>
        <v>0</v>
      </c>
    </row>
    <row r="29" spans="1:10" x14ac:dyDescent="0.35">
      <c r="A29" s="60" t="s">
        <v>36</v>
      </c>
      <c r="B29" s="51">
        <v>0</v>
      </c>
      <c r="C29" s="31">
        <f t="shared" si="7"/>
        <v>0</v>
      </c>
      <c r="D29" s="51">
        <v>0</v>
      </c>
      <c r="E29" s="31">
        <f t="shared" si="4"/>
        <v>0</v>
      </c>
      <c r="F29" s="63"/>
      <c r="G29" s="51">
        <v>0</v>
      </c>
      <c r="H29" s="31">
        <f t="shared" si="10"/>
        <v>0</v>
      </c>
      <c r="I29" s="51">
        <v>0</v>
      </c>
      <c r="J29" s="34">
        <f t="shared" si="11"/>
        <v>0</v>
      </c>
    </row>
    <row r="30" spans="1:10" x14ac:dyDescent="0.35">
      <c r="A30" s="60" t="s">
        <v>37</v>
      </c>
      <c r="B30" s="51">
        <v>0</v>
      </c>
      <c r="C30" s="31">
        <f t="shared" si="7"/>
        <v>0</v>
      </c>
      <c r="D30" s="51">
        <v>0</v>
      </c>
      <c r="E30" s="31">
        <f t="shared" si="4"/>
        <v>0</v>
      </c>
      <c r="F30" s="63"/>
      <c r="G30" s="51">
        <v>0</v>
      </c>
      <c r="H30" s="31">
        <f t="shared" si="5"/>
        <v>0</v>
      </c>
      <c r="I30" s="51">
        <v>0</v>
      </c>
      <c r="J30" s="34">
        <f t="shared" si="6"/>
        <v>0</v>
      </c>
    </row>
    <row r="31" spans="1:10" ht="13.15" thickBot="1" x14ac:dyDescent="0.4">
      <c r="A31" s="60"/>
      <c r="B31" s="67">
        <f>SUM(B20:B30)</f>
        <v>0</v>
      </c>
      <c r="C31" s="36">
        <f>$C$18*B31</f>
        <v>0</v>
      </c>
      <c r="D31" s="67">
        <f>SUM(D20:D30)</f>
        <v>0</v>
      </c>
      <c r="E31" s="31">
        <f t="shared" si="4"/>
        <v>0</v>
      </c>
      <c r="F31" s="63"/>
      <c r="G31" s="67">
        <f>SUM(G20:G30)</f>
        <v>0</v>
      </c>
      <c r="H31" s="31">
        <f>$H$18*G31</f>
        <v>0</v>
      </c>
      <c r="I31" s="67">
        <f>SUM(I20:I30)</f>
        <v>0</v>
      </c>
      <c r="J31" s="34">
        <f t="shared" si="6"/>
        <v>0</v>
      </c>
    </row>
    <row r="32" spans="1:10" ht="13.15" thickTop="1" x14ac:dyDescent="0.35">
      <c r="A32" s="60"/>
      <c r="B32" s="64"/>
      <c r="C32" s="67">
        <f>C18+C31</f>
        <v>1</v>
      </c>
      <c r="D32" s="64"/>
      <c r="E32" s="67">
        <f>E18+E31</f>
        <v>1</v>
      </c>
      <c r="F32" s="63"/>
      <c r="G32" s="64"/>
      <c r="H32" s="67">
        <f>H18+H31</f>
        <v>1</v>
      </c>
      <c r="I32" s="64"/>
      <c r="J32" s="71">
        <f>J18+J31</f>
        <v>1</v>
      </c>
    </row>
    <row r="33" spans="1:10" ht="13.15" x14ac:dyDescent="0.4">
      <c r="A33" s="27" t="s">
        <v>22</v>
      </c>
      <c r="B33" s="64"/>
      <c r="C33" s="64"/>
      <c r="D33" s="64"/>
      <c r="E33" s="64"/>
      <c r="F33" s="63"/>
      <c r="G33" s="31"/>
      <c r="H33" s="31"/>
      <c r="I33" s="31"/>
      <c r="J33" s="34"/>
    </row>
    <row r="34" spans="1:10" x14ac:dyDescent="0.35">
      <c r="A34" s="72"/>
      <c r="B34" s="51">
        <v>0</v>
      </c>
      <c r="C34" s="31">
        <f>$C$32*B34</f>
        <v>0</v>
      </c>
      <c r="D34" s="51">
        <v>0</v>
      </c>
      <c r="E34" s="31">
        <f>$E$32*D34</f>
        <v>0</v>
      </c>
      <c r="F34" s="63"/>
      <c r="G34" s="51">
        <v>0</v>
      </c>
      <c r="H34" s="31">
        <f>$H$32*G34</f>
        <v>0</v>
      </c>
      <c r="I34" s="51">
        <v>0</v>
      </c>
      <c r="J34" s="34">
        <f>$J$32*I34</f>
        <v>0</v>
      </c>
    </row>
    <row r="35" spans="1:10" ht="13.15" thickBot="1" x14ac:dyDescent="0.4">
      <c r="A35" s="72"/>
      <c r="B35" s="51">
        <v>0</v>
      </c>
      <c r="C35" s="31">
        <f t="shared" ref="C35" si="12">$C$32*B35</f>
        <v>0</v>
      </c>
      <c r="D35" s="51">
        <v>0</v>
      </c>
      <c r="E35" s="31">
        <f t="shared" ref="E35" si="13">$E$32*D35</f>
        <v>0</v>
      </c>
      <c r="F35" s="63"/>
      <c r="G35" s="51">
        <v>0</v>
      </c>
      <c r="H35" s="31">
        <f t="shared" ref="H35" si="14">$H$32*G35</f>
        <v>0</v>
      </c>
      <c r="I35" s="51">
        <v>0</v>
      </c>
      <c r="J35" s="34">
        <f t="shared" ref="J35" si="15">$J$32*I35</f>
        <v>0</v>
      </c>
    </row>
    <row r="36" spans="1:10" ht="13.5" thickTop="1" thickBot="1" x14ac:dyDescent="0.4">
      <c r="A36" s="73"/>
      <c r="B36" s="42">
        <f>SUM(B34:B35)</f>
        <v>0</v>
      </c>
      <c r="C36" s="43">
        <f>SUM(C34:C35)</f>
        <v>0</v>
      </c>
      <c r="D36" s="42">
        <f>SUM(D34:D35)</f>
        <v>0</v>
      </c>
      <c r="E36" s="44">
        <f>SUM(E34:E35)</f>
        <v>0</v>
      </c>
      <c r="F36" s="63"/>
      <c r="G36" s="42">
        <f>SUM(G34:G35)</f>
        <v>0</v>
      </c>
      <c r="H36" s="44">
        <f>SUM(H34:H35)</f>
        <v>0</v>
      </c>
      <c r="I36" s="42">
        <f>SUM(I34:I35)</f>
        <v>0</v>
      </c>
      <c r="J36" s="45">
        <f>SUM(J34:J35)</f>
        <v>0</v>
      </c>
    </row>
    <row r="37" spans="1:10" ht="13.5" thickBot="1" x14ac:dyDescent="0.45">
      <c r="A37" s="56"/>
      <c r="B37" s="33"/>
      <c r="C37" s="46">
        <f>C32+C36</f>
        <v>1</v>
      </c>
      <c r="D37" s="33"/>
      <c r="E37" s="46">
        <f>E32+E36</f>
        <v>1</v>
      </c>
      <c r="F37" s="74"/>
      <c r="G37" s="33"/>
      <c r="H37" s="46">
        <f>H32+H36</f>
        <v>1</v>
      </c>
      <c r="I37" s="33"/>
      <c r="J37" s="47">
        <f>J32+J36</f>
        <v>1</v>
      </c>
    </row>
    <row r="38" spans="1:10" x14ac:dyDescent="0.35">
      <c r="B38" s="75"/>
      <c r="C38" s="75"/>
      <c r="D38" s="75"/>
    </row>
    <row r="39" spans="1:10" x14ac:dyDescent="0.35">
      <c r="A39" s="76" t="s">
        <v>13</v>
      </c>
      <c r="B39" s="75"/>
      <c r="C39" s="75"/>
      <c r="D39" s="75"/>
    </row>
    <row r="40" spans="1:10" x14ac:dyDescent="0.35">
      <c r="B40" s="75"/>
      <c r="C40" s="75"/>
      <c r="D40" s="75"/>
    </row>
    <row r="41" spans="1:10" x14ac:dyDescent="0.35">
      <c r="A41" s="49" t="s">
        <v>53</v>
      </c>
      <c r="B41" s="75"/>
      <c r="C41" s="75"/>
      <c r="D41" s="75"/>
    </row>
    <row r="43" spans="1:10" ht="92.25" customHeight="1" x14ac:dyDescent="0.4">
      <c r="A43" s="110" t="s">
        <v>21</v>
      </c>
      <c r="B43" s="111"/>
      <c r="C43" s="111"/>
      <c r="D43" s="111"/>
      <c r="E43" s="111"/>
    </row>
  </sheetData>
  <mergeCells count="3">
    <mergeCell ref="A43:E43"/>
    <mergeCell ref="B1:D1"/>
    <mergeCell ref="G1:J1"/>
  </mergeCells>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3"/>
  <sheetViews>
    <sheetView showGridLines="0" workbookViewId="0">
      <selection activeCell="L28" sqref="L28"/>
    </sheetView>
  </sheetViews>
  <sheetFormatPr defaultColWidth="9.1328125" defaultRowHeight="12.75" x14ac:dyDescent="0.35"/>
  <cols>
    <col min="1" max="1" width="43.73046875" style="55" bestFit="1" customWidth="1"/>
    <col min="2" max="2" width="7.1328125" style="55" bestFit="1" customWidth="1"/>
    <col min="3" max="3" width="9.3984375" style="55" bestFit="1" customWidth="1"/>
    <col min="4" max="4" width="9.73046875" style="55" bestFit="1" customWidth="1"/>
    <col min="5" max="5" width="9.1328125" style="55"/>
    <col min="6" max="6" width="3.73046875" style="55" customWidth="1"/>
    <col min="7" max="7" width="7.1328125" style="55" bestFit="1" customWidth="1"/>
    <col min="8" max="8" width="9.1328125" style="55"/>
    <col min="9" max="9" width="9.73046875" style="55" bestFit="1" customWidth="1"/>
    <col min="10" max="16384" width="9.1328125" style="55"/>
  </cols>
  <sheetData>
    <row r="1" spans="1:11" ht="13.15" x14ac:dyDescent="0.4">
      <c r="A1" s="54"/>
      <c r="B1" s="112" t="s">
        <v>0</v>
      </c>
      <c r="C1" s="112"/>
      <c r="D1" s="112"/>
      <c r="E1" s="21"/>
      <c r="F1" s="22"/>
      <c r="G1" s="112" t="s">
        <v>1</v>
      </c>
      <c r="H1" s="112"/>
      <c r="I1" s="112"/>
      <c r="J1" s="113"/>
      <c r="K1" s="14"/>
    </row>
    <row r="2" spans="1:11" ht="13.5" thickBot="1" x14ac:dyDescent="0.45">
      <c r="A2" s="56"/>
      <c r="B2" s="23" t="s">
        <v>49</v>
      </c>
      <c r="C2" s="23"/>
      <c r="D2" s="23" t="s">
        <v>50</v>
      </c>
      <c r="E2" s="23"/>
      <c r="F2" s="24"/>
      <c r="G2" s="23" t="s">
        <v>49</v>
      </c>
      <c r="H2" s="23"/>
      <c r="I2" s="23" t="s">
        <v>50</v>
      </c>
      <c r="J2" s="25"/>
      <c r="K2" s="14"/>
    </row>
    <row r="3" spans="1:11" ht="13.15" x14ac:dyDescent="0.4">
      <c r="A3" s="26" t="s">
        <v>5</v>
      </c>
      <c r="B3" s="57"/>
      <c r="C3" s="57"/>
      <c r="D3" s="57"/>
      <c r="E3" s="57"/>
      <c r="F3" s="58"/>
      <c r="G3" s="57"/>
      <c r="H3" s="57"/>
      <c r="I3" s="57"/>
      <c r="J3" s="59"/>
    </row>
    <row r="4" spans="1:11" x14ac:dyDescent="0.35">
      <c r="A4" s="60" t="s">
        <v>23</v>
      </c>
      <c r="B4" s="61">
        <v>1</v>
      </c>
      <c r="C4" s="61">
        <v>1</v>
      </c>
      <c r="D4" s="61">
        <v>1</v>
      </c>
      <c r="E4" s="62">
        <v>1</v>
      </c>
      <c r="F4" s="63"/>
      <c r="G4" s="29">
        <v>1</v>
      </c>
      <c r="H4" s="29">
        <v>1</v>
      </c>
      <c r="I4" s="29">
        <v>1</v>
      </c>
      <c r="J4" s="30">
        <v>1</v>
      </c>
    </row>
    <row r="5" spans="1:11" ht="13.15" thickBot="1" x14ac:dyDescent="0.4">
      <c r="A5" s="60" t="s">
        <v>7</v>
      </c>
      <c r="B5" s="51">
        <v>0</v>
      </c>
      <c r="C5" s="36">
        <f>C4*B5</f>
        <v>0</v>
      </c>
      <c r="D5" s="51">
        <v>0</v>
      </c>
      <c r="E5" s="36">
        <f>E4*D5</f>
        <v>0</v>
      </c>
      <c r="F5" s="63"/>
      <c r="G5" s="51">
        <v>0</v>
      </c>
      <c r="H5" s="36">
        <f>H4*G5</f>
        <v>0</v>
      </c>
      <c r="I5" s="51">
        <v>0</v>
      </c>
      <c r="J5" s="38">
        <f>J4*I5</f>
        <v>0</v>
      </c>
    </row>
    <row r="6" spans="1:11" ht="13.15" thickTop="1" x14ac:dyDescent="0.35">
      <c r="A6" s="60"/>
      <c r="B6" s="31"/>
      <c r="C6" s="35">
        <f>SUM(C4:C5)</f>
        <v>1</v>
      </c>
      <c r="D6" s="31"/>
      <c r="E6" s="35">
        <f>SUM(E4:E5)</f>
        <v>1</v>
      </c>
      <c r="F6" s="63"/>
      <c r="G6" s="31"/>
      <c r="H6" s="35">
        <f>SUM(H4:H5)</f>
        <v>1</v>
      </c>
      <c r="I6" s="31"/>
      <c r="J6" s="37">
        <f>SUM(J4:J5)</f>
        <v>1</v>
      </c>
    </row>
    <row r="7" spans="1:11" x14ac:dyDescent="0.35">
      <c r="A7" s="60"/>
      <c r="B7" s="64"/>
      <c r="C7" s="64"/>
      <c r="D7" s="64"/>
      <c r="E7" s="64"/>
      <c r="F7" s="63"/>
      <c r="G7" s="65"/>
      <c r="H7" s="65"/>
      <c r="I7" s="65"/>
      <c r="J7" s="66"/>
    </row>
    <row r="8" spans="1:11" ht="13.15" x14ac:dyDescent="0.4">
      <c r="A8" s="27" t="s">
        <v>8</v>
      </c>
      <c r="B8" s="64"/>
      <c r="C8" s="64"/>
      <c r="D8" s="64"/>
      <c r="E8" s="64"/>
      <c r="F8" s="63"/>
      <c r="G8" s="31"/>
      <c r="H8" s="31"/>
      <c r="I8" s="31"/>
      <c r="J8" s="34"/>
    </row>
    <row r="9" spans="1:11" x14ac:dyDescent="0.35">
      <c r="A9" s="60" t="s">
        <v>10</v>
      </c>
      <c r="B9" s="51">
        <v>0</v>
      </c>
      <c r="C9" s="31">
        <f>$C$6*B9</f>
        <v>0</v>
      </c>
      <c r="D9" s="51">
        <v>0</v>
      </c>
      <c r="E9" s="31">
        <f>$E$6*D9</f>
        <v>0</v>
      </c>
      <c r="F9" s="63"/>
      <c r="G9" s="51">
        <v>0</v>
      </c>
      <c r="H9" s="31">
        <f>$H$6*G9</f>
        <v>0</v>
      </c>
      <c r="I9" s="51">
        <v>0</v>
      </c>
      <c r="J9" s="34">
        <f>$J$6*I9</f>
        <v>0</v>
      </c>
    </row>
    <row r="10" spans="1:11" x14ac:dyDescent="0.35">
      <c r="A10" s="60" t="s">
        <v>9</v>
      </c>
      <c r="B10" s="51">
        <v>0</v>
      </c>
      <c r="C10" s="31">
        <f>$C$6*B10</f>
        <v>0</v>
      </c>
      <c r="D10" s="51">
        <v>0</v>
      </c>
      <c r="E10" s="31">
        <f>$E$6*D10</f>
        <v>0</v>
      </c>
      <c r="F10" s="63"/>
      <c r="G10" s="51">
        <v>0</v>
      </c>
      <c r="H10" s="31">
        <f>$H$6*G10</f>
        <v>0</v>
      </c>
      <c r="I10" s="51">
        <v>0</v>
      </c>
      <c r="J10" s="34">
        <f>$J$6*I10</f>
        <v>0</v>
      </c>
    </row>
    <row r="11" spans="1:11" x14ac:dyDescent="0.35">
      <c r="A11" s="60" t="s">
        <v>24</v>
      </c>
      <c r="B11" s="51">
        <v>0</v>
      </c>
      <c r="C11" s="31">
        <f>$C$6*B11</f>
        <v>0</v>
      </c>
      <c r="D11" s="51">
        <v>0</v>
      </c>
      <c r="E11" s="31">
        <f>$E$6*D11</f>
        <v>0</v>
      </c>
      <c r="F11" s="63"/>
      <c r="G11" s="51">
        <v>0</v>
      </c>
      <c r="H11" s="31">
        <f>$H$6*G11</f>
        <v>0</v>
      </c>
      <c r="I11" s="51">
        <v>0</v>
      </c>
      <c r="J11" s="34">
        <f>$J$6*I11</f>
        <v>0</v>
      </c>
    </row>
    <row r="12" spans="1:11" x14ac:dyDescent="0.35">
      <c r="A12" s="60" t="s">
        <v>25</v>
      </c>
      <c r="B12" s="51">
        <v>0</v>
      </c>
      <c r="C12" s="31">
        <f t="shared" ref="C12:C13" si="0">$C$6*B12</f>
        <v>0</v>
      </c>
      <c r="D12" s="51">
        <v>0</v>
      </c>
      <c r="E12" s="31">
        <f t="shared" ref="E12:E13" si="1">$E$6*D12</f>
        <v>0</v>
      </c>
      <c r="F12" s="79"/>
      <c r="G12" s="51">
        <v>0</v>
      </c>
      <c r="H12" s="31">
        <f t="shared" ref="H12:H13" si="2">$H$6*G12</f>
        <v>0</v>
      </c>
      <c r="I12" s="51">
        <v>0</v>
      </c>
      <c r="J12" s="34">
        <f t="shared" ref="J12:J13" si="3">$J$6*I12</f>
        <v>0</v>
      </c>
    </row>
    <row r="13" spans="1:11" x14ac:dyDescent="0.35">
      <c r="A13" s="60" t="s">
        <v>26</v>
      </c>
      <c r="B13" s="51">
        <v>0</v>
      </c>
      <c r="C13" s="31">
        <f t="shared" si="0"/>
        <v>0</v>
      </c>
      <c r="D13" s="51">
        <v>0</v>
      </c>
      <c r="E13" s="31">
        <f t="shared" si="1"/>
        <v>0</v>
      </c>
      <c r="F13" s="79"/>
      <c r="G13" s="51">
        <v>0</v>
      </c>
      <c r="H13" s="31">
        <f t="shared" si="2"/>
        <v>0</v>
      </c>
      <c r="I13" s="51">
        <v>0</v>
      </c>
      <c r="J13" s="34">
        <f t="shared" si="3"/>
        <v>0</v>
      </c>
    </row>
    <row r="14" spans="1:11" x14ac:dyDescent="0.35">
      <c r="A14" s="60"/>
      <c r="B14" s="67">
        <f>SUM(B9:B13)</f>
        <v>0</v>
      </c>
      <c r="C14" s="31">
        <f>$C$6*B14</f>
        <v>0</v>
      </c>
      <c r="D14" s="67">
        <f>SUM(D9:D13)</f>
        <v>0</v>
      </c>
      <c r="E14" s="31">
        <f>$E$6*D14</f>
        <v>0</v>
      </c>
      <c r="F14" s="63"/>
      <c r="G14" s="35">
        <f>SUM(G7:G13)</f>
        <v>0</v>
      </c>
      <c r="H14" s="31">
        <f>$H$6*G14</f>
        <v>0</v>
      </c>
      <c r="I14" s="35">
        <f>SUM(I7:I13)</f>
        <v>0</v>
      </c>
      <c r="J14" s="34">
        <f>$J$6*I14</f>
        <v>0</v>
      </c>
    </row>
    <row r="15" spans="1:11" x14ac:dyDescent="0.35">
      <c r="A15" s="60"/>
      <c r="B15" s="67"/>
      <c r="C15" s="67">
        <f>C6+C14</f>
        <v>1</v>
      </c>
      <c r="D15" s="67"/>
      <c r="E15" s="67">
        <f>E6+E14</f>
        <v>1</v>
      </c>
      <c r="F15" s="63"/>
      <c r="G15" s="35"/>
      <c r="H15" s="35">
        <f>H6+H14</f>
        <v>1</v>
      </c>
      <c r="I15" s="35"/>
      <c r="J15" s="37">
        <f>J6+J14</f>
        <v>1</v>
      </c>
    </row>
    <row r="16" spans="1:11" ht="13.5" thickBot="1" x14ac:dyDescent="0.45">
      <c r="A16" s="27" t="s">
        <v>12</v>
      </c>
      <c r="B16" s="68">
        <v>0</v>
      </c>
      <c r="C16" s="69">
        <f>C15*B16</f>
        <v>0</v>
      </c>
      <c r="D16" s="68">
        <v>0</v>
      </c>
      <c r="E16" s="104">
        <f>E15*D16</f>
        <v>0</v>
      </c>
      <c r="F16" s="63"/>
      <c r="G16" s="68">
        <v>0</v>
      </c>
      <c r="H16" s="104">
        <f>H15*G16</f>
        <v>0</v>
      </c>
      <c r="I16" s="68">
        <v>0</v>
      </c>
      <c r="J16" s="105">
        <f>J15*I16</f>
        <v>0</v>
      </c>
    </row>
    <row r="17" spans="1:10" s="101" customFormat="1" ht="13.9" thickTop="1" thickBot="1" x14ac:dyDescent="0.45">
      <c r="A17" s="100" t="s">
        <v>59</v>
      </c>
      <c r="B17" s="68">
        <v>0</v>
      </c>
      <c r="C17" s="104">
        <f>C15*B17</f>
        <v>0</v>
      </c>
      <c r="D17" s="68">
        <v>0</v>
      </c>
      <c r="E17" s="104">
        <f>E15*D17</f>
        <v>0</v>
      </c>
      <c r="F17" s="102"/>
      <c r="G17" s="68">
        <v>0</v>
      </c>
      <c r="H17" s="104">
        <f>H15*G17</f>
        <v>0</v>
      </c>
      <c r="I17" s="68">
        <v>0</v>
      </c>
      <c r="J17" s="105">
        <f>J15*I17</f>
        <v>0</v>
      </c>
    </row>
    <row r="18" spans="1:10" ht="13.15" thickTop="1" x14ac:dyDescent="0.35">
      <c r="A18" s="60"/>
      <c r="B18" s="64"/>
      <c r="C18" s="67">
        <f>SUM(C15:C16:C17)</f>
        <v>1</v>
      </c>
      <c r="D18" s="64"/>
      <c r="E18" s="103">
        <f>SUM(E15:E16:E17)</f>
        <v>1</v>
      </c>
      <c r="F18" s="63"/>
      <c r="G18" s="64"/>
      <c r="H18" s="103">
        <f>SUM(H15:H16:H17)</f>
        <v>1</v>
      </c>
      <c r="I18" s="64"/>
      <c r="J18" s="106">
        <f>SUM(J15:J16:J17)</f>
        <v>1</v>
      </c>
    </row>
    <row r="19" spans="1:10" ht="13.15" x14ac:dyDescent="0.4">
      <c r="A19" s="27" t="s">
        <v>11</v>
      </c>
      <c r="B19" s="64"/>
      <c r="C19" s="64"/>
      <c r="D19" s="64"/>
      <c r="E19" s="64"/>
      <c r="F19" s="63"/>
      <c r="G19" s="31"/>
      <c r="H19" s="31"/>
      <c r="I19" s="31"/>
      <c r="J19" s="34"/>
    </row>
    <row r="20" spans="1:10" x14ac:dyDescent="0.35">
      <c r="A20" s="60" t="s">
        <v>27</v>
      </c>
      <c r="B20" s="51">
        <v>0</v>
      </c>
      <c r="C20" s="31">
        <f>$C$18*B20</f>
        <v>0</v>
      </c>
      <c r="D20" s="51">
        <v>0</v>
      </c>
      <c r="E20" s="31">
        <f t="shared" ref="E20:E31" si="4">$E$18*D20</f>
        <v>0</v>
      </c>
      <c r="F20" s="63"/>
      <c r="G20" s="51">
        <v>0</v>
      </c>
      <c r="H20" s="31">
        <f t="shared" ref="H20:H31" si="5">$H$18*G20</f>
        <v>0</v>
      </c>
      <c r="I20" s="51">
        <v>0</v>
      </c>
      <c r="J20" s="34">
        <f t="shared" ref="J20:J31" si="6">$J$18*I20</f>
        <v>0</v>
      </c>
    </row>
    <row r="21" spans="1:10" x14ac:dyDescent="0.35">
      <c r="A21" s="60" t="s">
        <v>28</v>
      </c>
      <c r="B21" s="51">
        <v>0</v>
      </c>
      <c r="C21" s="31">
        <f t="shared" ref="C21:C30" si="7">$C$18*B21</f>
        <v>0</v>
      </c>
      <c r="D21" s="51">
        <v>0</v>
      </c>
      <c r="E21" s="31">
        <f t="shared" si="4"/>
        <v>0</v>
      </c>
      <c r="F21" s="63"/>
      <c r="G21" s="51">
        <v>0</v>
      </c>
      <c r="H21" s="31">
        <f t="shared" si="5"/>
        <v>0</v>
      </c>
      <c r="I21" s="51">
        <v>0</v>
      </c>
      <c r="J21" s="34">
        <f t="shared" si="6"/>
        <v>0</v>
      </c>
    </row>
    <row r="22" spans="1:10" x14ac:dyDescent="0.35">
      <c r="A22" s="60" t="s">
        <v>29</v>
      </c>
      <c r="B22" s="51">
        <v>0</v>
      </c>
      <c r="C22" s="31">
        <f t="shared" si="7"/>
        <v>0</v>
      </c>
      <c r="D22" s="51">
        <v>0</v>
      </c>
      <c r="E22" s="31">
        <f t="shared" si="4"/>
        <v>0</v>
      </c>
      <c r="F22" s="63"/>
      <c r="G22" s="51">
        <v>0</v>
      </c>
      <c r="H22" s="31">
        <f t="shared" si="5"/>
        <v>0</v>
      </c>
      <c r="I22" s="51">
        <v>0</v>
      </c>
      <c r="J22" s="34">
        <f t="shared" si="6"/>
        <v>0</v>
      </c>
    </row>
    <row r="23" spans="1:10" x14ac:dyDescent="0.35">
      <c r="A23" s="60" t="s">
        <v>30</v>
      </c>
      <c r="B23" s="51">
        <v>0</v>
      </c>
      <c r="C23" s="31">
        <f t="shared" si="7"/>
        <v>0</v>
      </c>
      <c r="D23" s="51">
        <v>0</v>
      </c>
      <c r="E23" s="31">
        <f t="shared" si="4"/>
        <v>0</v>
      </c>
      <c r="F23" s="63"/>
      <c r="G23" s="51">
        <v>0</v>
      </c>
      <c r="H23" s="31">
        <f t="shared" si="5"/>
        <v>0</v>
      </c>
      <c r="I23" s="51">
        <v>0</v>
      </c>
      <c r="J23" s="34">
        <f t="shared" si="6"/>
        <v>0</v>
      </c>
    </row>
    <row r="24" spans="1:10" x14ac:dyDescent="0.35">
      <c r="A24" s="60" t="s">
        <v>31</v>
      </c>
      <c r="B24" s="51">
        <v>0</v>
      </c>
      <c r="C24" s="31">
        <f t="shared" si="7"/>
        <v>0</v>
      </c>
      <c r="D24" s="51">
        <v>0</v>
      </c>
      <c r="E24" s="31">
        <f t="shared" si="4"/>
        <v>0</v>
      </c>
      <c r="F24" s="63"/>
      <c r="G24" s="51">
        <v>0</v>
      </c>
      <c r="H24" s="31">
        <f t="shared" si="5"/>
        <v>0</v>
      </c>
      <c r="I24" s="51">
        <v>0</v>
      </c>
      <c r="J24" s="34">
        <f t="shared" si="6"/>
        <v>0</v>
      </c>
    </row>
    <row r="25" spans="1:10" x14ac:dyDescent="0.35">
      <c r="A25" s="60" t="s">
        <v>32</v>
      </c>
      <c r="B25" s="51">
        <v>0</v>
      </c>
      <c r="C25" s="31">
        <f t="shared" si="7"/>
        <v>0</v>
      </c>
      <c r="D25" s="51">
        <v>0</v>
      </c>
      <c r="E25" s="31">
        <f t="shared" si="4"/>
        <v>0</v>
      </c>
      <c r="F25" s="63"/>
      <c r="G25" s="51">
        <v>0</v>
      </c>
      <c r="H25" s="31">
        <f t="shared" si="5"/>
        <v>0</v>
      </c>
      <c r="I25" s="51">
        <v>0</v>
      </c>
      <c r="J25" s="34">
        <f t="shared" si="6"/>
        <v>0</v>
      </c>
    </row>
    <row r="26" spans="1:10" x14ac:dyDescent="0.35">
      <c r="A26" s="60" t="s">
        <v>33</v>
      </c>
      <c r="B26" s="51">
        <v>0</v>
      </c>
      <c r="C26" s="31">
        <f t="shared" si="7"/>
        <v>0</v>
      </c>
      <c r="D26" s="51">
        <v>0</v>
      </c>
      <c r="E26" s="31">
        <f t="shared" si="4"/>
        <v>0</v>
      </c>
      <c r="F26" s="63"/>
      <c r="G26" s="51">
        <v>0</v>
      </c>
      <c r="H26" s="31">
        <f t="shared" si="5"/>
        <v>0</v>
      </c>
      <c r="I26" s="51">
        <v>0</v>
      </c>
      <c r="J26" s="34">
        <f t="shared" si="6"/>
        <v>0</v>
      </c>
    </row>
    <row r="27" spans="1:10" x14ac:dyDescent="0.35">
      <c r="A27" s="60" t="s">
        <v>34</v>
      </c>
      <c r="B27" s="51">
        <v>0</v>
      </c>
      <c r="C27" s="31">
        <f t="shared" si="7"/>
        <v>0</v>
      </c>
      <c r="D27" s="51">
        <v>0</v>
      </c>
      <c r="E27" s="31">
        <f t="shared" si="4"/>
        <v>0</v>
      </c>
      <c r="F27" s="63"/>
      <c r="G27" s="51">
        <v>0</v>
      </c>
      <c r="H27" s="31">
        <f t="shared" si="5"/>
        <v>0</v>
      </c>
      <c r="I27" s="51">
        <v>0</v>
      </c>
      <c r="J27" s="34">
        <f t="shared" si="6"/>
        <v>0</v>
      </c>
    </row>
    <row r="28" spans="1:10" x14ac:dyDescent="0.35">
      <c r="A28" s="60" t="s">
        <v>35</v>
      </c>
      <c r="B28" s="51">
        <v>0</v>
      </c>
      <c r="C28" s="31">
        <f t="shared" si="7"/>
        <v>0</v>
      </c>
      <c r="D28" s="51">
        <v>0</v>
      </c>
      <c r="E28" s="31">
        <f t="shared" si="4"/>
        <v>0</v>
      </c>
      <c r="F28" s="63"/>
      <c r="G28" s="51">
        <v>0</v>
      </c>
      <c r="H28" s="31">
        <f t="shared" si="5"/>
        <v>0</v>
      </c>
      <c r="I28" s="51">
        <v>0</v>
      </c>
      <c r="J28" s="34">
        <f t="shared" si="6"/>
        <v>0</v>
      </c>
    </row>
    <row r="29" spans="1:10" x14ac:dyDescent="0.35">
      <c r="A29" s="60" t="s">
        <v>36</v>
      </c>
      <c r="B29" s="51">
        <v>0</v>
      </c>
      <c r="C29" s="31">
        <f t="shared" si="7"/>
        <v>0</v>
      </c>
      <c r="D29" s="51">
        <v>0</v>
      </c>
      <c r="E29" s="31">
        <f t="shared" si="4"/>
        <v>0</v>
      </c>
      <c r="F29" s="63"/>
      <c r="G29" s="51">
        <v>0</v>
      </c>
      <c r="H29" s="31">
        <f t="shared" si="5"/>
        <v>0</v>
      </c>
      <c r="I29" s="51">
        <v>0</v>
      </c>
      <c r="J29" s="34">
        <f t="shared" si="6"/>
        <v>0</v>
      </c>
    </row>
    <row r="30" spans="1:10" x14ac:dyDescent="0.35">
      <c r="A30" s="60" t="s">
        <v>37</v>
      </c>
      <c r="B30" s="51">
        <v>0</v>
      </c>
      <c r="C30" s="31">
        <f t="shared" si="7"/>
        <v>0</v>
      </c>
      <c r="D30" s="51">
        <v>0</v>
      </c>
      <c r="E30" s="31">
        <f t="shared" si="4"/>
        <v>0</v>
      </c>
      <c r="F30" s="63"/>
      <c r="G30" s="51">
        <v>0</v>
      </c>
      <c r="H30" s="31">
        <f t="shared" si="5"/>
        <v>0</v>
      </c>
      <c r="I30" s="51">
        <v>0</v>
      </c>
      <c r="J30" s="34">
        <f t="shared" si="6"/>
        <v>0</v>
      </c>
    </row>
    <row r="31" spans="1:10" ht="13.15" thickBot="1" x14ac:dyDescent="0.4">
      <c r="A31" s="60"/>
      <c r="B31" s="67">
        <f>SUM(B20:B30)</f>
        <v>0</v>
      </c>
      <c r="C31" s="36">
        <f>$C$18*B31</f>
        <v>0</v>
      </c>
      <c r="D31" s="67">
        <f>SUM(D20:D30)</f>
        <v>0</v>
      </c>
      <c r="E31" s="31">
        <f t="shared" si="4"/>
        <v>0</v>
      </c>
      <c r="F31" s="63"/>
      <c r="G31" s="67">
        <f>SUM(G20:G30)</f>
        <v>0</v>
      </c>
      <c r="H31" s="31">
        <f t="shared" si="5"/>
        <v>0</v>
      </c>
      <c r="I31" s="67">
        <f>SUM(I20:I30)</f>
        <v>0</v>
      </c>
      <c r="J31" s="34">
        <f t="shared" si="6"/>
        <v>0</v>
      </c>
    </row>
    <row r="32" spans="1:10" ht="13.15" thickTop="1" x14ac:dyDescent="0.35">
      <c r="A32" s="60"/>
      <c r="B32" s="64"/>
      <c r="C32" s="67">
        <f>C18+C31</f>
        <v>1</v>
      </c>
      <c r="D32" s="64"/>
      <c r="E32" s="67">
        <f>E18+E31</f>
        <v>1</v>
      </c>
      <c r="F32" s="63"/>
      <c r="G32" s="64"/>
      <c r="H32" s="67">
        <f>H18+H31</f>
        <v>1</v>
      </c>
      <c r="I32" s="64"/>
      <c r="J32" s="71">
        <f>J18+J31</f>
        <v>1</v>
      </c>
    </row>
    <row r="33" spans="1:10" ht="13.15" x14ac:dyDescent="0.4">
      <c r="A33" s="27" t="s">
        <v>22</v>
      </c>
      <c r="B33" s="64"/>
      <c r="C33" s="64"/>
      <c r="D33" s="64"/>
      <c r="E33" s="64"/>
      <c r="F33" s="63"/>
      <c r="G33" s="31"/>
      <c r="H33" s="31"/>
      <c r="I33" s="31"/>
      <c r="J33" s="34"/>
    </row>
    <row r="34" spans="1:10" x14ac:dyDescent="0.35">
      <c r="A34" s="72"/>
      <c r="B34" s="51">
        <v>0</v>
      </c>
      <c r="C34" s="31">
        <f>$C$32*B34</f>
        <v>0</v>
      </c>
      <c r="D34" s="51">
        <v>0</v>
      </c>
      <c r="E34" s="31">
        <f>$E$32*D34</f>
        <v>0</v>
      </c>
      <c r="F34" s="63"/>
      <c r="G34" s="51">
        <v>0</v>
      </c>
      <c r="H34" s="31">
        <f>$H$32*G34</f>
        <v>0</v>
      </c>
      <c r="I34" s="51">
        <v>0</v>
      </c>
      <c r="J34" s="34">
        <f>$J$32*I34</f>
        <v>0</v>
      </c>
    </row>
    <row r="35" spans="1:10" ht="13.15" thickBot="1" x14ac:dyDescent="0.4">
      <c r="A35" s="72"/>
      <c r="B35" s="51">
        <v>0</v>
      </c>
      <c r="C35" s="31">
        <f t="shared" ref="C35" si="8">$C$32*B35</f>
        <v>0</v>
      </c>
      <c r="D35" s="51">
        <v>0</v>
      </c>
      <c r="E35" s="31">
        <f t="shared" ref="E35" si="9">$E$32*D35</f>
        <v>0</v>
      </c>
      <c r="F35" s="63"/>
      <c r="G35" s="51">
        <v>0</v>
      </c>
      <c r="H35" s="31">
        <f t="shared" ref="H35" si="10">$H$32*G35</f>
        <v>0</v>
      </c>
      <c r="I35" s="51">
        <v>0</v>
      </c>
      <c r="J35" s="34">
        <f t="shared" ref="J35" si="11">$J$32*I35</f>
        <v>0</v>
      </c>
    </row>
    <row r="36" spans="1:10" ht="13.5" thickTop="1" thickBot="1" x14ac:dyDescent="0.4">
      <c r="A36" s="73"/>
      <c r="B36" s="42">
        <f>SUM(B34:B35)</f>
        <v>0</v>
      </c>
      <c r="C36" s="43">
        <f>SUM(C34:C35)</f>
        <v>0</v>
      </c>
      <c r="D36" s="42">
        <f>SUM(D34:D35)</f>
        <v>0</v>
      </c>
      <c r="E36" s="44">
        <f>SUM(E34:E35)</f>
        <v>0</v>
      </c>
      <c r="F36" s="63"/>
      <c r="G36" s="42">
        <f>SUM(G34:G35)</f>
        <v>0</v>
      </c>
      <c r="H36" s="44">
        <f>SUM(H34:H35)</f>
        <v>0</v>
      </c>
      <c r="I36" s="42">
        <f>SUM(I34:I35)</f>
        <v>0</v>
      </c>
      <c r="J36" s="45">
        <f>SUM(J34:J35)</f>
        <v>0</v>
      </c>
    </row>
    <row r="37" spans="1:10" ht="13.5" thickBot="1" x14ac:dyDescent="0.45">
      <c r="A37" s="56"/>
      <c r="B37" s="33"/>
      <c r="C37" s="46">
        <f>C32+C36</f>
        <v>1</v>
      </c>
      <c r="D37" s="33"/>
      <c r="E37" s="46">
        <f>E32+E36</f>
        <v>1</v>
      </c>
      <c r="F37" s="74"/>
      <c r="G37" s="33"/>
      <c r="H37" s="46">
        <f>H32+H36</f>
        <v>1</v>
      </c>
      <c r="I37" s="33"/>
      <c r="J37" s="47">
        <f>J32+J36</f>
        <v>1</v>
      </c>
    </row>
    <row r="38" spans="1:10" x14ac:dyDescent="0.35">
      <c r="B38" s="75"/>
      <c r="C38" s="75"/>
      <c r="D38" s="75"/>
    </row>
    <row r="39" spans="1:10" x14ac:dyDescent="0.35">
      <c r="A39" s="76" t="s">
        <v>13</v>
      </c>
      <c r="B39" s="75"/>
      <c r="C39" s="75"/>
      <c r="D39" s="75"/>
    </row>
    <row r="40" spans="1:10" x14ac:dyDescent="0.35">
      <c r="B40" s="75"/>
      <c r="C40" s="75"/>
      <c r="D40" s="75"/>
    </row>
    <row r="41" spans="1:10" x14ac:dyDescent="0.35">
      <c r="A41" s="49" t="s">
        <v>57</v>
      </c>
      <c r="B41" s="75"/>
      <c r="C41" s="75"/>
      <c r="D41" s="75"/>
    </row>
    <row r="43" spans="1:10" ht="51.75" customHeight="1" x14ac:dyDescent="0.4">
      <c r="A43" s="110" t="s">
        <v>21</v>
      </c>
      <c r="B43" s="111"/>
      <c r="C43" s="111"/>
      <c r="D43" s="111"/>
      <c r="E43" s="111"/>
    </row>
  </sheetData>
  <mergeCells count="3">
    <mergeCell ref="A43:E43"/>
    <mergeCell ref="B1:D1"/>
    <mergeCell ref="G1:J1"/>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5"/>
  <sheetViews>
    <sheetView showGridLines="0" topLeftCell="A7" workbookViewId="0">
      <selection activeCell="N33" sqref="N33"/>
    </sheetView>
  </sheetViews>
  <sheetFormatPr defaultRowHeight="12.75" x14ac:dyDescent="0.35"/>
  <cols>
    <col min="1" max="1" width="43.73046875" bestFit="1" customWidth="1"/>
    <col min="2" max="2" width="7.1328125" bestFit="1" customWidth="1"/>
    <col min="3" max="3" width="9.3984375" bestFit="1" customWidth="1"/>
    <col min="4" max="4" width="18.265625" bestFit="1" customWidth="1"/>
    <col min="6" max="6" width="3.73046875" customWidth="1"/>
    <col min="7" max="7" width="7.1328125" bestFit="1" customWidth="1"/>
    <col min="9" max="9" width="18.265625" bestFit="1" customWidth="1"/>
  </cols>
  <sheetData>
    <row r="1" spans="1:11" ht="13.15" x14ac:dyDescent="0.4">
      <c r="A1" s="20"/>
      <c r="B1" s="112" t="s">
        <v>0</v>
      </c>
      <c r="C1" s="112"/>
      <c r="D1" s="112"/>
      <c r="E1" s="21"/>
      <c r="F1" s="22"/>
      <c r="G1" s="112" t="s">
        <v>1</v>
      </c>
      <c r="H1" s="112"/>
      <c r="I1" s="112"/>
      <c r="J1" s="113"/>
      <c r="K1" s="14"/>
    </row>
    <row r="2" spans="1:11" ht="13.5" thickBot="1" x14ac:dyDescent="0.45">
      <c r="A2" s="5"/>
      <c r="B2" s="23" t="s">
        <v>49</v>
      </c>
      <c r="C2" s="23"/>
      <c r="D2" s="23" t="s">
        <v>14</v>
      </c>
      <c r="E2" s="23"/>
      <c r="F2" s="24"/>
      <c r="G2" s="23" t="s">
        <v>49</v>
      </c>
      <c r="H2" s="23"/>
      <c r="I2" s="23" t="s">
        <v>14</v>
      </c>
      <c r="J2" s="25"/>
      <c r="K2" s="14"/>
    </row>
    <row r="3" spans="1:11" ht="13.15" x14ac:dyDescent="0.4">
      <c r="A3" s="26" t="s">
        <v>5</v>
      </c>
      <c r="B3" s="7"/>
      <c r="C3" s="7"/>
      <c r="D3" s="7"/>
      <c r="E3" s="7"/>
      <c r="F3" s="19"/>
      <c r="G3" s="7"/>
      <c r="H3" s="7"/>
      <c r="I3" s="7"/>
      <c r="J3" s="8"/>
    </row>
    <row r="4" spans="1:11" x14ac:dyDescent="0.35">
      <c r="A4" s="2" t="s">
        <v>6</v>
      </c>
      <c r="B4" s="16">
        <v>1</v>
      </c>
      <c r="C4" s="16">
        <v>1</v>
      </c>
      <c r="D4" s="16">
        <v>1</v>
      </c>
      <c r="E4" s="17">
        <v>1</v>
      </c>
      <c r="F4" s="18"/>
      <c r="G4" s="29">
        <v>1</v>
      </c>
      <c r="H4" s="29">
        <v>1</v>
      </c>
      <c r="I4" s="29">
        <v>1</v>
      </c>
      <c r="J4" s="30">
        <v>1</v>
      </c>
    </row>
    <row r="5" spans="1:11" ht="13.15" thickBot="1" x14ac:dyDescent="0.4">
      <c r="A5" s="2" t="s">
        <v>7</v>
      </c>
      <c r="B5" s="51">
        <v>0</v>
      </c>
      <c r="C5" s="36">
        <f>C4*B5</f>
        <v>0</v>
      </c>
      <c r="D5" s="51">
        <v>0</v>
      </c>
      <c r="E5" s="36">
        <f>E4*D5</f>
        <v>0</v>
      </c>
      <c r="F5" s="18"/>
      <c r="G5" s="51">
        <v>0</v>
      </c>
      <c r="H5" s="36">
        <f>H4*G5</f>
        <v>0</v>
      </c>
      <c r="I5" s="51">
        <v>0</v>
      </c>
      <c r="J5" s="38">
        <f>J4*I5</f>
        <v>0</v>
      </c>
    </row>
    <row r="6" spans="1:11" ht="13.15" thickTop="1" x14ac:dyDescent="0.35">
      <c r="A6" s="2"/>
      <c r="B6" s="31"/>
      <c r="C6" s="35">
        <f>SUM(C4:C5)</f>
        <v>1</v>
      </c>
      <c r="D6" s="31"/>
      <c r="E6" s="35">
        <f>SUM(E4:E5)</f>
        <v>1</v>
      </c>
      <c r="F6" s="18"/>
      <c r="G6" s="31"/>
      <c r="H6" s="35">
        <f>SUM(H4:H5)</f>
        <v>1</v>
      </c>
      <c r="I6" s="31"/>
      <c r="J6" s="37">
        <f>SUM(J4:J5)</f>
        <v>1</v>
      </c>
    </row>
    <row r="7" spans="1:11" x14ac:dyDescent="0.35">
      <c r="A7" s="2"/>
      <c r="B7" s="32"/>
      <c r="C7" s="32"/>
      <c r="D7" s="32"/>
      <c r="E7" s="32"/>
      <c r="F7" s="18"/>
      <c r="G7" s="1"/>
      <c r="H7" s="1"/>
      <c r="I7" s="1"/>
      <c r="J7" s="3"/>
    </row>
    <row r="8" spans="1:11" ht="13.15" x14ac:dyDescent="0.4">
      <c r="A8" s="27" t="s">
        <v>8</v>
      </c>
      <c r="B8" s="32"/>
      <c r="C8" s="32"/>
      <c r="D8" s="32"/>
      <c r="E8" s="32"/>
      <c r="F8" s="18"/>
      <c r="G8" s="31"/>
      <c r="H8" s="31"/>
      <c r="I8" s="31"/>
      <c r="J8" s="34"/>
    </row>
    <row r="9" spans="1:11" x14ac:dyDescent="0.35">
      <c r="A9" s="2" t="s">
        <v>9</v>
      </c>
      <c r="B9" s="51">
        <v>0</v>
      </c>
      <c r="C9" s="31">
        <f>$C$6*B9</f>
        <v>0</v>
      </c>
      <c r="D9" s="51">
        <v>0</v>
      </c>
      <c r="E9" s="31">
        <f>$E$6*D9</f>
        <v>0</v>
      </c>
      <c r="F9" s="18"/>
      <c r="G9" s="51">
        <v>0</v>
      </c>
      <c r="H9" s="31">
        <f>$H$6*G9</f>
        <v>0</v>
      </c>
      <c r="I9" s="51">
        <v>0</v>
      </c>
      <c r="J9" s="34">
        <f>$J$6*I9</f>
        <v>0</v>
      </c>
    </row>
    <row r="10" spans="1:11" x14ac:dyDescent="0.35">
      <c r="A10" s="2" t="s">
        <v>10</v>
      </c>
      <c r="B10" s="51">
        <v>0</v>
      </c>
      <c r="C10" s="31">
        <f>$C$6*B10</f>
        <v>0</v>
      </c>
      <c r="D10" s="51">
        <v>0</v>
      </c>
      <c r="E10" s="31">
        <f>$E$6*D10</f>
        <v>0</v>
      </c>
      <c r="F10" s="18"/>
      <c r="G10" s="51">
        <v>0</v>
      </c>
      <c r="H10" s="31">
        <f>$H$6*G10</f>
        <v>0</v>
      </c>
      <c r="I10" s="51">
        <v>0</v>
      </c>
      <c r="J10" s="34">
        <f>$J$6*I10</f>
        <v>0</v>
      </c>
    </row>
    <row r="11" spans="1:11" ht="13.15" thickBot="1" x14ac:dyDescent="0.4">
      <c r="A11" s="2" t="s">
        <v>24</v>
      </c>
      <c r="B11" s="52">
        <v>0</v>
      </c>
      <c r="C11" s="31">
        <f>$C$6*B11</f>
        <v>0</v>
      </c>
      <c r="D11" s="52">
        <v>0</v>
      </c>
      <c r="E11" s="31">
        <f>$E$6*D11</f>
        <v>0</v>
      </c>
      <c r="F11" s="18"/>
      <c r="G11" s="52">
        <v>0</v>
      </c>
      <c r="H11" s="31">
        <f>$H$6*G11</f>
        <v>0</v>
      </c>
      <c r="I11" s="52">
        <v>0</v>
      </c>
      <c r="J11" s="34">
        <f>$J$6*I11</f>
        <v>0</v>
      </c>
    </row>
    <row r="12" spans="1:11" ht="13.15" thickTop="1" x14ac:dyDescent="0.35">
      <c r="A12" s="60" t="s">
        <v>25</v>
      </c>
      <c r="B12" s="51">
        <v>0</v>
      </c>
      <c r="C12" s="31">
        <f t="shared" ref="C12:C13" si="0">$C$6*B12</f>
        <v>0</v>
      </c>
      <c r="D12" s="51">
        <v>0</v>
      </c>
      <c r="E12" s="31">
        <f t="shared" ref="E12:E13" si="1">$E$6*D12</f>
        <v>0</v>
      </c>
      <c r="F12" s="79"/>
      <c r="G12" s="51">
        <v>0</v>
      </c>
      <c r="H12" s="31">
        <f t="shared" ref="H12:H13" si="2">$H$6*G12</f>
        <v>0</v>
      </c>
      <c r="I12" s="51">
        <v>0</v>
      </c>
      <c r="J12" s="34">
        <f t="shared" ref="J12:J13" si="3">$J$6*I12</f>
        <v>0</v>
      </c>
    </row>
    <row r="13" spans="1:11" x14ac:dyDescent="0.35">
      <c r="A13" s="60" t="s">
        <v>26</v>
      </c>
      <c r="B13" s="51">
        <v>0</v>
      </c>
      <c r="C13" s="31">
        <f t="shared" si="0"/>
        <v>0</v>
      </c>
      <c r="D13" s="51">
        <v>0</v>
      </c>
      <c r="E13" s="31">
        <f t="shared" si="1"/>
        <v>0</v>
      </c>
      <c r="F13" s="79"/>
      <c r="G13" s="51">
        <v>0</v>
      </c>
      <c r="H13" s="31">
        <f t="shared" si="2"/>
        <v>0</v>
      </c>
      <c r="I13" s="51">
        <v>0</v>
      </c>
      <c r="J13" s="34">
        <f t="shared" si="3"/>
        <v>0</v>
      </c>
    </row>
    <row r="14" spans="1:11" x14ac:dyDescent="0.35">
      <c r="A14" s="2"/>
      <c r="B14" s="39">
        <f>SUM(B9:B11)</f>
        <v>0</v>
      </c>
      <c r="C14" s="31">
        <f>$C$6*B14</f>
        <v>0</v>
      </c>
      <c r="D14" s="39">
        <f>SUM(D9:D11)</f>
        <v>0</v>
      </c>
      <c r="E14" s="31">
        <f>$E$6*D14</f>
        <v>0</v>
      </c>
      <c r="F14" s="18"/>
      <c r="G14" s="35">
        <f t="shared" ref="G14" si="4">SUM(G7:G11)</f>
        <v>0</v>
      </c>
      <c r="H14" s="31">
        <f>$H$6*G14</f>
        <v>0</v>
      </c>
      <c r="I14" s="35">
        <f t="shared" ref="I14" si="5">SUM(I7:I11)</f>
        <v>0</v>
      </c>
      <c r="J14" s="34">
        <f>$J$6*I14</f>
        <v>0</v>
      </c>
    </row>
    <row r="15" spans="1:11" x14ac:dyDescent="0.35">
      <c r="A15" s="2"/>
      <c r="B15" s="39"/>
      <c r="C15" s="39">
        <f>C6+C14</f>
        <v>1</v>
      </c>
      <c r="D15" s="39"/>
      <c r="E15" s="39">
        <f>E6+E14</f>
        <v>1</v>
      </c>
      <c r="F15" s="18"/>
      <c r="G15" s="35"/>
      <c r="H15" s="35">
        <f>H6+H14</f>
        <v>1</v>
      </c>
      <c r="I15" s="35"/>
      <c r="J15" s="37">
        <f>J6+J14</f>
        <v>1</v>
      </c>
    </row>
    <row r="16" spans="1:11" ht="13.5" thickBot="1" x14ac:dyDescent="0.45">
      <c r="A16" s="27" t="s">
        <v>12</v>
      </c>
      <c r="B16" s="68">
        <v>0</v>
      </c>
      <c r="C16" s="104">
        <f>C15*B16</f>
        <v>0</v>
      </c>
      <c r="D16" s="68">
        <v>0</v>
      </c>
      <c r="E16" s="104">
        <f>E15*D16</f>
        <v>0</v>
      </c>
      <c r="F16" s="18"/>
      <c r="G16" s="68">
        <v>0</v>
      </c>
      <c r="H16" s="104">
        <f>H15*G16</f>
        <v>0</v>
      </c>
      <c r="I16" s="68">
        <v>0</v>
      </c>
      <c r="J16" s="105">
        <f>J15*I16</f>
        <v>0</v>
      </c>
    </row>
    <row r="17" spans="1:10" s="98" customFormat="1" ht="13.9" thickTop="1" thickBot="1" x14ac:dyDescent="0.45">
      <c r="A17" s="100" t="s">
        <v>59</v>
      </c>
      <c r="B17" s="68">
        <v>0</v>
      </c>
      <c r="C17" s="104">
        <f>C15*B17</f>
        <v>0</v>
      </c>
      <c r="D17" s="68">
        <v>0</v>
      </c>
      <c r="E17" s="104">
        <f>E15*D17</f>
        <v>0</v>
      </c>
      <c r="F17" s="99"/>
      <c r="G17" s="68">
        <v>0</v>
      </c>
      <c r="H17" s="104">
        <f>H15*G17</f>
        <v>0</v>
      </c>
      <c r="I17" s="68">
        <v>0</v>
      </c>
      <c r="J17" s="105">
        <f>J15*I17</f>
        <v>0</v>
      </c>
    </row>
    <row r="18" spans="1:10" ht="13.15" thickTop="1" x14ac:dyDescent="0.35">
      <c r="A18" s="2"/>
      <c r="B18" s="64"/>
      <c r="C18" s="103">
        <f>SUM(C15:C16:C17)</f>
        <v>1</v>
      </c>
      <c r="D18" s="64"/>
      <c r="E18" s="103">
        <f>SUM(E15:E16:E17)</f>
        <v>1</v>
      </c>
      <c r="F18" s="18"/>
      <c r="G18" s="64"/>
      <c r="H18" s="103">
        <f>SUM(H15:H16:H17)</f>
        <v>1</v>
      </c>
      <c r="I18" s="64"/>
      <c r="J18" s="106">
        <f>SUM(J15:J16:J17)</f>
        <v>1</v>
      </c>
    </row>
    <row r="19" spans="1:10" ht="13.15" x14ac:dyDescent="0.4">
      <c r="A19" s="27" t="s">
        <v>11</v>
      </c>
      <c r="B19" s="32"/>
      <c r="C19" s="32"/>
      <c r="D19" s="32"/>
      <c r="E19" s="32"/>
      <c r="F19" s="18"/>
      <c r="G19" s="31"/>
      <c r="H19" s="31"/>
      <c r="I19" s="31"/>
      <c r="J19" s="34"/>
    </row>
    <row r="20" spans="1:10" x14ac:dyDescent="0.35">
      <c r="A20" s="60" t="s">
        <v>27</v>
      </c>
      <c r="B20" s="51">
        <v>0</v>
      </c>
      <c r="C20" s="31">
        <f>$C$18*B20</f>
        <v>0</v>
      </c>
      <c r="D20" s="51">
        <v>0</v>
      </c>
      <c r="E20" s="31">
        <f t="shared" ref="E20:E31" si="6">$E$18*D20</f>
        <v>0</v>
      </c>
      <c r="F20" s="18"/>
      <c r="G20" s="51">
        <v>0</v>
      </c>
      <c r="H20" s="31">
        <f t="shared" ref="H20:H31" si="7">$H$18*G20</f>
        <v>0</v>
      </c>
      <c r="I20" s="51">
        <v>0</v>
      </c>
      <c r="J20" s="34">
        <f t="shared" ref="J20:J31" si="8">$J$18*I20</f>
        <v>0</v>
      </c>
    </row>
    <row r="21" spans="1:10" x14ac:dyDescent="0.35">
      <c r="A21" s="60" t="s">
        <v>28</v>
      </c>
      <c r="B21" s="51">
        <v>0</v>
      </c>
      <c r="C21" s="31">
        <f t="shared" ref="C21:C31" si="9">$C$18*B21</f>
        <v>0</v>
      </c>
      <c r="D21" s="51">
        <v>0</v>
      </c>
      <c r="E21" s="31">
        <f t="shared" si="6"/>
        <v>0</v>
      </c>
      <c r="F21" s="18"/>
      <c r="G21" s="51">
        <v>0</v>
      </c>
      <c r="H21" s="31">
        <f t="shared" si="7"/>
        <v>0</v>
      </c>
      <c r="I21" s="51">
        <v>0</v>
      </c>
      <c r="J21" s="34">
        <f t="shared" si="8"/>
        <v>0</v>
      </c>
    </row>
    <row r="22" spans="1:10" x14ac:dyDescent="0.35">
      <c r="A22" s="60" t="s">
        <v>29</v>
      </c>
      <c r="B22" s="51">
        <v>0</v>
      </c>
      <c r="C22" s="31">
        <f t="shared" si="9"/>
        <v>0</v>
      </c>
      <c r="D22" s="51">
        <v>0</v>
      </c>
      <c r="E22" s="31">
        <f t="shared" si="6"/>
        <v>0</v>
      </c>
      <c r="F22" s="18"/>
      <c r="G22" s="51">
        <v>0</v>
      </c>
      <c r="H22" s="31">
        <f t="shared" si="7"/>
        <v>0</v>
      </c>
      <c r="I22" s="51">
        <v>0</v>
      </c>
      <c r="J22" s="34">
        <f t="shared" si="8"/>
        <v>0</v>
      </c>
    </row>
    <row r="23" spans="1:10" x14ac:dyDescent="0.35">
      <c r="A23" s="60" t="s">
        <v>30</v>
      </c>
      <c r="B23" s="51">
        <v>0</v>
      </c>
      <c r="C23" s="31">
        <f t="shared" si="9"/>
        <v>0</v>
      </c>
      <c r="D23" s="51">
        <v>0</v>
      </c>
      <c r="E23" s="31">
        <f t="shared" si="6"/>
        <v>0</v>
      </c>
      <c r="F23" s="18"/>
      <c r="G23" s="51">
        <v>0</v>
      </c>
      <c r="H23" s="31">
        <f t="shared" si="7"/>
        <v>0</v>
      </c>
      <c r="I23" s="51">
        <v>0</v>
      </c>
      <c r="J23" s="34">
        <f t="shared" si="8"/>
        <v>0</v>
      </c>
    </row>
    <row r="24" spans="1:10" x14ac:dyDescent="0.35">
      <c r="A24" s="60" t="s">
        <v>31</v>
      </c>
      <c r="B24" s="51">
        <v>0</v>
      </c>
      <c r="C24" s="31">
        <f t="shared" si="9"/>
        <v>0</v>
      </c>
      <c r="D24" s="51">
        <v>0</v>
      </c>
      <c r="E24" s="31">
        <f t="shared" si="6"/>
        <v>0</v>
      </c>
      <c r="F24" s="18"/>
      <c r="G24" s="51">
        <v>0</v>
      </c>
      <c r="H24" s="31">
        <f t="shared" si="7"/>
        <v>0</v>
      </c>
      <c r="I24" s="51">
        <v>0</v>
      </c>
      <c r="J24" s="34">
        <f t="shared" si="8"/>
        <v>0</v>
      </c>
    </row>
    <row r="25" spans="1:10" x14ac:dyDescent="0.35">
      <c r="A25" s="60" t="s">
        <v>32</v>
      </c>
      <c r="B25" s="51">
        <v>0</v>
      </c>
      <c r="C25" s="31">
        <f t="shared" si="9"/>
        <v>0</v>
      </c>
      <c r="D25" s="51">
        <v>0</v>
      </c>
      <c r="E25" s="31">
        <f t="shared" si="6"/>
        <v>0</v>
      </c>
      <c r="F25" s="18"/>
      <c r="G25" s="51">
        <v>0</v>
      </c>
      <c r="H25" s="31">
        <f t="shared" si="7"/>
        <v>0</v>
      </c>
      <c r="I25" s="51">
        <v>0</v>
      </c>
      <c r="J25" s="34">
        <f t="shared" si="8"/>
        <v>0</v>
      </c>
    </row>
    <row r="26" spans="1:10" x14ac:dyDescent="0.35">
      <c r="A26" s="60" t="s">
        <v>33</v>
      </c>
      <c r="B26" s="51">
        <v>0</v>
      </c>
      <c r="C26" s="31">
        <f t="shared" si="9"/>
        <v>0</v>
      </c>
      <c r="D26" s="51">
        <v>0</v>
      </c>
      <c r="E26" s="31">
        <f t="shared" si="6"/>
        <v>0</v>
      </c>
      <c r="F26" s="18"/>
      <c r="G26" s="51">
        <v>0</v>
      </c>
      <c r="H26" s="31">
        <f t="shared" si="7"/>
        <v>0</v>
      </c>
      <c r="I26" s="51">
        <v>0</v>
      </c>
      <c r="J26" s="34">
        <f t="shared" si="8"/>
        <v>0</v>
      </c>
    </row>
    <row r="27" spans="1:10" x14ac:dyDescent="0.35">
      <c r="A27" s="60" t="s">
        <v>34</v>
      </c>
      <c r="B27" s="51">
        <v>0</v>
      </c>
      <c r="C27" s="31">
        <f t="shared" si="9"/>
        <v>0</v>
      </c>
      <c r="D27" s="51">
        <v>0</v>
      </c>
      <c r="E27" s="31">
        <f t="shared" si="6"/>
        <v>0</v>
      </c>
      <c r="F27" s="18"/>
      <c r="G27" s="51">
        <v>0</v>
      </c>
      <c r="H27" s="31">
        <f t="shared" si="7"/>
        <v>0</v>
      </c>
      <c r="I27" s="51">
        <v>0</v>
      </c>
      <c r="J27" s="34">
        <f t="shared" si="8"/>
        <v>0</v>
      </c>
    </row>
    <row r="28" spans="1:10" x14ac:dyDescent="0.35">
      <c r="A28" s="60" t="s">
        <v>35</v>
      </c>
      <c r="B28" s="51">
        <v>0</v>
      </c>
      <c r="C28" s="31">
        <f>$C$18*B28</f>
        <v>0</v>
      </c>
      <c r="D28" s="51">
        <v>0</v>
      </c>
      <c r="E28" s="31">
        <f t="shared" si="6"/>
        <v>0</v>
      </c>
      <c r="F28" s="89"/>
      <c r="G28" s="51">
        <v>0</v>
      </c>
      <c r="H28" s="31">
        <f t="shared" si="7"/>
        <v>0</v>
      </c>
      <c r="I28" s="51">
        <v>0</v>
      </c>
      <c r="J28" s="34">
        <f t="shared" si="8"/>
        <v>0</v>
      </c>
    </row>
    <row r="29" spans="1:10" x14ac:dyDescent="0.35">
      <c r="A29" s="60" t="s">
        <v>36</v>
      </c>
      <c r="B29" s="51">
        <v>0</v>
      </c>
      <c r="C29" s="31">
        <f t="shared" si="9"/>
        <v>0</v>
      </c>
      <c r="D29" s="51">
        <v>0</v>
      </c>
      <c r="E29" s="31">
        <f t="shared" si="6"/>
        <v>0</v>
      </c>
      <c r="F29" s="89"/>
      <c r="G29" s="51">
        <v>0</v>
      </c>
      <c r="H29" s="31">
        <f t="shared" si="7"/>
        <v>0</v>
      </c>
      <c r="I29" s="51">
        <v>0</v>
      </c>
      <c r="J29" s="34">
        <f t="shared" si="8"/>
        <v>0</v>
      </c>
    </row>
    <row r="30" spans="1:10" ht="13.15" thickBot="1" x14ac:dyDescent="0.4">
      <c r="A30" s="60" t="s">
        <v>37</v>
      </c>
      <c r="B30" s="52">
        <v>0</v>
      </c>
      <c r="C30" s="31">
        <f t="shared" si="9"/>
        <v>0</v>
      </c>
      <c r="D30" s="52">
        <v>0</v>
      </c>
      <c r="E30" s="31">
        <f t="shared" si="6"/>
        <v>0</v>
      </c>
      <c r="F30" s="18"/>
      <c r="G30" s="52">
        <v>0</v>
      </c>
      <c r="H30" s="31">
        <f t="shared" si="7"/>
        <v>0</v>
      </c>
      <c r="I30" s="52">
        <v>0</v>
      </c>
      <c r="J30" s="34">
        <f t="shared" si="8"/>
        <v>0</v>
      </c>
    </row>
    <row r="31" spans="1:10" ht="13.5" thickTop="1" thickBot="1" x14ac:dyDescent="0.4">
      <c r="A31" s="2"/>
      <c r="B31" s="39">
        <f>SUM(B20:B30)</f>
        <v>0</v>
      </c>
      <c r="C31" s="36">
        <f t="shared" si="9"/>
        <v>0</v>
      </c>
      <c r="D31" s="39">
        <f>SUM(D20:D30)</f>
        <v>0</v>
      </c>
      <c r="E31" s="31">
        <f t="shared" si="6"/>
        <v>0</v>
      </c>
      <c r="F31" s="18"/>
      <c r="G31" s="39">
        <f>SUM(G20:G30)</f>
        <v>0</v>
      </c>
      <c r="H31" s="31">
        <f t="shared" si="7"/>
        <v>0</v>
      </c>
      <c r="I31" s="39">
        <f>SUM(I20:I30)</f>
        <v>0</v>
      </c>
      <c r="J31" s="34">
        <f t="shared" si="8"/>
        <v>0</v>
      </c>
    </row>
    <row r="32" spans="1:10" ht="13.15" thickTop="1" x14ac:dyDescent="0.35">
      <c r="A32" s="2"/>
      <c r="B32" s="32"/>
      <c r="C32" s="39">
        <f>C18+C31</f>
        <v>1</v>
      </c>
      <c r="D32" s="32"/>
      <c r="E32" s="39">
        <f>E18+E31</f>
        <v>1</v>
      </c>
      <c r="F32" s="18"/>
      <c r="G32" s="32"/>
      <c r="H32" s="39">
        <f>H18+H31</f>
        <v>1</v>
      </c>
      <c r="I32" s="32"/>
      <c r="J32" s="40">
        <f>J18+J31</f>
        <v>1</v>
      </c>
    </row>
    <row r="33" spans="1:10" ht="13.15" x14ac:dyDescent="0.4">
      <c r="A33" s="27" t="s">
        <v>22</v>
      </c>
      <c r="B33" s="32"/>
      <c r="C33" s="32"/>
      <c r="D33" s="32"/>
      <c r="E33" s="32"/>
      <c r="F33" s="18"/>
      <c r="G33" s="31"/>
      <c r="H33" s="31"/>
      <c r="I33" s="31"/>
      <c r="J33" s="34"/>
    </row>
    <row r="34" spans="1:10" x14ac:dyDescent="0.35">
      <c r="A34" s="53"/>
      <c r="B34" s="51">
        <v>0</v>
      </c>
      <c r="C34" s="31">
        <f>$C$32*B34</f>
        <v>0</v>
      </c>
      <c r="D34" s="51">
        <v>0</v>
      </c>
      <c r="E34" s="31">
        <f>$E$32*D34</f>
        <v>0</v>
      </c>
      <c r="F34" s="18"/>
      <c r="G34" s="51">
        <v>0</v>
      </c>
      <c r="H34" s="31">
        <f>$H$32*G34</f>
        <v>0</v>
      </c>
      <c r="I34" s="51">
        <v>0</v>
      </c>
      <c r="J34" s="34">
        <f>$J$32*I34</f>
        <v>0</v>
      </c>
    </row>
    <row r="35" spans="1:10" x14ac:dyDescent="0.35">
      <c r="A35" s="53"/>
      <c r="B35" s="51">
        <v>0</v>
      </c>
      <c r="C35" s="31">
        <f t="shared" ref="C35:C37" si="10">$C$32*B35</f>
        <v>0</v>
      </c>
      <c r="D35" s="51">
        <v>0</v>
      </c>
      <c r="E35" s="31">
        <f t="shared" ref="E35:E37" si="11">$E$32*D35</f>
        <v>0</v>
      </c>
      <c r="F35" s="18"/>
      <c r="G35" s="51">
        <v>0</v>
      </c>
      <c r="H35" s="31">
        <f t="shared" ref="H35:H37" si="12">$H$32*G35</f>
        <v>0</v>
      </c>
      <c r="I35" s="51">
        <v>0</v>
      </c>
      <c r="J35" s="34">
        <f t="shared" ref="J35:J37" si="13">$J$32*I35</f>
        <v>0</v>
      </c>
    </row>
    <row r="36" spans="1:10" x14ac:dyDescent="0.35">
      <c r="A36" s="53"/>
      <c r="B36" s="51">
        <v>0</v>
      </c>
      <c r="C36" s="31">
        <f t="shared" si="10"/>
        <v>0</v>
      </c>
      <c r="D36" s="51">
        <v>0</v>
      </c>
      <c r="E36" s="31">
        <f t="shared" si="11"/>
        <v>0</v>
      </c>
      <c r="F36" s="18"/>
      <c r="G36" s="51">
        <v>0</v>
      </c>
      <c r="H36" s="31">
        <f t="shared" si="12"/>
        <v>0</v>
      </c>
      <c r="I36" s="51">
        <v>0</v>
      </c>
      <c r="J36" s="34">
        <f t="shared" si="13"/>
        <v>0</v>
      </c>
    </row>
    <row r="37" spans="1:10" ht="13.15" thickBot="1" x14ac:dyDescent="0.4">
      <c r="A37" s="53"/>
      <c r="B37" s="52">
        <v>0</v>
      </c>
      <c r="C37" s="36">
        <f t="shared" si="10"/>
        <v>0</v>
      </c>
      <c r="D37" s="52">
        <v>0</v>
      </c>
      <c r="E37" s="36">
        <f t="shared" si="11"/>
        <v>0</v>
      </c>
      <c r="F37" s="18"/>
      <c r="G37" s="52">
        <v>0</v>
      </c>
      <c r="H37" s="36">
        <f t="shared" si="12"/>
        <v>0</v>
      </c>
      <c r="I37" s="52">
        <v>0</v>
      </c>
      <c r="J37" s="38">
        <f t="shared" si="13"/>
        <v>0</v>
      </c>
    </row>
    <row r="38" spans="1:10" ht="13.5" thickTop="1" thickBot="1" x14ac:dyDescent="0.4">
      <c r="A38" s="41"/>
      <c r="B38" s="42">
        <f>SUM(B34:B37)</f>
        <v>0</v>
      </c>
      <c r="C38" s="43">
        <f>SUM(C34:C37)</f>
        <v>0</v>
      </c>
      <c r="D38" s="42">
        <f>SUM(D34:D37)</f>
        <v>0</v>
      </c>
      <c r="E38" s="44">
        <f>SUM(E34:E37)</f>
        <v>0</v>
      </c>
      <c r="F38" s="18"/>
      <c r="G38" s="42">
        <f>SUM(G34:G37)</f>
        <v>0</v>
      </c>
      <c r="H38" s="44">
        <f>SUM(H34:H37)</f>
        <v>0</v>
      </c>
      <c r="I38" s="42">
        <f>SUM(I34:I37)</f>
        <v>0</v>
      </c>
      <c r="J38" s="45">
        <f>SUM(J34:J37)</f>
        <v>0</v>
      </c>
    </row>
    <row r="39" spans="1:10" ht="13.5" thickBot="1" x14ac:dyDescent="0.45">
      <c r="A39" s="5"/>
      <c r="B39" s="33"/>
      <c r="C39" s="46">
        <f>C32+C38</f>
        <v>1</v>
      </c>
      <c r="D39" s="33"/>
      <c r="E39" s="46">
        <f>E32+E38</f>
        <v>1</v>
      </c>
      <c r="F39" s="28"/>
      <c r="G39" s="33"/>
      <c r="H39" s="46">
        <f>H32+H38</f>
        <v>1</v>
      </c>
      <c r="I39" s="33"/>
      <c r="J39" s="47">
        <f>J32+J38</f>
        <v>1</v>
      </c>
    </row>
    <row r="40" spans="1:10" x14ac:dyDescent="0.35">
      <c r="B40" s="15"/>
      <c r="C40" s="15"/>
      <c r="D40" s="15"/>
    </row>
    <row r="41" spans="1:10" x14ac:dyDescent="0.35">
      <c r="A41" s="48" t="s">
        <v>13</v>
      </c>
      <c r="B41" s="15"/>
      <c r="C41" s="15"/>
      <c r="D41" s="15"/>
    </row>
    <row r="42" spans="1:10" x14ac:dyDescent="0.35">
      <c r="B42" s="15"/>
      <c r="C42" s="15"/>
      <c r="D42" s="15"/>
    </row>
    <row r="43" spans="1:10" x14ac:dyDescent="0.35">
      <c r="A43" s="49" t="s">
        <v>52</v>
      </c>
      <c r="B43" s="15"/>
      <c r="C43" s="15"/>
      <c r="D43" s="15"/>
    </row>
    <row r="44" spans="1:10" s="55" customFormat="1" x14ac:dyDescent="0.35"/>
    <row r="45" spans="1:10" s="55" customFormat="1" ht="51.75" customHeight="1" x14ac:dyDescent="0.4">
      <c r="A45" s="110" t="s">
        <v>21</v>
      </c>
      <c r="B45" s="111"/>
      <c r="C45" s="111"/>
      <c r="D45" s="111"/>
      <c r="E45" s="111"/>
    </row>
  </sheetData>
  <mergeCells count="3">
    <mergeCell ref="B1:D1"/>
    <mergeCell ref="G1:J1"/>
    <mergeCell ref="A45:E45"/>
  </mergeCells>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2"/>
  <sheetViews>
    <sheetView showGridLines="0" workbookViewId="0">
      <selection activeCell="C30" sqref="C30"/>
    </sheetView>
  </sheetViews>
  <sheetFormatPr defaultColWidth="9.1328125" defaultRowHeight="12.75" x14ac:dyDescent="0.35"/>
  <cols>
    <col min="1" max="1" width="43.73046875" style="55" bestFit="1" customWidth="1"/>
    <col min="2" max="2" width="7.1328125" style="55" bestFit="1" customWidth="1"/>
    <col min="3" max="3" width="9.3984375" style="55" bestFit="1" customWidth="1"/>
    <col min="4" max="4" width="9.73046875" style="55" bestFit="1" customWidth="1"/>
    <col min="5" max="5" width="9.1328125" style="55"/>
    <col min="6" max="6" width="3.73046875" style="55" customWidth="1"/>
    <col min="7" max="16384" width="9.1328125" style="55"/>
  </cols>
  <sheetData>
    <row r="1" spans="1:7" ht="13.5" thickBot="1" x14ac:dyDescent="0.45">
      <c r="A1" s="56"/>
      <c r="B1" s="23" t="s">
        <v>49</v>
      </c>
      <c r="C1" s="23"/>
      <c r="D1" s="23" t="s">
        <v>50</v>
      </c>
      <c r="E1" s="23"/>
      <c r="F1" s="24"/>
      <c r="G1" s="14"/>
    </row>
    <row r="2" spans="1:7" ht="13.15" x14ac:dyDescent="0.4">
      <c r="A2" s="26" t="s">
        <v>5</v>
      </c>
      <c r="B2" s="57"/>
      <c r="C2" s="57"/>
      <c r="D2" s="57"/>
      <c r="E2" s="57"/>
      <c r="F2" s="58"/>
    </row>
    <row r="3" spans="1:7" x14ac:dyDescent="0.35">
      <c r="A3" s="60" t="s">
        <v>23</v>
      </c>
      <c r="B3" s="61">
        <v>1</v>
      </c>
      <c r="C3" s="61">
        <v>1</v>
      </c>
      <c r="D3" s="61">
        <v>1</v>
      </c>
      <c r="E3" s="62">
        <v>1</v>
      </c>
      <c r="F3" s="63"/>
    </row>
    <row r="4" spans="1:7" ht="13.15" thickBot="1" x14ac:dyDescent="0.4">
      <c r="A4" s="60" t="s">
        <v>7</v>
      </c>
      <c r="B4" s="51">
        <v>0</v>
      </c>
      <c r="C4" s="36">
        <f>C3*B4</f>
        <v>0</v>
      </c>
      <c r="D4" s="51">
        <v>0</v>
      </c>
      <c r="E4" s="36">
        <f>E3*D4</f>
        <v>0</v>
      </c>
      <c r="F4" s="63"/>
    </row>
    <row r="5" spans="1:7" ht="13.15" thickTop="1" x14ac:dyDescent="0.35">
      <c r="A5" s="60"/>
      <c r="B5" s="31"/>
      <c r="C5" s="35">
        <f>SUM(C3:C4)</f>
        <v>1</v>
      </c>
      <c r="D5" s="31"/>
      <c r="E5" s="35">
        <f>SUM(E3:E4)</f>
        <v>1</v>
      </c>
      <c r="F5" s="63"/>
    </row>
    <row r="6" spans="1:7" x14ac:dyDescent="0.35">
      <c r="A6" s="60"/>
      <c r="B6" s="64"/>
      <c r="C6" s="64"/>
      <c r="D6" s="64"/>
      <c r="E6" s="64"/>
      <c r="F6" s="63"/>
    </row>
    <row r="7" spans="1:7" ht="13.15" x14ac:dyDescent="0.4">
      <c r="A7" s="27" t="s">
        <v>8</v>
      </c>
      <c r="B7" s="64"/>
      <c r="C7" s="64"/>
      <c r="D7" s="64"/>
      <c r="E7" s="64"/>
      <c r="F7" s="63"/>
    </row>
    <row r="8" spans="1:7" x14ac:dyDescent="0.35">
      <c r="A8" s="60" t="s">
        <v>10</v>
      </c>
      <c r="B8" s="51">
        <v>0</v>
      </c>
      <c r="C8" s="31">
        <f>$C$5*B8</f>
        <v>0</v>
      </c>
      <c r="D8" s="51">
        <v>0</v>
      </c>
      <c r="E8" s="31">
        <f>$E$5*D8</f>
        <v>0</v>
      </c>
      <c r="F8" s="63"/>
    </row>
    <row r="9" spans="1:7" x14ac:dyDescent="0.35">
      <c r="A9" s="60" t="s">
        <v>9</v>
      </c>
      <c r="B9" s="51">
        <v>0</v>
      </c>
      <c r="C9" s="31">
        <f>$C$5*B9</f>
        <v>0</v>
      </c>
      <c r="D9" s="51">
        <v>0</v>
      </c>
      <c r="E9" s="31">
        <f>$E$5*D9</f>
        <v>0</v>
      </c>
      <c r="F9" s="63"/>
    </row>
    <row r="10" spans="1:7" x14ac:dyDescent="0.35">
      <c r="A10" s="60" t="s">
        <v>24</v>
      </c>
      <c r="B10" s="51">
        <v>0</v>
      </c>
      <c r="C10" s="31">
        <f>$C$5*B10</f>
        <v>0</v>
      </c>
      <c r="D10" s="51">
        <v>0</v>
      </c>
      <c r="E10" s="31">
        <f>$E$5*D10</f>
        <v>0</v>
      </c>
      <c r="F10" s="63"/>
    </row>
    <row r="11" spans="1:7" x14ac:dyDescent="0.35">
      <c r="A11" s="60" t="s">
        <v>25</v>
      </c>
      <c r="B11" s="51">
        <v>0</v>
      </c>
      <c r="C11" s="31">
        <f t="shared" ref="C11:C12" si="0">$C$5*B11</f>
        <v>0</v>
      </c>
      <c r="D11" s="51">
        <v>0</v>
      </c>
      <c r="E11" s="31">
        <f t="shared" ref="E11:E12" si="1">$E$5*D11</f>
        <v>0</v>
      </c>
      <c r="F11" s="79"/>
    </row>
    <row r="12" spans="1:7" x14ac:dyDescent="0.35">
      <c r="A12" s="60" t="s">
        <v>26</v>
      </c>
      <c r="B12" s="51">
        <v>0</v>
      </c>
      <c r="C12" s="31">
        <f t="shared" si="0"/>
        <v>0</v>
      </c>
      <c r="D12" s="51">
        <v>0</v>
      </c>
      <c r="E12" s="31">
        <f t="shared" si="1"/>
        <v>0</v>
      </c>
      <c r="F12" s="79"/>
    </row>
    <row r="13" spans="1:7" x14ac:dyDescent="0.35">
      <c r="A13" s="60"/>
      <c r="B13" s="67">
        <f>SUM(B8:B12)</f>
        <v>0</v>
      </c>
      <c r="C13" s="31">
        <f>$C$5*B13</f>
        <v>0</v>
      </c>
      <c r="D13" s="67">
        <f>SUM(D8:D12)</f>
        <v>0</v>
      </c>
      <c r="E13" s="31">
        <f>$E$5*D13</f>
        <v>0</v>
      </c>
      <c r="F13" s="63"/>
    </row>
    <row r="14" spans="1:7" x14ac:dyDescent="0.35">
      <c r="A14" s="60"/>
      <c r="B14" s="67"/>
      <c r="C14" s="67">
        <f>C5+C13</f>
        <v>1</v>
      </c>
      <c r="D14" s="67"/>
      <c r="E14" s="67">
        <f>E5+E13</f>
        <v>1</v>
      </c>
      <c r="F14" s="63"/>
    </row>
    <row r="15" spans="1:7" ht="13.5" thickBot="1" x14ac:dyDescent="0.45">
      <c r="A15" s="27" t="s">
        <v>12</v>
      </c>
      <c r="B15" s="68">
        <v>0</v>
      </c>
      <c r="C15" s="104">
        <f>C14*B15</f>
        <v>0</v>
      </c>
      <c r="D15" s="68">
        <v>0</v>
      </c>
      <c r="E15" s="104">
        <f>E14*D15</f>
        <v>0</v>
      </c>
      <c r="F15" s="63"/>
    </row>
    <row r="16" spans="1:7" s="101" customFormat="1" ht="13.9" thickTop="1" thickBot="1" x14ac:dyDescent="0.45">
      <c r="A16" s="100"/>
      <c r="B16" s="68">
        <v>0</v>
      </c>
      <c r="C16" s="104">
        <f>C14*B16</f>
        <v>0</v>
      </c>
      <c r="D16" s="68">
        <v>0</v>
      </c>
      <c r="E16" s="104">
        <f>E14*D16</f>
        <v>0</v>
      </c>
      <c r="F16" s="102"/>
    </row>
    <row r="17" spans="1:6" ht="13.15" thickTop="1" x14ac:dyDescent="0.35">
      <c r="A17" s="60"/>
      <c r="B17" s="64"/>
      <c r="C17" s="103">
        <f>SUM(C14:C15:C16)</f>
        <v>1</v>
      </c>
      <c r="D17" s="64"/>
      <c r="E17" s="103">
        <f>SUM(E14:E15:E16)</f>
        <v>1</v>
      </c>
      <c r="F17" s="63"/>
    </row>
    <row r="18" spans="1:6" ht="13.15" x14ac:dyDescent="0.4">
      <c r="A18" s="27" t="s">
        <v>11</v>
      </c>
      <c r="B18" s="64"/>
      <c r="C18" s="64"/>
      <c r="D18" s="64"/>
      <c r="E18" s="64"/>
      <c r="F18" s="63"/>
    </row>
    <row r="19" spans="1:6" x14ac:dyDescent="0.35">
      <c r="A19" s="60" t="s">
        <v>27</v>
      </c>
      <c r="B19" s="51">
        <v>0</v>
      </c>
      <c r="C19" s="31">
        <f>$C$17*B19</f>
        <v>0</v>
      </c>
      <c r="D19" s="51">
        <v>0</v>
      </c>
      <c r="E19" s="31">
        <f t="shared" ref="E19:E30" si="2">$E$17*D19</f>
        <v>0</v>
      </c>
      <c r="F19" s="63"/>
    </row>
    <row r="20" spans="1:6" x14ac:dyDescent="0.35">
      <c r="A20" s="60" t="s">
        <v>28</v>
      </c>
      <c r="B20" s="51">
        <v>0</v>
      </c>
      <c r="C20" s="31">
        <f t="shared" ref="C20:C29" si="3">$C$17*B20</f>
        <v>0</v>
      </c>
      <c r="D20" s="51">
        <v>0</v>
      </c>
      <c r="E20" s="31">
        <f t="shared" si="2"/>
        <v>0</v>
      </c>
      <c r="F20" s="63"/>
    </row>
    <row r="21" spans="1:6" x14ac:dyDescent="0.35">
      <c r="A21" s="60" t="s">
        <v>29</v>
      </c>
      <c r="B21" s="51">
        <v>0</v>
      </c>
      <c r="C21" s="31">
        <f t="shared" si="3"/>
        <v>0</v>
      </c>
      <c r="D21" s="51">
        <v>0</v>
      </c>
      <c r="E21" s="31">
        <f t="shared" si="2"/>
        <v>0</v>
      </c>
      <c r="F21" s="63"/>
    </row>
    <row r="22" spans="1:6" x14ac:dyDescent="0.35">
      <c r="A22" s="60" t="s">
        <v>30</v>
      </c>
      <c r="B22" s="51">
        <v>0</v>
      </c>
      <c r="C22" s="31">
        <f t="shared" si="3"/>
        <v>0</v>
      </c>
      <c r="D22" s="51">
        <v>0</v>
      </c>
      <c r="E22" s="31">
        <f t="shared" si="2"/>
        <v>0</v>
      </c>
      <c r="F22" s="63"/>
    </row>
    <row r="23" spans="1:6" x14ac:dyDescent="0.35">
      <c r="A23" s="60" t="s">
        <v>31</v>
      </c>
      <c r="B23" s="51">
        <v>0</v>
      </c>
      <c r="C23" s="31">
        <f t="shared" si="3"/>
        <v>0</v>
      </c>
      <c r="D23" s="51">
        <v>0</v>
      </c>
      <c r="E23" s="31">
        <f t="shared" si="2"/>
        <v>0</v>
      </c>
      <c r="F23" s="63"/>
    </row>
    <row r="24" spans="1:6" x14ac:dyDescent="0.35">
      <c r="A24" s="60" t="s">
        <v>32</v>
      </c>
      <c r="B24" s="51">
        <v>0</v>
      </c>
      <c r="C24" s="31">
        <f t="shared" si="3"/>
        <v>0</v>
      </c>
      <c r="D24" s="51">
        <v>0</v>
      </c>
      <c r="E24" s="31">
        <f t="shared" si="2"/>
        <v>0</v>
      </c>
      <c r="F24" s="63"/>
    </row>
    <row r="25" spans="1:6" x14ac:dyDescent="0.35">
      <c r="A25" s="60" t="s">
        <v>33</v>
      </c>
      <c r="B25" s="51">
        <v>0</v>
      </c>
      <c r="C25" s="31">
        <f t="shared" si="3"/>
        <v>0</v>
      </c>
      <c r="D25" s="51">
        <v>0</v>
      </c>
      <c r="E25" s="31">
        <f t="shared" si="2"/>
        <v>0</v>
      </c>
      <c r="F25" s="63"/>
    </row>
    <row r="26" spans="1:6" x14ac:dyDescent="0.35">
      <c r="A26" s="60" t="s">
        <v>34</v>
      </c>
      <c r="B26" s="51">
        <v>0</v>
      </c>
      <c r="C26" s="31">
        <f t="shared" si="3"/>
        <v>0</v>
      </c>
      <c r="D26" s="51">
        <v>0</v>
      </c>
      <c r="E26" s="31">
        <f t="shared" si="2"/>
        <v>0</v>
      </c>
      <c r="F26" s="63"/>
    </row>
    <row r="27" spans="1:6" x14ac:dyDescent="0.35">
      <c r="A27" s="60" t="s">
        <v>35</v>
      </c>
      <c r="B27" s="51">
        <v>0</v>
      </c>
      <c r="C27" s="31">
        <f t="shared" si="3"/>
        <v>0</v>
      </c>
      <c r="D27" s="51">
        <v>0</v>
      </c>
      <c r="E27" s="31">
        <f t="shared" si="2"/>
        <v>0</v>
      </c>
      <c r="F27" s="63"/>
    </row>
    <row r="28" spans="1:6" x14ac:dyDescent="0.35">
      <c r="A28" s="60" t="s">
        <v>36</v>
      </c>
      <c r="B28" s="51">
        <v>0</v>
      </c>
      <c r="C28" s="31">
        <f t="shared" si="3"/>
        <v>0</v>
      </c>
      <c r="D28" s="51">
        <v>0</v>
      </c>
      <c r="E28" s="31">
        <f t="shared" si="2"/>
        <v>0</v>
      </c>
      <c r="F28" s="63"/>
    </row>
    <row r="29" spans="1:6" x14ac:dyDescent="0.35">
      <c r="A29" s="60" t="s">
        <v>37</v>
      </c>
      <c r="B29" s="51">
        <v>0</v>
      </c>
      <c r="C29" s="31">
        <f t="shared" si="3"/>
        <v>0</v>
      </c>
      <c r="D29" s="51">
        <v>0</v>
      </c>
      <c r="E29" s="31">
        <f t="shared" si="2"/>
        <v>0</v>
      </c>
      <c r="F29" s="63"/>
    </row>
    <row r="30" spans="1:6" ht="13.15" thickBot="1" x14ac:dyDescent="0.4">
      <c r="A30" s="60"/>
      <c r="B30" s="67">
        <f>SUM(B19:B29)</f>
        <v>0</v>
      </c>
      <c r="C30" s="36">
        <f>$C$17*B30</f>
        <v>0</v>
      </c>
      <c r="D30" s="67">
        <f>SUM(D19:D29)</f>
        <v>0</v>
      </c>
      <c r="E30" s="31">
        <f t="shared" si="2"/>
        <v>0</v>
      </c>
      <c r="F30" s="63"/>
    </row>
    <row r="31" spans="1:6" ht="13.15" thickTop="1" x14ac:dyDescent="0.35">
      <c r="A31" s="60"/>
      <c r="B31" s="64"/>
      <c r="C31" s="67">
        <f>C17+C30</f>
        <v>1</v>
      </c>
      <c r="D31" s="64"/>
      <c r="E31" s="67">
        <f>E17+E30</f>
        <v>1</v>
      </c>
      <c r="F31" s="63"/>
    </row>
    <row r="32" spans="1:6" ht="13.15" x14ac:dyDescent="0.4">
      <c r="A32" s="27" t="s">
        <v>22</v>
      </c>
      <c r="B32" s="64"/>
      <c r="C32" s="64"/>
      <c r="D32" s="64"/>
      <c r="E32" s="64"/>
      <c r="F32" s="63"/>
    </row>
    <row r="33" spans="1:6" x14ac:dyDescent="0.35">
      <c r="A33" s="72"/>
      <c r="B33" s="51">
        <v>0</v>
      </c>
      <c r="C33" s="31">
        <f>$C$31*B33</f>
        <v>0</v>
      </c>
      <c r="D33" s="51">
        <v>0</v>
      </c>
      <c r="E33" s="31">
        <f>$E$31*D33</f>
        <v>0</v>
      </c>
      <c r="F33" s="63"/>
    </row>
    <row r="34" spans="1:6" ht="13.15" thickBot="1" x14ac:dyDescent="0.4">
      <c r="A34" s="72"/>
      <c r="B34" s="51">
        <v>0</v>
      </c>
      <c r="C34" s="31">
        <f t="shared" ref="C34" si="4">$C$31*B34</f>
        <v>0</v>
      </c>
      <c r="D34" s="51">
        <v>0</v>
      </c>
      <c r="E34" s="31">
        <f t="shared" ref="E34" si="5">$E$31*D34</f>
        <v>0</v>
      </c>
      <c r="F34" s="63"/>
    </row>
    <row r="35" spans="1:6" ht="13.5" thickTop="1" thickBot="1" x14ac:dyDescent="0.4">
      <c r="A35" s="73"/>
      <c r="B35" s="42">
        <f>SUM(B33:B34)</f>
        <v>0</v>
      </c>
      <c r="C35" s="43">
        <f>SUM(C33:C34)</f>
        <v>0</v>
      </c>
      <c r="D35" s="42">
        <f>SUM(D33:D34)</f>
        <v>0</v>
      </c>
      <c r="E35" s="44">
        <f>SUM(E33:E34)</f>
        <v>0</v>
      </c>
      <c r="F35" s="63"/>
    </row>
    <row r="36" spans="1:6" ht="13.5" thickBot="1" x14ac:dyDescent="0.45">
      <c r="A36" s="56"/>
      <c r="B36" s="33"/>
      <c r="C36" s="46">
        <f>C31+C35</f>
        <v>1</v>
      </c>
      <c r="D36" s="33"/>
      <c r="E36" s="46">
        <f>E31+E35</f>
        <v>1</v>
      </c>
      <c r="F36" s="74"/>
    </row>
    <row r="37" spans="1:6" x14ac:dyDescent="0.35">
      <c r="B37" s="75"/>
      <c r="C37" s="75"/>
      <c r="D37" s="75"/>
    </row>
    <row r="38" spans="1:6" x14ac:dyDescent="0.35">
      <c r="A38" s="76" t="s">
        <v>13</v>
      </c>
      <c r="B38" s="75"/>
      <c r="C38" s="75"/>
      <c r="D38" s="75"/>
    </row>
    <row r="39" spans="1:6" x14ac:dyDescent="0.35">
      <c r="B39" s="75"/>
      <c r="C39" s="75"/>
      <c r="D39" s="75"/>
    </row>
    <row r="40" spans="1:6" x14ac:dyDescent="0.35">
      <c r="A40" s="49" t="s">
        <v>51</v>
      </c>
      <c r="B40" s="75"/>
      <c r="C40" s="75"/>
      <c r="D40" s="75"/>
    </row>
    <row r="42" spans="1:6" ht="51.75" customHeight="1" x14ac:dyDescent="0.4">
      <c r="A42" s="110" t="s">
        <v>21</v>
      </c>
      <c r="B42" s="111"/>
      <c r="C42" s="111"/>
      <c r="D42" s="111"/>
      <c r="E42" s="111"/>
    </row>
  </sheetData>
  <mergeCells count="1">
    <mergeCell ref="A42:E4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Omrekenfactoren</vt:lpstr>
      <vt:lpstr>Reguliere uren</vt:lpstr>
      <vt:lpstr>Toeslag en overuren</vt:lpstr>
      <vt:lpstr>Vakantiekrachten</vt:lpstr>
      <vt:lpstr>Eigen werving</vt:lpstr>
    </vt:vector>
  </TitlesOfParts>
  <Company>Servicepunt71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Sluijs, Angela van der</dc:creator>
  <cp:lastModifiedBy>Hoogendoorn- Westerbaan, Julia</cp:lastModifiedBy>
  <cp:lastPrinted>2014-04-02T06:06:47Z</cp:lastPrinted>
  <dcterms:created xsi:type="dcterms:W3CDTF">2014-03-24T15:07:45Z</dcterms:created>
  <dcterms:modified xsi:type="dcterms:W3CDTF">2023-01-30T10:15:51Z</dcterms:modified>
</cp:coreProperties>
</file>