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N:\Concerninkoop\1. Lopende aanbestedingen\E AFV Leveren en onderhouden voertuigbanden\"/>
    </mc:Choice>
  </mc:AlternateContent>
  <xr:revisionPtr revIDLastSave="0" documentId="13_ncr:1_{53C46FCA-D90B-4015-BF7E-96DC94C6AC7F}" xr6:coauthVersionLast="36" xr6:coauthVersionMax="47" xr10:uidLastSave="{00000000-0000-0000-0000-000000000000}"/>
  <bookViews>
    <workbookView xWindow="-120" yWindow="-120" windowWidth="29040" windowHeight="15840" xr2:uid="{00000000-000D-0000-FFFF-FFFF00000000}"/>
  </bookViews>
  <sheets>
    <sheet name="Prijsinvulformulier" sheetId="1" r:id="rId1"/>
  </sheets>
  <definedNames>
    <definedName name="_xlnm._FilterDatabase" localSheetId="0" hidden="1">Prijsinvulformulier!$A$14:$M$14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0" i="1" l="1"/>
  <c r="M51" i="1"/>
  <c r="M49" i="1"/>
  <c r="M48" i="1" l="1"/>
  <c r="M44" i="1" l="1"/>
  <c r="M45" i="1"/>
  <c r="M46" i="1"/>
  <c r="M47" i="1"/>
  <c r="M30" i="1" l="1"/>
  <c r="M29" i="1"/>
  <c r="M28" i="1"/>
  <c r="M27" i="1"/>
  <c r="M26" i="1"/>
  <c r="M25" i="1"/>
  <c r="M24" i="1"/>
  <c r="M23" i="1"/>
  <c r="M22" i="1"/>
  <c r="M16" i="1" l="1"/>
  <c r="M18" i="1"/>
  <c r="M35" i="1" l="1"/>
  <c r="M34" i="1"/>
  <c r="M33" i="1"/>
  <c r="M32" i="1"/>
  <c r="M31" i="1"/>
  <c r="M21" i="1"/>
  <c r="M20" i="1"/>
  <c r="M19" i="1"/>
  <c r="M39" i="1"/>
  <c r="M38" i="1"/>
  <c r="M37" i="1"/>
  <c r="M36" i="1"/>
  <c r="M43" i="1" l="1"/>
  <c r="M52" i="1" s="1"/>
  <c r="M15" i="1" l="1"/>
  <c r="M17" i="1"/>
  <c r="M40" i="1" l="1"/>
  <c r="M53" i="1" l="1"/>
</calcChain>
</file>

<file path=xl/sharedStrings.xml><?xml version="1.0" encoding="utf-8"?>
<sst xmlns="http://schemas.openxmlformats.org/spreadsheetml/2006/main" count="172" uniqueCount="71">
  <si>
    <t>type as</t>
  </si>
  <si>
    <t>maat</t>
  </si>
  <si>
    <t>totaal</t>
  </si>
  <si>
    <t>merk</t>
  </si>
  <si>
    <t>aantal/jaar</t>
  </si>
  <si>
    <t>type</t>
  </si>
  <si>
    <t>classificatie</t>
  </si>
  <si>
    <t>315/80/R22.5</t>
  </si>
  <si>
    <t>225/75/R16</t>
  </si>
  <si>
    <t>385/65/R22.5</t>
  </si>
  <si>
    <t>voertuig</t>
  </si>
  <si>
    <t>werkzaamheden</t>
  </si>
  <si>
    <t>bandenlabel brandstofverbruik</t>
  </si>
  <si>
    <t>bandenlabel grip op nat wegdek</t>
  </si>
  <si>
    <t>per band</t>
  </si>
  <si>
    <t>per stuk</t>
  </si>
  <si>
    <t>type voertuig</t>
  </si>
  <si>
    <t>eenheid</t>
  </si>
  <si>
    <t>loadindex</t>
  </si>
  <si>
    <t>Iveco Daily 70 C 15 H</t>
  </si>
  <si>
    <t>Continental</t>
  </si>
  <si>
    <t>Stuuras</t>
  </si>
  <si>
    <t>Stuur-, voorloop- en sleepas</t>
  </si>
  <si>
    <t>Trekas</t>
  </si>
  <si>
    <t>Hankook</t>
  </si>
  <si>
    <t>Bridgestone</t>
  </si>
  <si>
    <t>Michelin</t>
  </si>
  <si>
    <t>All Seasons</t>
  </si>
  <si>
    <t>bandenlabel geluid [dB]</t>
  </si>
  <si>
    <t>nettoprijs per band [€]</t>
  </si>
  <si>
    <t>Leveren banden voertuigen  ≥  3.500 kg - Vrachtwagens</t>
  </si>
  <si>
    <t xml:space="preserve">Fictieve Inschrijfsom Subtotaal Leveren banden voertuigen  ≥  3.500 kg - Vrachtwagens, excl. BTW </t>
  </si>
  <si>
    <t>Fictieve Inschrijfsom TOTAAL, excl. BTW</t>
  </si>
  <si>
    <t>nettoprijs per eenheid [€]</t>
  </si>
  <si>
    <t>Inzamelvoertuig</t>
  </si>
  <si>
    <t>Nieuwe band monteren, inclusief ventiel en balanceren</t>
  </si>
  <si>
    <t>Inname schrotband</t>
  </si>
  <si>
    <t>Karkas innemen voor vernieuwen</t>
  </si>
  <si>
    <t>Vrachtwagen</t>
  </si>
  <si>
    <t>Dunlop</t>
  </si>
  <si>
    <t>Goodyear</t>
  </si>
  <si>
    <t>Pirelli</t>
  </si>
  <si>
    <t>Leveren en onderhouden voertuigbanden vrachtwagens AFV</t>
  </si>
  <si>
    <t>Europees openbare aanbesteding</t>
  </si>
  <si>
    <t>NAAM INSCHRIJVER:</t>
  </si>
  <si>
    <t>Let op! Alleen volledig ingevulde prijsinvulformulieren worden in behandeling genomen.</t>
  </si>
  <si>
    <t>Alle door inschrijver ingevulde prijzen zijn marktconform en realistisch en zijn in €uro's, exclusief BTW en inclusief alle kosten ook voortkomend uit het Programma van Eisen.</t>
  </si>
  <si>
    <t>Ondergetekende verklaart zich door ondertekening van dit document bereid tot het leveren van de gevraagde levering en diensten ten behoeve van bovengenoemde aanbesteding voor bovengenoemde tarieven:</t>
  </si>
  <si>
    <t>Ondertekening</t>
  </si>
  <si>
    <t>Plaats:</t>
  </si>
  <si>
    <t>Datum:</t>
  </si>
  <si>
    <t>Naam:</t>
  </si>
  <si>
    <t>Functie:</t>
  </si>
  <si>
    <t>Handtekening:</t>
  </si>
  <si>
    <t>Deze aanbieding wordt gedaan overeenkomstig de bepalingen van het beschrijvend document ‘Leveren en onderhouden voertuigbanden vrachtwagens AFV’ en met inachtneming van de bepalingen en gegevens, zoals deze zijn omschreven in genoemde aanbestedingsdocumenten en de eventuele nota(‘s) van inlichtingen.</t>
  </si>
  <si>
    <t xml:space="preserve">       -     - 2023</t>
  </si>
  <si>
    <t xml:space="preserve">Inschrijver verklaart dat: </t>
  </si>
  <si>
    <t>Vernieuwde band t.b.v. trekas</t>
  </si>
  <si>
    <t>Stralen en coaten van velgen</t>
  </si>
  <si>
    <t>Ingediende prijzen voor de leveringen van de banden en de bijbehorende werkzaamheden zijn inclusief alle voorkomende kleine materialen en hulpmiddelen, levering ventielen, pluggen, ventielverlengstukken, manchetten, afvoerkosten én levering lood voor het balanceren.</t>
  </si>
  <si>
    <t>Tenslotte biedt Inschrijver tarieven aan inclusief de wettelijke vastgestelde afvalbeheersbijdrage per band (voor de banden waar voor dit wettelijk van toepassing is).</t>
  </si>
  <si>
    <t>INSTRUCTIE</t>
  </si>
  <si>
    <t xml:space="preserve">Fictieve Inschrijfsom Subtotaal Werkzaamheden onderhouden banden, excl. BTW </t>
  </si>
  <si>
    <t xml:space="preserve">Werkzaamheden onderhouden banden </t>
  </si>
  <si>
    <r>
      <t xml:space="preserve">Bijlage 4: Prijsinvulformulier - </t>
    </r>
    <r>
      <rPr>
        <b/>
        <sz val="14"/>
        <rFont val="Calibri"/>
        <family val="2"/>
        <scheme val="minor"/>
      </rPr>
      <t>versie 230511</t>
    </r>
  </si>
  <si>
    <t>Vernieuwde band t.b.v. voorloopas / sleepas</t>
  </si>
  <si>
    <t>Inname en afvoer van een niet-bruikbaar karkas</t>
  </si>
  <si>
    <t>Reparatie van banden</t>
  </si>
  <si>
    <t xml:space="preserve">Vulkanisatiepleister (bandreparatie) </t>
  </si>
  <si>
    <t>Inschrijver dient ALLE blauw gearceerde cellen hieronder in te vullen &amp; ondertekend in te dienen bij Inschrijving.</t>
  </si>
  <si>
    <t>evt. verduidelijking werkzaamheden inschrijver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</si>
</sst>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 #,##0.00"/>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4"/>
      <color theme="0"/>
      <name val="Calibri"/>
      <family val="2"/>
      <scheme val="minor"/>
    </font>
    <font>
      <sz val="11"/>
      <color theme="1"/>
      <name val="Calibri"/>
      <family val="2"/>
    </font>
    <font>
      <sz val="10"/>
      <color theme="1"/>
      <name val="Calibri"/>
      <family val="2"/>
      <scheme val="minor"/>
    </font>
    <font>
      <b/>
      <sz val="12"/>
      <color theme="1"/>
      <name val="Calibri"/>
      <family val="2"/>
      <scheme val="minor"/>
    </font>
    <font>
      <sz val="11"/>
      <name val="Calibri"/>
      <family val="2"/>
      <scheme val="minor"/>
    </font>
    <font>
      <b/>
      <sz val="16"/>
      <name val="Calibri"/>
      <family val="2"/>
      <scheme val="minor"/>
    </font>
    <font>
      <b/>
      <sz val="12"/>
      <name val="Calibri"/>
      <family val="2"/>
      <scheme val="minor"/>
    </font>
    <font>
      <b/>
      <sz val="16"/>
      <color theme="1"/>
      <name val="Calibri"/>
      <family val="2"/>
      <scheme val="minor"/>
    </font>
    <font>
      <sz val="12"/>
      <name val="Arial"/>
      <family val="2"/>
    </font>
    <font>
      <sz val="12"/>
      <color rgb="FF000000"/>
      <name val="Arial"/>
      <family val="2"/>
    </font>
    <font>
      <b/>
      <sz val="16"/>
      <color theme="1"/>
      <name val="Arial"/>
      <family val="2"/>
    </font>
    <font>
      <b/>
      <sz val="10"/>
      <color theme="1"/>
      <name val="Arial"/>
      <family val="2"/>
    </font>
    <font>
      <b/>
      <sz val="14"/>
      <color theme="1"/>
      <name val="Arial"/>
      <family val="2"/>
    </font>
    <font>
      <b/>
      <sz val="14"/>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rgb="FFC0C0C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05">
    <xf numFmtId="0" fontId="0" fillId="0" borderId="0" xfId="0"/>
    <xf numFmtId="0" fontId="0" fillId="0" borderId="1" xfId="0" applyBorder="1" applyAlignment="1">
      <alignment horizontal="center"/>
    </xf>
    <xf numFmtId="0" fontId="5" fillId="0" borderId="1" xfId="0" applyFont="1" applyBorder="1" applyAlignment="1">
      <alignment vertical="center" wrapText="1"/>
    </xf>
    <xf numFmtId="164" fontId="0" fillId="4" borderId="1" xfId="1" applyFont="1" applyFill="1" applyBorder="1"/>
    <xf numFmtId="0" fontId="3" fillId="2" borderId="1" xfId="0" applyFont="1" applyFill="1" applyBorder="1" applyAlignment="1">
      <alignment horizontal="center"/>
    </xf>
    <xf numFmtId="0" fontId="7" fillId="0" borderId="0" xfId="0" applyFont="1" applyAlignment="1">
      <alignment horizontal="right"/>
    </xf>
    <xf numFmtId="165" fontId="7" fillId="0" borderId="0" xfId="0" applyNumberFormat="1" applyFont="1"/>
    <xf numFmtId="0" fontId="3" fillId="2" borderId="1" xfId="0" applyFont="1" applyFill="1" applyBorder="1" applyAlignment="1">
      <alignment horizontal="center" wrapText="1"/>
    </xf>
    <xf numFmtId="0" fontId="0" fillId="0" borderId="1" xfId="0" applyBorder="1" applyAlignment="1">
      <alignment horizontal="center" vertical="top"/>
    </xf>
    <xf numFmtId="164" fontId="0" fillId="4" borderId="1" xfId="1" applyFont="1" applyFill="1" applyBorder="1" applyAlignment="1">
      <alignment horizontal="center" vertical="center"/>
    </xf>
    <xf numFmtId="164" fontId="2" fillId="5" borderId="1" xfId="1" applyFont="1" applyFill="1" applyBorder="1"/>
    <xf numFmtId="0" fontId="0" fillId="0" borderId="1" xfId="0" applyBorder="1" applyAlignment="1">
      <alignment horizontal="left"/>
    </xf>
    <xf numFmtId="0" fontId="8" fillId="0" borderId="1" xfId="0" applyFont="1" applyBorder="1" applyAlignment="1">
      <alignment horizontal="left"/>
    </xf>
    <xf numFmtId="0" fontId="5" fillId="0" borderId="2" xfId="0" applyFont="1" applyBorder="1" applyAlignment="1">
      <alignment horizontal="left" vertical="top" wrapText="1"/>
    </xf>
    <xf numFmtId="164" fontId="0" fillId="3" borderId="1" xfId="1" applyFont="1" applyFill="1" applyBorder="1" applyProtection="1">
      <protection locked="0"/>
    </xf>
    <xf numFmtId="0" fontId="0" fillId="3" borderId="1" xfId="0" applyFill="1" applyBorder="1" applyAlignment="1" applyProtection="1">
      <alignment horizontal="center"/>
      <protection locked="0"/>
    </xf>
    <xf numFmtId="164" fontId="1" fillId="3" borderId="1" xfId="1" applyFont="1" applyFill="1" applyBorder="1" applyAlignment="1" applyProtection="1">
      <protection locked="0"/>
    </xf>
    <xf numFmtId="164" fontId="8" fillId="0" borderId="1" xfId="1" applyFont="1" applyFill="1" applyBorder="1" applyAlignment="1" applyProtection="1">
      <alignment horizontal="left" vertical="center" wrapText="1"/>
    </xf>
    <xf numFmtId="0" fontId="0" fillId="0" borderId="0" xfId="0" applyBorder="1"/>
    <xf numFmtId="0" fontId="3" fillId="2" borderId="1" xfId="0" applyFont="1" applyFill="1" applyBorder="1" applyAlignment="1">
      <alignment horizontal="left"/>
    </xf>
    <xf numFmtId="0" fontId="5" fillId="0" borderId="2" xfId="0" applyFont="1" applyBorder="1" applyAlignment="1">
      <alignment horizontal="left" vertical="center" wrapText="1"/>
    </xf>
    <xf numFmtId="0" fontId="0" fillId="0" borderId="0" xfId="0" applyAlignment="1">
      <alignment horizontal="left"/>
    </xf>
    <xf numFmtId="0" fontId="0" fillId="0" borderId="1" xfId="0" applyBorder="1" applyAlignment="1">
      <alignment horizontal="left" vertical="top"/>
    </xf>
    <xf numFmtId="0" fontId="6" fillId="0" borderId="0" xfId="0" applyFont="1" applyAlignment="1">
      <alignment horizontal="left"/>
    </xf>
    <xf numFmtId="165" fontId="0" fillId="3" borderId="1" xfId="1" applyNumberFormat="1" applyFont="1" applyFill="1" applyBorder="1" applyProtection="1">
      <protection locked="0"/>
    </xf>
    <xf numFmtId="0" fontId="8" fillId="0" borderId="1" xfId="0" applyFont="1" applyFill="1" applyBorder="1" applyAlignment="1">
      <alignment horizontal="left" vertical="center" wrapText="1"/>
    </xf>
    <xf numFmtId="0" fontId="0" fillId="0" borderId="1" xfId="0" applyFill="1" applyBorder="1" applyAlignment="1">
      <alignment horizontal="left"/>
    </xf>
    <xf numFmtId="0" fontId="4" fillId="6" borderId="2" xfId="0" applyFont="1" applyFill="1" applyBorder="1" applyAlignment="1">
      <alignment horizontal="left"/>
    </xf>
    <xf numFmtId="0" fontId="4" fillId="6" borderId="3" xfId="0" applyFont="1" applyFill="1" applyBorder="1" applyAlignment="1">
      <alignment horizontal="left"/>
    </xf>
    <xf numFmtId="0" fontId="4" fillId="6" borderId="4" xfId="0" applyFont="1" applyFill="1" applyBorder="1" applyAlignment="1">
      <alignment horizontal="left"/>
    </xf>
    <xf numFmtId="0" fontId="12" fillId="0" borderId="0" xfId="0" applyFont="1" applyBorder="1" applyAlignment="1">
      <alignment horizontal="left" wrapText="1"/>
    </xf>
    <xf numFmtId="0" fontId="12" fillId="0" borderId="0" xfId="0" applyFont="1" applyBorder="1" applyAlignment="1">
      <alignment horizontal="left"/>
    </xf>
    <xf numFmtId="0" fontId="8" fillId="0" borderId="0" xfId="0" applyFont="1"/>
    <xf numFmtId="0" fontId="8" fillId="0" borderId="0" xfId="0" applyFont="1" applyAlignment="1">
      <alignment horizontal="center"/>
    </xf>
    <xf numFmtId="0" fontId="14" fillId="8" borderId="5" xfId="0" applyFont="1" applyFill="1" applyBorder="1" applyAlignment="1">
      <alignment horizontal="justify" vertical="center" wrapText="1"/>
    </xf>
    <xf numFmtId="0" fontId="15" fillId="8" borderId="6" xfId="0" applyFont="1" applyFill="1" applyBorder="1" applyAlignment="1">
      <alignment horizontal="justify" vertical="center" wrapText="1"/>
    </xf>
    <xf numFmtId="0" fontId="15" fillId="8" borderId="7" xfId="0" applyFont="1" applyFill="1" applyBorder="1" applyAlignment="1">
      <alignment horizontal="justify" vertical="center" wrapText="1"/>
    </xf>
    <xf numFmtId="0" fontId="0" fillId="0" borderId="0" xfId="0" applyAlignment="1">
      <alignment horizontal="center"/>
    </xf>
    <xf numFmtId="0" fontId="16" fillId="0" borderId="8" xfId="0" applyFont="1" applyBorder="1" applyAlignment="1">
      <alignment horizontal="justify" vertical="center" wrapText="1"/>
    </xf>
    <xf numFmtId="0" fontId="16" fillId="0" borderId="11" xfId="0" applyFont="1" applyBorder="1" applyAlignment="1">
      <alignment horizontal="justify" vertical="center" wrapText="1"/>
    </xf>
    <xf numFmtId="0" fontId="4" fillId="6" borderId="3" xfId="0" applyFont="1" applyFill="1" applyBorder="1" applyAlignment="1">
      <alignment horizontal="center"/>
    </xf>
    <xf numFmtId="0" fontId="0" fillId="0" borderId="0" xfId="0" applyBorder="1" applyAlignment="1">
      <alignment horizontal="center"/>
    </xf>
    <xf numFmtId="0" fontId="12" fillId="0" borderId="0" xfId="0" applyFont="1" applyBorder="1" applyAlignment="1">
      <alignment horizontal="center"/>
    </xf>
    <xf numFmtId="0" fontId="15" fillId="8" borderId="6" xfId="0"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7" xfId="0" applyFont="1" applyBorder="1" applyAlignment="1">
      <alignment horizontal="center" vertical="center" wrapText="1"/>
    </xf>
    <xf numFmtId="0" fontId="7" fillId="0" borderId="0" xfId="0" applyFont="1" applyAlignment="1">
      <alignment horizontal="center"/>
    </xf>
    <xf numFmtId="0" fontId="9" fillId="6" borderId="1" xfId="0" applyFont="1" applyFill="1" applyBorder="1" applyAlignment="1">
      <alignment horizontal="left" vertical="center"/>
    </xf>
    <xf numFmtId="0" fontId="0" fillId="0" borderId="1" xfId="0" applyBorder="1"/>
    <xf numFmtId="0" fontId="4" fillId="6" borderId="2" xfId="0" applyFont="1" applyFill="1" applyBorder="1" applyAlignment="1">
      <alignment horizontal="left"/>
    </xf>
    <xf numFmtId="0" fontId="4" fillId="6" borderId="3" xfId="0" applyFont="1" applyFill="1" applyBorder="1" applyAlignment="1">
      <alignment horizontal="left"/>
    </xf>
    <xf numFmtId="0" fontId="4" fillId="6" borderId="4" xfId="0" applyFont="1" applyFill="1" applyBorder="1" applyAlignment="1">
      <alignment horizontal="left"/>
    </xf>
    <xf numFmtId="0" fontId="11" fillId="3" borderId="1" xfId="0" applyFont="1" applyFill="1" applyBorder="1" applyAlignment="1">
      <alignment horizontal="left" vertical="center"/>
    </xf>
    <xf numFmtId="0" fontId="11" fillId="3" borderId="1" xfId="0" applyFont="1" applyFill="1" applyBorder="1" applyAlignment="1">
      <alignment vertical="center"/>
    </xf>
    <xf numFmtId="0" fontId="11" fillId="0" borderId="1" xfId="0" applyFont="1" applyBorder="1" applyAlignment="1">
      <alignment vertical="center"/>
    </xf>
    <xf numFmtId="0" fontId="7" fillId="0" borderId="1" xfId="0" applyFont="1" applyFill="1" applyBorder="1" applyAlignment="1">
      <alignment horizontal="left" vertical="center"/>
    </xf>
    <xf numFmtId="0" fontId="0" fillId="0" borderId="1" xfId="0" applyFill="1" applyBorder="1" applyAlignment="1">
      <alignment horizontal="left" vertical="center"/>
    </xf>
    <xf numFmtId="0" fontId="10" fillId="0" borderId="1" xfId="0" applyFont="1" applyFill="1" applyBorder="1" applyAlignment="1">
      <alignment horizontal="left"/>
    </xf>
    <xf numFmtId="0" fontId="10" fillId="0" borderId="1" xfId="0" applyFont="1" applyFill="1" applyBorder="1" applyAlignment="1"/>
    <xf numFmtId="0" fontId="4" fillId="6" borderId="1" xfId="0" applyFont="1" applyFill="1" applyBorder="1" applyAlignment="1">
      <alignment horizontal="left"/>
    </xf>
    <xf numFmtId="0" fontId="3" fillId="2" borderId="2" xfId="0" applyFont="1" applyFill="1" applyBorder="1" applyAlignment="1">
      <alignment horizontal="center"/>
    </xf>
    <xf numFmtId="0" fontId="3" fillId="2" borderId="4" xfId="0" applyFont="1" applyFill="1" applyBorder="1" applyAlignment="1">
      <alignment horizontal="center"/>
    </xf>
    <xf numFmtId="1" fontId="8" fillId="0" borderId="2" xfId="2" applyNumberFormat="1" applyFont="1" applyFill="1" applyBorder="1" applyAlignment="1" applyProtection="1">
      <alignment horizontal="center" vertical="center" wrapText="1"/>
    </xf>
    <xf numFmtId="1" fontId="8" fillId="0" borderId="4" xfId="2" applyNumberFormat="1" applyFont="1" applyFill="1" applyBorder="1" applyAlignment="1" applyProtection="1">
      <alignment horizontal="center" vertical="center" wrapTex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xf numFmtId="0" fontId="2" fillId="5" borderId="2" xfId="0" applyFont="1" applyFill="1" applyBorder="1" applyAlignment="1">
      <alignment horizontal="right"/>
    </xf>
    <xf numFmtId="0" fontId="0" fillId="5" borderId="3" xfId="0" applyFill="1" applyBorder="1" applyAlignment="1">
      <alignment horizontal="right"/>
    </xf>
    <xf numFmtId="0" fontId="0" fillId="5" borderId="4" xfId="0" applyFill="1" applyBorder="1" applyAlignment="1">
      <alignment horizontal="right"/>
    </xf>
    <xf numFmtId="0" fontId="10" fillId="0" borderId="1" xfId="0" applyFont="1" applyFill="1" applyBorder="1" applyAlignment="1">
      <alignment vertical="top" wrapText="1"/>
    </xf>
    <xf numFmtId="0" fontId="8" fillId="0" borderId="1" xfId="0" applyFont="1" applyFill="1" applyBorder="1" applyAlignment="1">
      <alignment vertical="top" wrapText="1"/>
    </xf>
    <xf numFmtId="0" fontId="10" fillId="0" borderId="1" xfId="0" applyFont="1" applyFill="1" applyBorder="1" applyAlignment="1">
      <alignment horizontal="left" vertical="top" wrapText="1"/>
    </xf>
    <xf numFmtId="0" fontId="12" fillId="0" borderId="0" xfId="0" applyFont="1" applyBorder="1" applyAlignment="1">
      <alignment horizontal="left" vertical="top"/>
    </xf>
    <xf numFmtId="0" fontId="13" fillId="0" borderId="0" xfId="0" applyFont="1" applyBorder="1" applyAlignment="1">
      <alignment horizontal="left"/>
    </xf>
    <xf numFmtId="0" fontId="0" fillId="0" borderId="0" xfId="0" applyAlignment="1"/>
    <xf numFmtId="0" fontId="12" fillId="0" borderId="0" xfId="0" applyFont="1" applyBorder="1" applyAlignment="1">
      <alignment horizontal="left" vertical="top" wrapText="1"/>
    </xf>
    <xf numFmtId="0" fontId="13" fillId="0" borderId="0" xfId="0" applyFont="1" applyBorder="1" applyAlignment="1">
      <alignment horizontal="left" wrapText="1"/>
    </xf>
    <xf numFmtId="0" fontId="0" fillId="0" borderId="0" xfId="0" applyAlignment="1">
      <alignment wrapText="1"/>
    </xf>
    <xf numFmtId="0" fontId="2" fillId="5" borderId="3" xfId="0" applyFont="1" applyFill="1" applyBorder="1" applyAlignment="1">
      <alignment horizontal="right"/>
    </xf>
    <xf numFmtId="0" fontId="2" fillId="5" borderId="4" xfId="0" applyFont="1" applyFill="1" applyBorder="1" applyAlignment="1">
      <alignment horizontal="right"/>
    </xf>
    <xf numFmtId="0" fontId="7" fillId="3" borderId="1" xfId="0" applyFont="1" applyFill="1" applyBorder="1" applyAlignment="1">
      <alignment horizontal="left" vertical="center"/>
    </xf>
    <xf numFmtId="0" fontId="8" fillId="0" borderId="2" xfId="0" applyFont="1" applyFill="1" applyBorder="1" applyAlignment="1" applyProtection="1">
      <alignment horizontal="left" vertical="top"/>
      <protection locked="0"/>
    </xf>
    <xf numFmtId="0" fontId="8" fillId="0" borderId="3" xfId="0" applyFont="1" applyFill="1" applyBorder="1" applyAlignment="1" applyProtection="1">
      <alignment horizontal="left" vertical="top"/>
      <protection locked="0"/>
    </xf>
    <xf numFmtId="0" fontId="8" fillId="0" borderId="4" xfId="0" applyFont="1" applyFill="1" applyBorder="1" applyAlignment="1" applyProtection="1">
      <alignment horizontal="left" vertical="top"/>
      <protection locked="0"/>
    </xf>
    <xf numFmtId="0" fontId="11" fillId="7" borderId="1" xfId="0" applyFont="1" applyFill="1" applyBorder="1" applyAlignment="1">
      <alignment horizontal="right"/>
    </xf>
    <xf numFmtId="164" fontId="11" fillId="7" borderId="1" xfId="1" applyFont="1" applyFill="1" applyBorder="1" applyAlignment="1">
      <alignment horizontal="center" vertical="center"/>
    </xf>
    <xf numFmtId="0" fontId="16" fillId="3" borderId="9"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12" xfId="0" applyFont="1" applyFill="1" applyBorder="1" applyAlignment="1">
      <alignment horizontal="justify" vertical="center" wrapText="1"/>
    </xf>
    <xf numFmtId="0" fontId="16" fillId="3" borderId="15" xfId="0" applyFont="1" applyFill="1" applyBorder="1" applyAlignment="1">
      <alignment horizontal="justify" vertical="center" wrapText="1"/>
    </xf>
    <xf numFmtId="0" fontId="16" fillId="3" borderId="5" xfId="0" applyFont="1" applyFill="1" applyBorder="1" applyAlignment="1">
      <alignment horizontal="justify" vertical="center" wrapText="1"/>
    </xf>
    <xf numFmtId="0" fontId="16" fillId="3" borderId="9" xfId="0" applyFont="1" applyFill="1" applyBorder="1" applyAlignment="1">
      <alignment horizontal="justify" vertical="center" wrapText="1"/>
    </xf>
    <xf numFmtId="0" fontId="16" fillId="3" borderId="8" xfId="0" applyFont="1" applyFill="1" applyBorder="1" applyAlignment="1">
      <alignment horizontal="justify" vertical="center" wrapText="1"/>
    </xf>
    <xf numFmtId="0" fontId="16" fillId="3" borderId="11" xfId="0" applyFont="1" applyFill="1" applyBorder="1" applyAlignment="1">
      <alignment horizontal="justify" vertical="center" wrapText="1"/>
    </xf>
    <xf numFmtId="0" fontId="16" fillId="3" borderId="14" xfId="0" applyFont="1" applyFill="1" applyBorder="1" applyAlignment="1">
      <alignment horizontal="justify" vertical="center" wrapText="1"/>
    </xf>
    <xf numFmtId="0" fontId="16" fillId="3" borderId="10" xfId="0" applyFont="1" applyFill="1" applyBorder="1" applyAlignment="1">
      <alignment horizontal="justify" vertical="center" wrapText="1"/>
    </xf>
    <xf numFmtId="0" fontId="16" fillId="3" borderId="7" xfId="0" applyFont="1" applyFill="1" applyBorder="1" applyAlignment="1">
      <alignment horizontal="justify" vertical="center" wrapText="1"/>
    </xf>
    <xf numFmtId="0" fontId="16" fillId="3" borderId="13"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6" xfId="0" applyFont="1" applyFill="1" applyBorder="1" applyAlignment="1">
      <alignment horizontal="center" vertical="center" wrapText="1"/>
    </xf>
  </cellXfs>
  <cellStyles count="3">
    <cellStyle name="Procent" xfId="2" builtinId="5"/>
    <cellStyle name="Standaard" xfId="0" builtinId="0"/>
    <cellStyle name="Valuta" xfId="1" builtinId="4"/>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4</xdr:row>
      <xdr:rowOff>0</xdr:rowOff>
    </xdr:from>
    <xdr:to>
      <xdr:col>16</xdr:col>
      <xdr:colOff>0</xdr:colOff>
      <xdr:row>11</xdr:row>
      <xdr:rowOff>148521</xdr:rowOff>
    </xdr:to>
    <xdr:pic>
      <xdr:nvPicPr>
        <xdr:cNvPr id="4" name="Afbeelding 3" descr="De gemeente Oss helpt door brand gedupeerde sportclubs aan een tijdelijke kantinelocatie">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30850" y="238125"/>
          <a:ext cx="0" cy="2209800"/>
        </a:xfrm>
        <a:prstGeom prst="rect">
          <a:avLst/>
        </a:prstGeom>
        <a:noFill/>
        <a:ln>
          <a:noFill/>
        </a:ln>
      </xdr:spPr>
    </xdr:pic>
    <xdr:clientData/>
  </xdr:twoCellAnchor>
  <xdr:twoCellAnchor editAs="oneCell">
    <xdr:from>
      <xdr:col>16</xdr:col>
      <xdr:colOff>1057275</xdr:colOff>
      <xdr:row>12</xdr:row>
      <xdr:rowOff>0</xdr:rowOff>
    </xdr:from>
    <xdr:to>
      <xdr:col>16</xdr:col>
      <xdr:colOff>1059180</xdr:colOff>
      <xdr:row>23</xdr:row>
      <xdr:rowOff>66676</xdr:rowOff>
    </xdr:to>
    <xdr:pic>
      <xdr:nvPicPr>
        <xdr:cNvPr id="6" name="Afbeelding 5" descr="De gemeente Oss helpt door brand gedupeerde sportclubs aan een tijdelijke kantinelocatie">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88125" y="3057525"/>
          <a:ext cx="0" cy="2209800"/>
        </a:xfrm>
        <a:prstGeom prst="rect">
          <a:avLst/>
        </a:prstGeom>
        <a:noFill/>
        <a:ln>
          <a:noFill/>
        </a:ln>
      </xdr:spPr>
    </xdr:pic>
    <xdr:clientData/>
  </xdr:twoCellAnchor>
  <xdr:twoCellAnchor editAs="oneCell">
    <xdr:from>
      <xdr:col>0</xdr:col>
      <xdr:colOff>285750</xdr:colOff>
      <xdr:row>0</xdr:row>
      <xdr:rowOff>190500</xdr:rowOff>
    </xdr:from>
    <xdr:to>
      <xdr:col>0</xdr:col>
      <xdr:colOff>3124200</xdr:colOff>
      <xdr:row>1</xdr:row>
      <xdr:rowOff>499075</xdr:rowOff>
    </xdr:to>
    <xdr:pic>
      <xdr:nvPicPr>
        <xdr:cNvPr id="5" name="Afbeelding 4" descr="s-Hertogenbosch betrekt ruim 56.000 inwoners met online  participatieplatform - Mett">
          <a:extLst>
            <a:ext uri="{FF2B5EF4-FFF2-40B4-BE49-F238E27FC236}">
              <a16:creationId xmlns:a16="http://schemas.microsoft.com/office/drawing/2014/main" id="{971D059A-8850-4C27-B834-2176D6D44A4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190500"/>
          <a:ext cx="2838450" cy="99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257174</xdr:colOff>
      <xdr:row>0</xdr:row>
      <xdr:rowOff>419100</xdr:rowOff>
    </xdr:from>
    <xdr:to>
      <xdr:col>3</xdr:col>
      <xdr:colOff>399097</xdr:colOff>
      <xdr:row>1</xdr:row>
      <xdr:rowOff>295275</xdr:rowOff>
    </xdr:to>
    <xdr:pic>
      <xdr:nvPicPr>
        <xdr:cNvPr id="8" name="Afbeelding 7" descr="cid:image003.png@01D8979C.ADA650C0">
          <a:extLst>
            <a:ext uri="{FF2B5EF4-FFF2-40B4-BE49-F238E27FC236}">
              <a16:creationId xmlns:a16="http://schemas.microsoft.com/office/drawing/2014/main" id="{00DD840D-BA4E-4FC5-9102-3CDA72AA1D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81424" y="419100"/>
          <a:ext cx="2866073"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9"/>
  <sheetViews>
    <sheetView tabSelected="1" topLeftCell="A34" zoomScale="85" zoomScaleNormal="85" workbookViewId="0">
      <selection activeCell="A46" sqref="A46"/>
    </sheetView>
  </sheetViews>
  <sheetFormatPr defaultRowHeight="14.4" x14ac:dyDescent="0.3"/>
  <cols>
    <col min="1" max="1" width="54.33203125" style="21" bestFit="1" customWidth="1"/>
    <col min="2" max="2" width="27.6640625" style="21" bestFit="1" customWidth="1"/>
    <col min="3" max="3" width="12.109375" style="37" customWidth="1"/>
    <col min="4" max="4" width="22.109375" customWidth="1"/>
    <col min="5" max="5" width="10.6640625" bestFit="1" customWidth="1"/>
    <col min="6" max="6" width="12.33203125" bestFit="1" customWidth="1"/>
    <col min="7" max="7" width="10.44140625" style="37" customWidth="1"/>
    <col min="8" max="8" width="9.6640625" style="37" bestFit="1" customWidth="1"/>
    <col min="9" max="9" width="17.33203125" style="37" bestFit="1" customWidth="1"/>
    <col min="10" max="10" width="16.33203125" style="37" bestFit="1" customWidth="1"/>
    <col min="11" max="11" width="12" style="37" bestFit="1" customWidth="1"/>
    <col min="12" max="12" width="13.33203125" bestFit="1" customWidth="1"/>
    <col min="13" max="13" width="18.88671875" bestFit="1" customWidth="1"/>
    <col min="17" max="17" width="23.44140625" customWidth="1"/>
  </cols>
  <sheetData>
    <row r="1" spans="1:13" ht="54" customHeight="1" x14ac:dyDescent="0.3">
      <c r="A1"/>
    </row>
    <row r="2" spans="1:13" ht="54" customHeight="1" x14ac:dyDescent="0.3"/>
    <row r="3" spans="1:13" ht="18" x14ac:dyDescent="0.35">
      <c r="A3" s="49" t="s">
        <v>64</v>
      </c>
      <c r="B3" s="50"/>
      <c r="C3" s="50"/>
      <c r="D3" s="50"/>
      <c r="E3" s="50"/>
      <c r="F3" s="50"/>
      <c r="G3" s="50"/>
      <c r="H3" s="50"/>
      <c r="I3" s="50"/>
      <c r="J3" s="50"/>
      <c r="K3" s="50"/>
      <c r="L3" s="50"/>
      <c r="M3" s="51"/>
    </row>
    <row r="4" spans="1:13" ht="18" x14ac:dyDescent="0.35">
      <c r="A4" s="27" t="s">
        <v>43</v>
      </c>
      <c r="B4" s="28"/>
      <c r="C4" s="40"/>
      <c r="D4" s="28"/>
      <c r="E4" s="28"/>
      <c r="F4" s="28"/>
      <c r="G4" s="40"/>
      <c r="H4" s="40"/>
      <c r="I4" s="40"/>
      <c r="J4" s="40"/>
      <c r="K4" s="40"/>
      <c r="L4" s="28"/>
      <c r="M4" s="29"/>
    </row>
    <row r="5" spans="1:13" ht="18" x14ac:dyDescent="0.35">
      <c r="A5" s="49" t="s">
        <v>42</v>
      </c>
      <c r="B5" s="50"/>
      <c r="C5" s="50"/>
      <c r="D5" s="50"/>
      <c r="E5" s="50"/>
      <c r="F5" s="50"/>
      <c r="G5" s="50"/>
      <c r="H5" s="50"/>
      <c r="I5" s="50"/>
      <c r="J5" s="50"/>
      <c r="K5" s="50"/>
      <c r="L5" s="50"/>
      <c r="M5" s="51"/>
    </row>
    <row r="6" spans="1:13" ht="15.6" x14ac:dyDescent="0.3">
      <c r="A6" s="64" t="s">
        <v>61</v>
      </c>
      <c r="B6" s="65"/>
      <c r="C6" s="65"/>
      <c r="D6" s="65"/>
      <c r="E6" s="65"/>
      <c r="F6" s="65"/>
      <c r="G6" s="65"/>
      <c r="H6" s="65"/>
      <c r="I6" s="65"/>
      <c r="J6" s="65"/>
      <c r="K6" s="65"/>
      <c r="L6" s="65"/>
      <c r="M6" s="66"/>
    </row>
    <row r="7" spans="1:13" ht="22.95" customHeight="1" x14ac:dyDescent="0.3">
      <c r="A7" s="84" t="s">
        <v>69</v>
      </c>
      <c r="B7" s="84"/>
      <c r="C7" s="84"/>
      <c r="D7" s="84"/>
      <c r="E7" s="84"/>
      <c r="F7" s="84"/>
      <c r="G7" s="84"/>
      <c r="H7" s="84"/>
      <c r="I7" s="84"/>
      <c r="J7" s="84"/>
      <c r="K7" s="84"/>
      <c r="L7" s="84"/>
      <c r="M7" s="84"/>
    </row>
    <row r="8" spans="1:13" ht="19.2" customHeight="1" x14ac:dyDescent="0.3">
      <c r="A8" s="55" t="s">
        <v>45</v>
      </c>
      <c r="B8" s="56"/>
      <c r="C8" s="56"/>
      <c r="D8" s="56"/>
      <c r="E8" s="56"/>
      <c r="F8" s="56"/>
      <c r="G8" s="56"/>
      <c r="H8" s="56"/>
      <c r="I8" s="56"/>
      <c r="J8" s="56"/>
      <c r="K8" s="56"/>
      <c r="L8" s="56"/>
      <c r="M8" s="56"/>
    </row>
    <row r="9" spans="1:13" ht="21" customHeight="1" x14ac:dyDescent="0.3">
      <c r="A9" s="57" t="s">
        <v>46</v>
      </c>
      <c r="B9" s="57"/>
      <c r="C9" s="57"/>
      <c r="D9" s="57"/>
      <c r="E9" s="57"/>
      <c r="F9" s="57"/>
      <c r="G9" s="58"/>
      <c r="H9" s="58"/>
      <c r="I9" s="58"/>
      <c r="J9" s="58"/>
      <c r="K9" s="58"/>
      <c r="L9" s="58"/>
      <c r="M9" s="58"/>
    </row>
    <row r="10" spans="1:13" ht="35.4" customHeight="1" x14ac:dyDescent="0.3">
      <c r="A10" s="75" t="s">
        <v>59</v>
      </c>
      <c r="B10" s="74"/>
      <c r="C10" s="74"/>
      <c r="D10" s="74"/>
      <c r="E10" s="74"/>
      <c r="F10" s="74"/>
      <c r="G10" s="74"/>
      <c r="H10" s="74"/>
      <c r="I10" s="74"/>
      <c r="J10" s="74"/>
      <c r="K10" s="74"/>
      <c r="L10" s="74"/>
      <c r="M10" s="74"/>
    </row>
    <row r="11" spans="1:13" ht="22.2" customHeight="1" x14ac:dyDescent="0.3">
      <c r="A11" s="73" t="s">
        <v>60</v>
      </c>
      <c r="B11" s="74"/>
      <c r="C11" s="74"/>
      <c r="D11" s="74"/>
      <c r="E11" s="74"/>
      <c r="F11" s="74"/>
      <c r="G11" s="74"/>
      <c r="H11" s="74"/>
      <c r="I11" s="74"/>
      <c r="J11" s="74"/>
      <c r="K11" s="74"/>
      <c r="L11" s="74"/>
      <c r="M11" s="74"/>
    </row>
    <row r="12" spans="1:13" ht="29.4" customHeight="1" x14ac:dyDescent="0.3">
      <c r="A12" s="47" t="s">
        <v>44</v>
      </c>
      <c r="B12" s="52"/>
      <c r="C12" s="53"/>
      <c r="D12" s="53"/>
      <c r="E12" s="53"/>
      <c r="F12" s="53"/>
      <c r="G12" s="53"/>
      <c r="H12" s="53"/>
      <c r="I12" s="53"/>
      <c r="J12" s="54"/>
      <c r="K12" s="54"/>
      <c r="L12" s="54"/>
      <c r="M12" s="54"/>
    </row>
    <row r="13" spans="1:13" ht="18" x14ac:dyDescent="0.35">
      <c r="A13" s="59" t="s">
        <v>30</v>
      </c>
      <c r="B13" s="59"/>
      <c r="C13" s="59"/>
      <c r="D13" s="59"/>
      <c r="E13" s="59"/>
      <c r="F13" s="59"/>
      <c r="G13" s="59"/>
      <c r="H13" s="59"/>
      <c r="I13" s="59"/>
      <c r="J13" s="59"/>
      <c r="K13" s="59"/>
      <c r="L13" s="59"/>
      <c r="M13" s="59"/>
    </row>
    <row r="14" spans="1:13" ht="28.8" x14ac:dyDescent="0.3">
      <c r="A14" s="19" t="s">
        <v>10</v>
      </c>
      <c r="B14" s="19" t="s">
        <v>0</v>
      </c>
      <c r="C14" s="4" t="s">
        <v>6</v>
      </c>
      <c r="D14" s="4" t="s">
        <v>1</v>
      </c>
      <c r="E14" s="4" t="s">
        <v>4</v>
      </c>
      <c r="F14" s="4" t="s">
        <v>3</v>
      </c>
      <c r="G14" s="4" t="s">
        <v>5</v>
      </c>
      <c r="H14" s="4" t="s">
        <v>18</v>
      </c>
      <c r="I14" s="7" t="s">
        <v>12</v>
      </c>
      <c r="J14" s="7" t="s">
        <v>13</v>
      </c>
      <c r="K14" s="7" t="s">
        <v>28</v>
      </c>
      <c r="L14" s="7" t="s">
        <v>29</v>
      </c>
      <c r="M14" s="4" t="s">
        <v>2</v>
      </c>
    </row>
    <row r="15" spans="1:13" x14ac:dyDescent="0.3">
      <c r="A15" s="20" t="s">
        <v>19</v>
      </c>
      <c r="B15" s="12" t="s">
        <v>27</v>
      </c>
      <c r="C15" s="15"/>
      <c r="D15" s="2" t="s">
        <v>8</v>
      </c>
      <c r="E15" s="1">
        <v>4</v>
      </c>
      <c r="F15" s="26" t="s">
        <v>25</v>
      </c>
      <c r="G15" s="15"/>
      <c r="H15" s="15"/>
      <c r="I15" s="15"/>
      <c r="J15" s="15"/>
      <c r="K15" s="15"/>
      <c r="L15" s="24"/>
      <c r="M15" s="3">
        <f>E15*L15</f>
        <v>0</v>
      </c>
    </row>
    <row r="16" spans="1:13" x14ac:dyDescent="0.3">
      <c r="A16" s="20" t="s">
        <v>19</v>
      </c>
      <c r="B16" s="12" t="s">
        <v>27</v>
      </c>
      <c r="C16" s="15"/>
      <c r="D16" s="2" t="s">
        <v>8</v>
      </c>
      <c r="E16" s="1">
        <v>4</v>
      </c>
      <c r="F16" s="26" t="s">
        <v>20</v>
      </c>
      <c r="G16" s="15"/>
      <c r="H16" s="15"/>
      <c r="I16" s="15"/>
      <c r="J16" s="15"/>
      <c r="K16" s="15"/>
      <c r="L16" s="24"/>
      <c r="M16" s="3">
        <f>E16*L16</f>
        <v>0</v>
      </c>
    </row>
    <row r="17" spans="1:13" x14ac:dyDescent="0.3">
      <c r="A17" s="20" t="s">
        <v>19</v>
      </c>
      <c r="B17" s="12" t="s">
        <v>27</v>
      </c>
      <c r="C17" s="15"/>
      <c r="D17" s="2" t="s">
        <v>8</v>
      </c>
      <c r="E17" s="1">
        <v>4</v>
      </c>
      <c r="F17" s="26" t="s">
        <v>24</v>
      </c>
      <c r="G17" s="15"/>
      <c r="H17" s="15"/>
      <c r="I17" s="15"/>
      <c r="J17" s="15"/>
      <c r="K17" s="15"/>
      <c r="L17" s="24"/>
      <c r="M17" s="3">
        <f>E17*L17</f>
        <v>0</v>
      </c>
    </row>
    <row r="18" spans="1:13" x14ac:dyDescent="0.3">
      <c r="A18" s="20" t="s">
        <v>19</v>
      </c>
      <c r="B18" s="12" t="s">
        <v>27</v>
      </c>
      <c r="C18" s="15"/>
      <c r="D18" s="2" t="s">
        <v>8</v>
      </c>
      <c r="E18" s="1">
        <v>4</v>
      </c>
      <c r="F18" s="26" t="s">
        <v>26</v>
      </c>
      <c r="G18" s="15"/>
      <c r="H18" s="15"/>
      <c r="I18" s="15"/>
      <c r="J18" s="15"/>
      <c r="K18" s="15"/>
      <c r="L18" s="24"/>
      <c r="M18" s="3">
        <f>E18*L18</f>
        <v>0</v>
      </c>
    </row>
    <row r="19" spans="1:13" x14ac:dyDescent="0.3">
      <c r="A19" s="22" t="s">
        <v>34</v>
      </c>
      <c r="B19" s="13" t="s">
        <v>23</v>
      </c>
      <c r="C19" s="15"/>
      <c r="D19" s="2" t="s">
        <v>7</v>
      </c>
      <c r="E19" s="1">
        <v>4</v>
      </c>
      <c r="F19" s="26" t="s">
        <v>25</v>
      </c>
      <c r="G19" s="15"/>
      <c r="H19" s="15"/>
      <c r="I19" s="15"/>
      <c r="J19" s="15"/>
      <c r="K19" s="15"/>
      <c r="L19" s="24"/>
      <c r="M19" s="3">
        <f t="shared" ref="M19:M35" si="0">E19*L19</f>
        <v>0</v>
      </c>
    </row>
    <row r="20" spans="1:13" x14ac:dyDescent="0.3">
      <c r="A20" s="22" t="s">
        <v>34</v>
      </c>
      <c r="B20" s="13" t="s">
        <v>21</v>
      </c>
      <c r="C20" s="15"/>
      <c r="D20" s="2" t="s">
        <v>7</v>
      </c>
      <c r="E20" s="1">
        <v>4</v>
      </c>
      <c r="F20" s="26" t="s">
        <v>25</v>
      </c>
      <c r="G20" s="15"/>
      <c r="H20" s="15"/>
      <c r="I20" s="15"/>
      <c r="J20" s="15"/>
      <c r="K20" s="15"/>
      <c r="L20" s="24"/>
      <c r="M20" s="3">
        <f t="shared" si="0"/>
        <v>0</v>
      </c>
    </row>
    <row r="21" spans="1:13" x14ac:dyDescent="0.3">
      <c r="A21" s="22" t="s">
        <v>34</v>
      </c>
      <c r="B21" s="13" t="s">
        <v>22</v>
      </c>
      <c r="C21" s="15"/>
      <c r="D21" s="2" t="s">
        <v>9</v>
      </c>
      <c r="E21" s="1">
        <v>4</v>
      </c>
      <c r="F21" s="26" t="s">
        <v>25</v>
      </c>
      <c r="G21" s="15"/>
      <c r="H21" s="15"/>
      <c r="I21" s="15"/>
      <c r="J21" s="15"/>
      <c r="K21" s="15"/>
      <c r="L21" s="24"/>
      <c r="M21" s="3">
        <f t="shared" si="0"/>
        <v>0</v>
      </c>
    </row>
    <row r="22" spans="1:13" x14ac:dyDescent="0.3">
      <c r="A22" s="22" t="s">
        <v>34</v>
      </c>
      <c r="B22" s="13" t="s">
        <v>23</v>
      </c>
      <c r="C22" s="15"/>
      <c r="D22" s="2" t="s">
        <v>7</v>
      </c>
      <c r="E22" s="1">
        <v>4</v>
      </c>
      <c r="F22" s="26" t="s">
        <v>20</v>
      </c>
      <c r="G22" s="15"/>
      <c r="H22" s="15"/>
      <c r="I22" s="15"/>
      <c r="J22" s="15"/>
      <c r="K22" s="15"/>
      <c r="L22" s="24"/>
      <c r="M22" s="3">
        <f t="shared" ref="M22:M30" si="1">E22*L22</f>
        <v>0</v>
      </c>
    </row>
    <row r="23" spans="1:13" x14ac:dyDescent="0.3">
      <c r="A23" s="22" t="s">
        <v>34</v>
      </c>
      <c r="B23" s="13" t="s">
        <v>21</v>
      </c>
      <c r="C23" s="15"/>
      <c r="D23" s="2" t="s">
        <v>7</v>
      </c>
      <c r="E23" s="1">
        <v>4</v>
      </c>
      <c r="F23" s="26" t="s">
        <v>20</v>
      </c>
      <c r="G23" s="15"/>
      <c r="H23" s="15"/>
      <c r="I23" s="15"/>
      <c r="J23" s="15"/>
      <c r="K23" s="15"/>
      <c r="L23" s="24"/>
      <c r="M23" s="3">
        <f t="shared" si="1"/>
        <v>0</v>
      </c>
    </row>
    <row r="24" spans="1:13" x14ac:dyDescent="0.3">
      <c r="A24" s="22" t="s">
        <v>34</v>
      </c>
      <c r="B24" s="13" t="s">
        <v>22</v>
      </c>
      <c r="C24" s="15"/>
      <c r="D24" s="2" t="s">
        <v>9</v>
      </c>
      <c r="E24" s="1">
        <v>4</v>
      </c>
      <c r="F24" s="26" t="s">
        <v>20</v>
      </c>
      <c r="G24" s="15"/>
      <c r="H24" s="15"/>
      <c r="I24" s="15"/>
      <c r="J24" s="15"/>
      <c r="K24" s="15"/>
      <c r="L24" s="24"/>
      <c r="M24" s="3">
        <f t="shared" si="1"/>
        <v>0</v>
      </c>
    </row>
    <row r="25" spans="1:13" x14ac:dyDescent="0.3">
      <c r="A25" s="22" t="s">
        <v>34</v>
      </c>
      <c r="B25" s="13" t="s">
        <v>23</v>
      </c>
      <c r="C25" s="15"/>
      <c r="D25" s="2" t="s">
        <v>7</v>
      </c>
      <c r="E25" s="1">
        <v>4</v>
      </c>
      <c r="F25" s="26" t="s">
        <v>39</v>
      </c>
      <c r="G25" s="15"/>
      <c r="H25" s="15"/>
      <c r="I25" s="15"/>
      <c r="J25" s="15"/>
      <c r="K25" s="15"/>
      <c r="L25" s="24"/>
      <c r="M25" s="3">
        <f t="shared" si="1"/>
        <v>0</v>
      </c>
    </row>
    <row r="26" spans="1:13" x14ac:dyDescent="0.3">
      <c r="A26" s="22" t="s">
        <v>34</v>
      </c>
      <c r="B26" s="13" t="s">
        <v>21</v>
      </c>
      <c r="C26" s="15"/>
      <c r="D26" s="2" t="s">
        <v>7</v>
      </c>
      <c r="E26" s="1">
        <v>4</v>
      </c>
      <c r="F26" s="26" t="s">
        <v>39</v>
      </c>
      <c r="G26" s="15"/>
      <c r="H26" s="15"/>
      <c r="I26" s="15"/>
      <c r="J26" s="15"/>
      <c r="K26" s="15"/>
      <c r="L26" s="24"/>
      <c r="M26" s="3">
        <f t="shared" si="1"/>
        <v>0</v>
      </c>
    </row>
    <row r="27" spans="1:13" x14ac:dyDescent="0.3">
      <c r="A27" s="22" t="s">
        <v>34</v>
      </c>
      <c r="B27" s="13" t="s">
        <v>22</v>
      </c>
      <c r="C27" s="15"/>
      <c r="D27" s="2" t="s">
        <v>9</v>
      </c>
      <c r="E27" s="1">
        <v>4</v>
      </c>
      <c r="F27" s="26" t="s">
        <v>39</v>
      </c>
      <c r="G27" s="15"/>
      <c r="H27" s="15"/>
      <c r="I27" s="15"/>
      <c r="J27" s="15"/>
      <c r="K27" s="15"/>
      <c r="L27" s="24"/>
      <c r="M27" s="3">
        <f t="shared" si="1"/>
        <v>0</v>
      </c>
    </row>
    <row r="28" spans="1:13" x14ac:dyDescent="0.3">
      <c r="A28" s="22" t="s">
        <v>34</v>
      </c>
      <c r="B28" s="13" t="s">
        <v>23</v>
      </c>
      <c r="C28" s="15"/>
      <c r="D28" s="2" t="s">
        <v>7</v>
      </c>
      <c r="E28" s="1">
        <v>4</v>
      </c>
      <c r="F28" s="11" t="s">
        <v>40</v>
      </c>
      <c r="G28" s="15"/>
      <c r="H28" s="15"/>
      <c r="I28" s="15"/>
      <c r="J28" s="15"/>
      <c r="K28" s="15"/>
      <c r="L28" s="24"/>
      <c r="M28" s="3">
        <f t="shared" si="1"/>
        <v>0</v>
      </c>
    </row>
    <row r="29" spans="1:13" x14ac:dyDescent="0.3">
      <c r="A29" s="22" t="s">
        <v>34</v>
      </c>
      <c r="B29" s="13" t="s">
        <v>21</v>
      </c>
      <c r="C29" s="15"/>
      <c r="D29" s="2" t="s">
        <v>7</v>
      </c>
      <c r="E29" s="1">
        <v>4</v>
      </c>
      <c r="F29" s="11" t="s">
        <v>40</v>
      </c>
      <c r="G29" s="15"/>
      <c r="H29" s="15"/>
      <c r="I29" s="15"/>
      <c r="J29" s="15"/>
      <c r="K29" s="15"/>
      <c r="L29" s="24"/>
      <c r="M29" s="3">
        <f t="shared" si="1"/>
        <v>0</v>
      </c>
    </row>
    <row r="30" spans="1:13" x14ac:dyDescent="0.3">
      <c r="A30" s="22" t="s">
        <v>34</v>
      </c>
      <c r="B30" s="13" t="s">
        <v>22</v>
      </c>
      <c r="C30" s="15"/>
      <c r="D30" s="2" t="s">
        <v>9</v>
      </c>
      <c r="E30" s="1">
        <v>4</v>
      </c>
      <c r="F30" s="11" t="s">
        <v>40</v>
      </c>
      <c r="G30" s="15"/>
      <c r="H30" s="15"/>
      <c r="I30" s="15"/>
      <c r="J30" s="15"/>
      <c r="K30" s="15"/>
      <c r="L30" s="24"/>
      <c r="M30" s="3">
        <f t="shared" si="1"/>
        <v>0</v>
      </c>
    </row>
    <row r="31" spans="1:13" x14ac:dyDescent="0.3">
      <c r="A31" s="22" t="s">
        <v>34</v>
      </c>
      <c r="B31" s="13" t="s">
        <v>23</v>
      </c>
      <c r="C31" s="15"/>
      <c r="D31" s="2" t="s">
        <v>7</v>
      </c>
      <c r="E31" s="1">
        <v>4</v>
      </c>
      <c r="F31" s="26" t="s">
        <v>24</v>
      </c>
      <c r="G31" s="15"/>
      <c r="H31" s="15"/>
      <c r="I31" s="15"/>
      <c r="J31" s="15"/>
      <c r="K31" s="15"/>
      <c r="L31" s="24"/>
      <c r="M31" s="3">
        <f t="shared" si="0"/>
        <v>0</v>
      </c>
    </row>
    <row r="32" spans="1:13" x14ac:dyDescent="0.3">
      <c r="A32" s="22" t="s">
        <v>34</v>
      </c>
      <c r="B32" s="13" t="s">
        <v>21</v>
      </c>
      <c r="C32" s="15"/>
      <c r="D32" s="2" t="s">
        <v>7</v>
      </c>
      <c r="E32" s="1">
        <v>4</v>
      </c>
      <c r="F32" s="26" t="s">
        <v>24</v>
      </c>
      <c r="G32" s="15"/>
      <c r="H32" s="15"/>
      <c r="I32" s="15"/>
      <c r="J32" s="15"/>
      <c r="K32" s="15"/>
      <c r="L32" s="24"/>
      <c r="M32" s="3">
        <f t="shared" si="0"/>
        <v>0</v>
      </c>
    </row>
    <row r="33" spans="1:13" x14ac:dyDescent="0.3">
      <c r="A33" s="22" t="s">
        <v>34</v>
      </c>
      <c r="B33" s="13" t="s">
        <v>22</v>
      </c>
      <c r="C33" s="15"/>
      <c r="D33" s="2" t="s">
        <v>9</v>
      </c>
      <c r="E33" s="1">
        <v>4</v>
      </c>
      <c r="F33" s="26" t="s">
        <v>24</v>
      </c>
      <c r="G33" s="15"/>
      <c r="H33" s="15"/>
      <c r="I33" s="15"/>
      <c r="J33" s="15"/>
      <c r="K33" s="15"/>
      <c r="L33" s="24"/>
      <c r="M33" s="3">
        <f t="shared" si="0"/>
        <v>0</v>
      </c>
    </row>
    <row r="34" spans="1:13" x14ac:dyDescent="0.3">
      <c r="A34" s="22" t="s">
        <v>34</v>
      </c>
      <c r="B34" s="13" t="s">
        <v>23</v>
      </c>
      <c r="C34" s="15"/>
      <c r="D34" s="2" t="s">
        <v>7</v>
      </c>
      <c r="E34" s="1">
        <v>4</v>
      </c>
      <c r="F34" s="11" t="s">
        <v>26</v>
      </c>
      <c r="G34" s="15"/>
      <c r="H34" s="15"/>
      <c r="I34" s="15"/>
      <c r="J34" s="15"/>
      <c r="K34" s="15"/>
      <c r="L34" s="24"/>
      <c r="M34" s="3">
        <f t="shared" si="0"/>
        <v>0</v>
      </c>
    </row>
    <row r="35" spans="1:13" x14ac:dyDescent="0.3">
      <c r="A35" s="22" t="s">
        <v>34</v>
      </c>
      <c r="B35" s="13" t="s">
        <v>21</v>
      </c>
      <c r="C35" s="15"/>
      <c r="D35" s="2" t="s">
        <v>7</v>
      </c>
      <c r="E35" s="1">
        <v>4</v>
      </c>
      <c r="F35" s="11" t="s">
        <v>26</v>
      </c>
      <c r="G35" s="15"/>
      <c r="H35" s="15"/>
      <c r="I35" s="15"/>
      <c r="J35" s="15"/>
      <c r="K35" s="15"/>
      <c r="L35" s="24"/>
      <c r="M35" s="3">
        <f t="shared" si="0"/>
        <v>0</v>
      </c>
    </row>
    <row r="36" spans="1:13" x14ac:dyDescent="0.3">
      <c r="A36" s="22" t="s">
        <v>34</v>
      </c>
      <c r="B36" s="13" t="s">
        <v>22</v>
      </c>
      <c r="C36" s="15"/>
      <c r="D36" s="2" t="s">
        <v>9</v>
      </c>
      <c r="E36" s="1">
        <v>4</v>
      </c>
      <c r="F36" s="11" t="s">
        <v>26</v>
      </c>
      <c r="G36" s="15"/>
      <c r="H36" s="15"/>
      <c r="I36" s="15"/>
      <c r="J36" s="15"/>
      <c r="K36" s="15"/>
      <c r="L36" s="24"/>
      <c r="M36" s="3">
        <f t="shared" ref="M36:M39" si="2">E36*L36</f>
        <v>0</v>
      </c>
    </row>
    <row r="37" spans="1:13" x14ac:dyDescent="0.3">
      <c r="A37" s="22" t="s">
        <v>34</v>
      </c>
      <c r="B37" s="13" t="s">
        <v>23</v>
      </c>
      <c r="C37" s="15"/>
      <c r="D37" s="2" t="s">
        <v>7</v>
      </c>
      <c r="E37" s="1">
        <v>4</v>
      </c>
      <c r="F37" s="26" t="s">
        <v>41</v>
      </c>
      <c r="G37" s="15"/>
      <c r="H37" s="15"/>
      <c r="I37" s="15"/>
      <c r="J37" s="15"/>
      <c r="K37" s="15"/>
      <c r="L37" s="24"/>
      <c r="M37" s="3">
        <f t="shared" si="2"/>
        <v>0</v>
      </c>
    </row>
    <row r="38" spans="1:13" x14ac:dyDescent="0.3">
      <c r="A38" s="22" t="s">
        <v>34</v>
      </c>
      <c r="B38" s="13" t="s">
        <v>21</v>
      </c>
      <c r="C38" s="15"/>
      <c r="D38" s="2" t="s">
        <v>7</v>
      </c>
      <c r="E38" s="1">
        <v>4</v>
      </c>
      <c r="F38" s="26" t="s">
        <v>41</v>
      </c>
      <c r="G38" s="15"/>
      <c r="H38" s="15"/>
      <c r="I38" s="15"/>
      <c r="J38" s="15"/>
      <c r="K38" s="15"/>
      <c r="L38" s="24"/>
      <c r="M38" s="3">
        <f t="shared" si="2"/>
        <v>0</v>
      </c>
    </row>
    <row r="39" spans="1:13" x14ac:dyDescent="0.3">
      <c r="A39" s="22" t="s">
        <v>34</v>
      </c>
      <c r="B39" s="13" t="s">
        <v>22</v>
      </c>
      <c r="C39" s="15"/>
      <c r="D39" s="2" t="s">
        <v>9</v>
      </c>
      <c r="E39" s="1">
        <v>4</v>
      </c>
      <c r="F39" s="26" t="s">
        <v>41</v>
      </c>
      <c r="G39" s="15"/>
      <c r="H39" s="15"/>
      <c r="I39" s="15"/>
      <c r="J39" s="15"/>
      <c r="K39" s="15"/>
      <c r="L39" s="24"/>
      <c r="M39" s="3">
        <f t="shared" si="2"/>
        <v>0</v>
      </c>
    </row>
    <row r="40" spans="1:13" x14ac:dyDescent="0.3">
      <c r="E40" s="70" t="s">
        <v>31</v>
      </c>
      <c r="F40" s="71"/>
      <c r="G40" s="71"/>
      <c r="H40" s="71"/>
      <c r="I40" s="71"/>
      <c r="J40" s="71"/>
      <c r="K40" s="71"/>
      <c r="L40" s="72"/>
      <c r="M40" s="10">
        <f>SUM(M15:M39)</f>
        <v>0</v>
      </c>
    </row>
    <row r="41" spans="1:13" ht="18" x14ac:dyDescent="0.35">
      <c r="A41" s="59" t="s">
        <v>63</v>
      </c>
      <c r="B41" s="59"/>
      <c r="C41" s="59"/>
      <c r="D41" s="59"/>
      <c r="E41" s="59"/>
      <c r="F41" s="59"/>
      <c r="G41" s="59"/>
      <c r="H41" s="59"/>
      <c r="I41" s="59"/>
      <c r="J41" s="59"/>
      <c r="K41" s="59"/>
      <c r="L41" s="59"/>
      <c r="M41" s="59"/>
    </row>
    <row r="42" spans="1:13" ht="28.8" x14ac:dyDescent="0.3">
      <c r="A42" s="19" t="s">
        <v>11</v>
      </c>
      <c r="B42" s="19" t="s">
        <v>16</v>
      </c>
      <c r="C42" s="60" t="s">
        <v>17</v>
      </c>
      <c r="D42" s="61"/>
      <c r="E42" s="4" t="s">
        <v>4</v>
      </c>
      <c r="F42" s="67" t="s">
        <v>70</v>
      </c>
      <c r="G42" s="68"/>
      <c r="H42" s="68"/>
      <c r="I42" s="68"/>
      <c r="J42" s="68"/>
      <c r="K42" s="69"/>
      <c r="L42" s="7" t="s">
        <v>33</v>
      </c>
      <c r="M42" s="4" t="s">
        <v>2</v>
      </c>
    </row>
    <row r="43" spans="1:13" x14ac:dyDescent="0.3">
      <c r="A43" s="25" t="s">
        <v>35</v>
      </c>
      <c r="B43" s="17" t="s">
        <v>38</v>
      </c>
      <c r="C43" s="62" t="s">
        <v>14</v>
      </c>
      <c r="D43" s="63"/>
      <c r="E43" s="8">
        <v>60</v>
      </c>
      <c r="F43" s="85"/>
      <c r="G43" s="86"/>
      <c r="H43" s="86"/>
      <c r="I43" s="86"/>
      <c r="J43" s="86"/>
      <c r="K43" s="87"/>
      <c r="L43" s="14"/>
      <c r="M43" s="9">
        <f t="shared" ref="M43:M47" si="3">E43*L43</f>
        <v>0</v>
      </c>
    </row>
    <row r="44" spans="1:13" x14ac:dyDescent="0.3">
      <c r="A44" s="25" t="s">
        <v>36</v>
      </c>
      <c r="B44" s="17" t="s">
        <v>38</v>
      </c>
      <c r="C44" s="62" t="s">
        <v>14</v>
      </c>
      <c r="D44" s="63"/>
      <c r="E44" s="8">
        <v>30</v>
      </c>
      <c r="F44" s="85"/>
      <c r="G44" s="86"/>
      <c r="H44" s="86"/>
      <c r="I44" s="86"/>
      <c r="J44" s="86"/>
      <c r="K44" s="87"/>
      <c r="L44" s="14"/>
      <c r="M44" s="9">
        <f t="shared" si="3"/>
        <v>0</v>
      </c>
    </row>
    <row r="45" spans="1:13" x14ac:dyDescent="0.3">
      <c r="A45" s="25" t="s">
        <v>57</v>
      </c>
      <c r="B45" s="17" t="s">
        <v>38</v>
      </c>
      <c r="C45" s="62" t="s">
        <v>15</v>
      </c>
      <c r="D45" s="63"/>
      <c r="E45" s="8">
        <v>40</v>
      </c>
      <c r="F45" s="85"/>
      <c r="G45" s="86"/>
      <c r="H45" s="86"/>
      <c r="I45" s="86"/>
      <c r="J45" s="86"/>
      <c r="K45" s="87"/>
      <c r="L45" s="14"/>
      <c r="M45" s="9">
        <f t="shared" si="3"/>
        <v>0</v>
      </c>
    </row>
    <row r="46" spans="1:13" x14ac:dyDescent="0.3">
      <c r="A46" s="25" t="s">
        <v>37</v>
      </c>
      <c r="B46" s="17" t="s">
        <v>38</v>
      </c>
      <c r="C46" s="62" t="s">
        <v>15</v>
      </c>
      <c r="D46" s="63"/>
      <c r="E46" s="8">
        <v>20</v>
      </c>
      <c r="F46" s="85"/>
      <c r="G46" s="86"/>
      <c r="H46" s="86"/>
      <c r="I46" s="86"/>
      <c r="J46" s="86"/>
      <c r="K46" s="87"/>
      <c r="L46" s="16"/>
      <c r="M46" s="9">
        <f t="shared" si="3"/>
        <v>0</v>
      </c>
    </row>
    <row r="47" spans="1:13" x14ac:dyDescent="0.3">
      <c r="A47" s="25" t="s">
        <v>58</v>
      </c>
      <c r="B47" s="17" t="s">
        <v>38</v>
      </c>
      <c r="C47" s="62" t="s">
        <v>15</v>
      </c>
      <c r="D47" s="63"/>
      <c r="E47" s="8">
        <v>75</v>
      </c>
      <c r="F47" s="85"/>
      <c r="G47" s="86"/>
      <c r="H47" s="86"/>
      <c r="I47" s="86"/>
      <c r="J47" s="86"/>
      <c r="K47" s="87"/>
      <c r="L47" s="16"/>
      <c r="M47" s="9">
        <f t="shared" si="3"/>
        <v>0</v>
      </c>
    </row>
    <row r="48" spans="1:13" x14ac:dyDescent="0.3">
      <c r="A48" s="48" t="s">
        <v>65</v>
      </c>
      <c r="B48" s="17" t="s">
        <v>38</v>
      </c>
      <c r="C48" s="62" t="s">
        <v>15</v>
      </c>
      <c r="D48" s="63"/>
      <c r="E48" s="8">
        <v>40</v>
      </c>
      <c r="F48" s="85"/>
      <c r="G48" s="86"/>
      <c r="H48" s="86"/>
      <c r="I48" s="86"/>
      <c r="J48" s="86"/>
      <c r="K48" s="87"/>
      <c r="L48" s="16"/>
      <c r="M48" s="9">
        <f t="shared" ref="M48" si="4">E48*L48</f>
        <v>0</v>
      </c>
    </row>
    <row r="49" spans="1:17" x14ac:dyDescent="0.3">
      <c r="A49" s="11" t="s">
        <v>68</v>
      </c>
      <c r="B49" s="17" t="s">
        <v>38</v>
      </c>
      <c r="C49" s="62" t="s">
        <v>15</v>
      </c>
      <c r="D49" s="63"/>
      <c r="E49" s="8">
        <v>50</v>
      </c>
      <c r="F49" s="85"/>
      <c r="G49" s="86"/>
      <c r="H49" s="86"/>
      <c r="I49" s="86"/>
      <c r="J49" s="86"/>
      <c r="K49" s="87"/>
      <c r="L49" s="16"/>
      <c r="M49" s="9">
        <f t="shared" ref="M49" si="5">E49*L49</f>
        <v>0</v>
      </c>
    </row>
    <row r="50" spans="1:17" x14ac:dyDescent="0.3">
      <c r="A50" s="21" t="s">
        <v>67</v>
      </c>
      <c r="B50" s="17" t="s">
        <v>38</v>
      </c>
      <c r="C50" s="62" t="s">
        <v>15</v>
      </c>
      <c r="D50" s="63"/>
      <c r="E50" s="8">
        <v>60</v>
      </c>
      <c r="F50" s="85"/>
      <c r="G50" s="86"/>
      <c r="H50" s="86"/>
      <c r="I50" s="86"/>
      <c r="J50" s="86"/>
      <c r="K50" s="87"/>
      <c r="L50" s="16"/>
      <c r="M50" s="9">
        <f t="shared" ref="M50" si="6">E50*L50</f>
        <v>0</v>
      </c>
    </row>
    <row r="51" spans="1:17" x14ac:dyDescent="0.3">
      <c r="A51" s="11" t="s">
        <v>66</v>
      </c>
      <c r="B51" s="17" t="s">
        <v>38</v>
      </c>
      <c r="C51" s="62" t="s">
        <v>15</v>
      </c>
      <c r="D51" s="63"/>
      <c r="E51" s="8">
        <v>40</v>
      </c>
      <c r="F51" s="85"/>
      <c r="G51" s="86"/>
      <c r="H51" s="86"/>
      <c r="I51" s="86"/>
      <c r="J51" s="86"/>
      <c r="K51" s="87"/>
      <c r="L51" s="16"/>
      <c r="M51" s="9">
        <f t="shared" ref="M51" si="7">E51*L51</f>
        <v>0</v>
      </c>
    </row>
    <row r="52" spans="1:17" x14ac:dyDescent="0.3">
      <c r="E52" s="70" t="s">
        <v>62</v>
      </c>
      <c r="F52" s="82"/>
      <c r="G52" s="82"/>
      <c r="H52" s="82"/>
      <c r="I52" s="82"/>
      <c r="J52" s="82"/>
      <c r="K52" s="82"/>
      <c r="L52" s="83"/>
      <c r="M52" s="10">
        <f>SUM(M43:M51)</f>
        <v>0</v>
      </c>
    </row>
    <row r="53" spans="1:17" ht="21" x14ac:dyDescent="0.4">
      <c r="A53" s="88" t="s">
        <v>32</v>
      </c>
      <c r="B53" s="88"/>
      <c r="C53" s="88"/>
      <c r="D53" s="88"/>
      <c r="E53" s="88"/>
      <c r="F53" s="88"/>
      <c r="G53" s="88"/>
      <c r="H53" s="88"/>
      <c r="I53" s="88"/>
      <c r="J53" s="88"/>
      <c r="K53" s="88"/>
      <c r="L53" s="88"/>
      <c r="M53" s="89">
        <f>M40+M52</f>
        <v>0</v>
      </c>
    </row>
    <row r="54" spans="1:17" ht="15.6" x14ac:dyDescent="0.3">
      <c r="A54" s="23"/>
      <c r="K54" s="46"/>
      <c r="L54" s="5"/>
      <c r="M54" s="6"/>
    </row>
    <row r="55" spans="1:17" s="18" customFormat="1" ht="15.6" x14ac:dyDescent="0.3">
      <c r="A55" s="76" t="s">
        <v>47</v>
      </c>
      <c r="B55" s="77"/>
      <c r="C55" s="77"/>
      <c r="D55" s="77"/>
      <c r="E55" s="77"/>
      <c r="F55" s="78"/>
      <c r="G55" s="78"/>
      <c r="H55" s="78"/>
      <c r="I55" s="78"/>
      <c r="J55" s="78"/>
      <c r="K55" s="78"/>
      <c r="L55" s="78"/>
      <c r="M55" s="78"/>
      <c r="N55"/>
      <c r="O55"/>
      <c r="P55"/>
      <c r="Q55"/>
    </row>
    <row r="56" spans="1:17" s="18" customFormat="1" ht="15.6" x14ac:dyDescent="0.3">
      <c r="A56" s="30" t="s">
        <v>56</v>
      </c>
      <c r="B56" s="31"/>
      <c r="C56" s="42"/>
      <c r="D56" s="31"/>
      <c r="E56" s="31"/>
      <c r="G56" s="41"/>
      <c r="H56" s="41"/>
      <c r="I56" s="41"/>
      <c r="J56" s="41"/>
      <c r="K56" s="41"/>
    </row>
    <row r="57" spans="1:17" ht="31.2" customHeight="1" x14ac:dyDescent="0.3">
      <c r="A57" s="79" t="s">
        <v>54</v>
      </c>
      <c r="B57" s="80"/>
      <c r="C57" s="80"/>
      <c r="D57" s="80"/>
      <c r="E57" s="80"/>
      <c r="F57" s="81"/>
      <c r="G57" s="81"/>
      <c r="H57" s="81"/>
      <c r="I57" s="81"/>
      <c r="J57" s="81"/>
      <c r="K57" s="81"/>
      <c r="L57" s="81"/>
      <c r="M57" s="81"/>
    </row>
    <row r="58" spans="1:17" x14ac:dyDescent="0.3">
      <c r="A58" s="32"/>
      <c r="B58" s="33"/>
      <c r="C58" s="33"/>
      <c r="D58" s="32"/>
      <c r="E58" s="33"/>
    </row>
    <row r="59" spans="1:17" ht="21.6" thickBot="1" x14ac:dyDescent="0.35">
      <c r="A59" s="34" t="s">
        <v>48</v>
      </c>
      <c r="B59" s="35"/>
      <c r="C59" s="43"/>
      <c r="D59" s="36"/>
      <c r="E59" s="37"/>
    </row>
    <row r="60" spans="1:17" ht="17.399999999999999" x14ac:dyDescent="0.3">
      <c r="A60" s="38"/>
      <c r="B60" s="90"/>
      <c r="C60" s="44"/>
      <c r="D60" s="96"/>
      <c r="E60" s="37"/>
    </row>
    <row r="61" spans="1:17" ht="17.399999999999999" x14ac:dyDescent="0.3">
      <c r="A61" s="38" t="s">
        <v>49</v>
      </c>
      <c r="B61" s="91"/>
      <c r="C61" s="44" t="s">
        <v>50</v>
      </c>
      <c r="D61" s="97" t="s">
        <v>55</v>
      </c>
      <c r="E61" s="37"/>
    </row>
    <row r="62" spans="1:17" ht="18" thickBot="1" x14ac:dyDescent="0.35">
      <c r="A62" s="39"/>
      <c r="B62" s="92"/>
      <c r="C62" s="45"/>
      <c r="D62" s="98"/>
      <c r="E62" s="37"/>
    </row>
    <row r="63" spans="1:17" ht="17.399999999999999" x14ac:dyDescent="0.3">
      <c r="A63" s="38"/>
      <c r="B63" s="90"/>
      <c r="C63" s="44"/>
      <c r="D63" s="96"/>
      <c r="E63" s="37"/>
    </row>
    <row r="64" spans="1:17" ht="17.399999999999999" x14ac:dyDescent="0.3">
      <c r="A64" s="38" t="s">
        <v>51</v>
      </c>
      <c r="B64" s="91"/>
      <c r="C64" s="44" t="s">
        <v>52</v>
      </c>
      <c r="D64" s="97"/>
      <c r="E64" s="37"/>
    </row>
    <row r="65" spans="1:5" ht="18" thickBot="1" x14ac:dyDescent="0.35">
      <c r="A65" s="39"/>
      <c r="B65" s="92"/>
      <c r="C65" s="45"/>
      <c r="D65" s="98"/>
      <c r="E65" s="37"/>
    </row>
    <row r="66" spans="1:5" ht="17.399999999999999" x14ac:dyDescent="0.3">
      <c r="A66" s="38"/>
      <c r="B66" s="93"/>
      <c r="C66" s="102"/>
      <c r="D66" s="99"/>
      <c r="E66" s="37"/>
    </row>
    <row r="67" spans="1:5" ht="17.399999999999999" x14ac:dyDescent="0.3">
      <c r="A67" s="38" t="s">
        <v>53</v>
      </c>
      <c r="B67" s="94"/>
      <c r="C67" s="103"/>
      <c r="D67" s="100"/>
      <c r="E67" s="37"/>
    </row>
    <row r="68" spans="1:5" ht="21.6" customHeight="1" thickBot="1" x14ac:dyDescent="0.35">
      <c r="A68" s="39"/>
      <c r="B68" s="95"/>
      <c r="C68" s="104"/>
      <c r="D68" s="101"/>
      <c r="E68" s="37"/>
    </row>
    <row r="69" spans="1:5" x14ac:dyDescent="0.3">
      <c r="A69"/>
      <c r="B69"/>
      <c r="D69" s="37"/>
      <c r="E69" s="37"/>
    </row>
  </sheetData>
  <sortState ref="A15:M18">
    <sortCondition ref="F15:F18"/>
  </sortState>
  <mergeCells count="36">
    <mergeCell ref="C50:D50"/>
    <mergeCell ref="F50:K50"/>
    <mergeCell ref="F45:K45"/>
    <mergeCell ref="A55:M55"/>
    <mergeCell ref="A57:M57"/>
    <mergeCell ref="E52:L52"/>
    <mergeCell ref="F44:K44"/>
    <mergeCell ref="C46:D46"/>
    <mergeCell ref="F46:K46"/>
    <mergeCell ref="A53:L53"/>
    <mergeCell ref="C45:D45"/>
    <mergeCell ref="C47:D47"/>
    <mergeCell ref="F47:K47"/>
    <mergeCell ref="C48:D48"/>
    <mergeCell ref="F48:K48"/>
    <mergeCell ref="C49:D49"/>
    <mergeCell ref="F49:K49"/>
    <mergeCell ref="C51:D51"/>
    <mergeCell ref="F51:K51"/>
    <mergeCell ref="A13:M13"/>
    <mergeCell ref="C42:D42"/>
    <mergeCell ref="C43:D43"/>
    <mergeCell ref="C44:D44"/>
    <mergeCell ref="A6:M6"/>
    <mergeCell ref="A41:M41"/>
    <mergeCell ref="F42:K42"/>
    <mergeCell ref="F43:K43"/>
    <mergeCell ref="E40:L40"/>
    <mergeCell ref="A11:M11"/>
    <mergeCell ref="A10:M10"/>
    <mergeCell ref="A7:M7"/>
    <mergeCell ref="A3:M3"/>
    <mergeCell ref="B12:M12"/>
    <mergeCell ref="A8:M8"/>
    <mergeCell ref="A9:M9"/>
    <mergeCell ref="A5:M5"/>
  </mergeCells>
  <conditionalFormatting sqref="B43 B46:B51">
    <cfRule type="expression" dxfId="2" priority="37" stopIfTrue="1">
      <formula>B43*1.05&lt;#REF!</formula>
    </cfRule>
  </conditionalFormatting>
  <conditionalFormatting sqref="B44:B45">
    <cfRule type="expression" dxfId="1" priority="3" stopIfTrue="1">
      <formula>B44*1.05&lt;#REF!</formula>
    </cfRule>
  </conditionalFormatting>
  <conditionalFormatting sqref="B48:B51">
    <cfRule type="expression" dxfId="0" priority="1" stopIfTrue="1">
      <formula>B48*1.05&lt;#REF!</formula>
    </cfRule>
  </conditionalFormatting>
  <pageMargins left="0.25" right="0.25" top="0.75" bottom="0.75" header="0.3" footer="0.3"/>
  <pageSetup paperSize="9" scale="41" orientation="landscape" horizontalDpi="4294967293" verticalDpi="300" r:id="rId1"/>
  <headerFooter>
    <oddFooter>&amp;L&amp;F&amp;C&amp;D&amp;Rpagina &amp;P/2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Prijsinvulformulier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Bergman Inkoop</dc:creator>
  <cp:lastModifiedBy>Edwin de Kinderen</cp:lastModifiedBy>
  <cp:lastPrinted>2023-04-05T09:13:55Z</cp:lastPrinted>
  <dcterms:created xsi:type="dcterms:W3CDTF">2018-02-15T07:17:42Z</dcterms:created>
  <dcterms:modified xsi:type="dcterms:W3CDTF">2023-05-11T14:53:44Z</dcterms:modified>
</cp:coreProperties>
</file>