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ans.sharepoint.com/sites/Aanbesteding-Reisagent-Avans8725/Gedeelde documenten/General/EA reisagent 2023/04 Aanbestedingsdocumenten/EA docs Reis en Verblijf/AD nav nvi 2/"/>
    </mc:Choice>
  </mc:AlternateContent>
  <xr:revisionPtr revIDLastSave="383" documentId="8_{1827F07E-64CA-43E4-9623-1784AE8FA3F2}" xr6:coauthVersionLast="47" xr6:coauthVersionMax="47" xr10:uidLastSave="{F5DB063B-C989-4889-B369-2F4C8234F041}"/>
  <bookViews>
    <workbookView xWindow="-108" yWindow="-108" windowWidth="23256" windowHeight="12576" xr2:uid="{98B229D4-DC65-45DD-8AFE-2072715EAD2B}"/>
  </bookViews>
  <sheets>
    <sheet name="Prijs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2" i="2"/>
  <c r="G17" i="2"/>
  <c r="G8" i="2"/>
  <c r="G7" i="2"/>
  <c r="G9" i="2"/>
  <c r="G10" i="2"/>
  <c r="G11" i="2"/>
  <c r="G14" i="2"/>
  <c r="G16" i="2"/>
  <c r="G15" i="2"/>
  <c r="G6" i="2" l="1"/>
  <c r="G18" i="2" l="1"/>
</calcChain>
</file>

<file path=xl/sharedStrings.xml><?xml version="1.0" encoding="utf-8"?>
<sst xmlns="http://schemas.openxmlformats.org/spreadsheetml/2006/main" count="61" uniqueCount="41">
  <si>
    <r>
      <rPr>
        <b/>
        <u/>
        <sz val="9"/>
        <color theme="1"/>
        <rFont val="Verdana"/>
        <family val="2"/>
      </rPr>
      <t>Invulinstructie</t>
    </r>
    <r>
      <rPr>
        <sz val="9"/>
        <color theme="1"/>
        <rFont val="Verdana"/>
        <family val="2"/>
      </rPr>
      <t xml:space="preserve">
Inschrijver dient alleen de rood gemarkeerde velden in te vullen. De overige velde zijn geblokkeerd. </t>
    </r>
  </si>
  <si>
    <t xml:space="preserve">Nr. </t>
  </si>
  <si>
    <t>Type Transactie</t>
  </si>
  <si>
    <t>Eenheid</t>
  </si>
  <si>
    <t xml:space="preserve">Gemiddeld aantal boekingen per jaar </t>
  </si>
  <si>
    <t>Transactie vergoeding (in euro)</t>
  </si>
  <si>
    <t>Transactie vergoeding (in %)</t>
  </si>
  <si>
    <t xml:space="preserve">Totaal prijs (fictief) </t>
  </si>
  <si>
    <t>Prijs per boeking of vaste fee per boeking in euro's</t>
  </si>
  <si>
    <t>n.v.t.</t>
  </si>
  <si>
    <t>Boeking groepsreis € 10.000 - € 20.000</t>
  </si>
  <si>
    <t>Boeking groepsreis &gt; € 20.000</t>
  </si>
  <si>
    <t>Totaalprijs (fictief)</t>
  </si>
  <si>
    <t>Ter akkoord</t>
  </si>
  <si>
    <t xml:space="preserve">Inschrijver </t>
  </si>
  <si>
    <t xml:space="preserve">Naam ondertekende </t>
  </si>
  <si>
    <t xml:space="preserve">Functie ondertekende </t>
  </si>
  <si>
    <t>Datum</t>
  </si>
  <si>
    <t>Handtekening</t>
  </si>
  <si>
    <t>Percentage (%) van de inkoopprijs</t>
  </si>
  <si>
    <t>Boeking groepsreis tot € 10.000</t>
  </si>
  <si>
    <t xml:space="preserve">Instructie bij invullen  </t>
  </si>
  <si>
    <t>Indien een inschrijver afwijkt van de onderstaande punten wordt de inschrijving van de betreffende inschrijver terzijde gelegd en uitgesloten van deelname.</t>
  </si>
  <si>
    <t xml:space="preserve">€0,- bedragen, 0% percentages , tekst of cellen leeg laten is niet toegestaan. </t>
  </si>
  <si>
    <t>Inschrijver dient uitsluitend de rood gearceerde cellen in te vullen.</t>
  </si>
  <si>
    <r>
      <t xml:space="preserve">Bijlage - Prijsblad Intermediairsdiensten Reis en Verblijf </t>
    </r>
    <r>
      <rPr>
        <b/>
        <sz val="9"/>
        <color rgb="FFFF0000"/>
        <rFont val="Verdana"/>
        <family val="2"/>
      </rPr>
      <t xml:space="preserve">
</t>
    </r>
    <r>
      <rPr>
        <b/>
        <sz val="9"/>
        <rFont val="Verdana"/>
        <family val="2"/>
      </rPr>
      <t>Avans Hogeschool</t>
    </r>
  </si>
  <si>
    <t>Boeking reis online individueel (combinatie)</t>
  </si>
  <si>
    <t>Boeking reis met ondersteuning individueel (combinatie)</t>
  </si>
  <si>
    <t>Boeking groepsaccomodatie buitenland (minimaal 10 personen)</t>
  </si>
  <si>
    <t xml:space="preserve">Wijziging/annulering boeking </t>
  </si>
  <si>
    <t xml:space="preserve">Groepsticket (vanaf 10 personen) </t>
  </si>
  <si>
    <r>
      <t xml:space="preserve">De transactie vergoeding voor transactie 1 en 4 </t>
    </r>
    <r>
      <rPr>
        <b/>
        <sz val="11"/>
        <color theme="1"/>
        <rFont val="Calibri"/>
        <family val="2"/>
      </rPr>
      <t>online</t>
    </r>
    <r>
      <rPr>
        <sz val="11"/>
        <color theme="1"/>
        <rFont val="Calibri"/>
        <family val="2"/>
      </rPr>
      <t xml:space="preserve"> mag minimaal €10,- en maximaal €17,5,- excl. btw bedragen.</t>
    </r>
  </si>
  <si>
    <t xml:space="preserve">Fee wordt maximaal 5 keer in rekening gebracht als het een reis betreft met meer dan 5 en minder dan 10 personen </t>
  </si>
  <si>
    <t>Boeking accommodatie/meeting binnenland met ondersteuning (incl. overnachting)</t>
  </si>
  <si>
    <t>Boeking accommodatie/meeting binnenland online (incl. overnachting)</t>
  </si>
  <si>
    <t>Boeking groepsaccomodatie binnenland (minimaal 10 personen)</t>
  </si>
  <si>
    <t>Losse busreis t.b.v. een excursie</t>
  </si>
  <si>
    <t>De procentuele transactie vergoeding voor transactie 10 mag minimaal 15% en maximaal 20% bedragen.</t>
  </si>
  <si>
    <t>De procentuele transactie vergoeding voor transactie 11 mag minimaal 10% en maximaal 15% bedragen.</t>
  </si>
  <si>
    <t>De procentuele transactie vergoeding voor transactie 12 mag minimaal 5% en maximaal 10% bedragen.</t>
  </si>
  <si>
    <r>
      <t xml:space="preserve">De transactie vergoeding voor transactie 2 en 3 + 5 t/m 9 </t>
    </r>
    <r>
      <rPr>
        <b/>
        <sz val="11"/>
        <color theme="1"/>
        <rFont val="Calibri"/>
        <family val="2"/>
      </rPr>
      <t>offline</t>
    </r>
    <r>
      <rPr>
        <sz val="11"/>
        <color theme="1"/>
        <rFont val="Calibri"/>
        <family val="2"/>
      </rPr>
      <t xml:space="preserve"> mag minimaal €25,- en maximaal €40,- excl. btw bedragen.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</si>
</sst>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u/>
      <sz val="9"/>
      <color theme="1"/>
      <name val="Verdana"/>
      <family val="2"/>
    </font>
    <font>
      <b/>
      <sz val="9"/>
      <color rgb="FFFF0000"/>
      <name val="Verdana"/>
      <family val="2"/>
    </font>
    <font>
      <b/>
      <sz val="9"/>
      <name val="Verdana"/>
      <family val="2"/>
    </font>
    <font>
      <i/>
      <sz val="9"/>
      <color rgb="FFFF0000"/>
      <name val="Verdan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46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1" xfId="0" applyFont="1" applyBorder="1" applyAlignment="1">
      <alignment vertical="center" wrapText="1"/>
    </xf>
    <xf numFmtId="9" fontId="2" fillId="2" borderId="1" xfId="2" applyFont="1" applyFill="1" applyBorder="1"/>
    <xf numFmtId="0" fontId="2" fillId="0" borderId="7" xfId="0" applyFont="1" applyBorder="1" applyAlignment="1">
      <alignment horizontal="left" vertical="top"/>
    </xf>
    <xf numFmtId="44" fontId="2" fillId="0" borderId="8" xfId="1" applyFont="1" applyBorder="1"/>
    <xf numFmtId="0" fontId="2" fillId="0" borderId="9" xfId="0" applyFont="1" applyBorder="1" applyAlignment="1">
      <alignment horizontal="left" vertical="top"/>
    </xf>
    <xf numFmtId="0" fontId="2" fillId="0" borderId="11" xfId="0" applyFont="1" applyBorder="1"/>
    <xf numFmtId="0" fontId="2" fillId="0" borderId="10" xfId="0" applyFont="1" applyBorder="1"/>
    <xf numFmtId="44" fontId="2" fillId="2" borderId="10" xfId="1" applyFont="1" applyFill="1" applyBorder="1"/>
    <xf numFmtId="44" fontId="2" fillId="0" borderId="12" xfId="1" applyFont="1" applyBorder="1"/>
    <xf numFmtId="0" fontId="2" fillId="0" borderId="16" xfId="0" applyFont="1" applyBorder="1" applyAlignment="1">
      <alignment horizontal="left" vertical="top"/>
    </xf>
    <xf numFmtId="9" fontId="2" fillId="2" borderId="3" xfId="2" applyFont="1" applyFill="1" applyBorder="1"/>
    <xf numFmtId="0" fontId="2" fillId="0" borderId="4" xfId="0" applyFont="1" applyBorder="1"/>
    <xf numFmtId="44" fontId="2" fillId="0" borderId="6" xfId="0" applyNumberFormat="1" applyFont="1" applyBorder="1"/>
    <xf numFmtId="0" fontId="0" fillId="0" borderId="17" xfId="0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2" fillId="0" borderId="10" xfId="0" applyFont="1" applyBorder="1" applyAlignment="1">
      <alignment vertical="center" wrapText="1"/>
    </xf>
    <xf numFmtId="15" fontId="7" fillId="0" borderId="0" xfId="0" applyNumberFormat="1" applyFont="1" applyAlignment="1">
      <alignment vertical="top" wrapText="1"/>
    </xf>
    <xf numFmtId="0" fontId="8" fillId="4" borderId="1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/>
    </xf>
    <xf numFmtId="0" fontId="2" fillId="3" borderId="24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/>
    </xf>
  </cellXfs>
  <cellStyles count="4">
    <cellStyle name="Procent" xfId="2" builtinId="5"/>
    <cellStyle name="Standaard" xfId="0" builtinId="0"/>
    <cellStyle name="Valuta" xfId="1" builtinId="4"/>
    <cellStyle name="Valuta 2" xfId="3" xr:uid="{44CC09EA-677F-4175-8960-5203C118CF0B}"/>
  </cellStyles>
  <dxfs count="0"/>
  <tableStyles count="0" defaultTableStyle="TableStyleMedium2" defaultPivotStyle="PivotStyleLight16"/>
  <colors>
    <mruColors>
      <color rgb="FFF462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F05D2-FC5F-45E6-887E-E351ADC2A650}">
  <dimension ref="A1:G36"/>
  <sheetViews>
    <sheetView showGridLines="0" tabSelected="1" zoomScaleNormal="100" workbookViewId="0">
      <selection activeCell="B28" sqref="B27:G28"/>
    </sheetView>
  </sheetViews>
  <sheetFormatPr defaultRowHeight="14.4" x14ac:dyDescent="0.3"/>
  <cols>
    <col min="1" max="1" width="4.33203125" bestFit="1" customWidth="1"/>
    <col min="2" max="2" width="50.33203125" customWidth="1"/>
    <col min="3" max="3" width="49.109375" customWidth="1"/>
    <col min="4" max="4" width="19.33203125" customWidth="1"/>
    <col min="5" max="6" width="17.109375" customWidth="1"/>
    <col min="7" max="7" width="19.33203125" bestFit="1" customWidth="1"/>
  </cols>
  <sheetData>
    <row r="1" spans="1:7" ht="36.6" customHeight="1" x14ac:dyDescent="0.3">
      <c r="A1" s="34" t="s">
        <v>25</v>
      </c>
      <c r="B1" s="34"/>
      <c r="C1" s="34"/>
      <c r="D1" s="27"/>
      <c r="E1" s="27"/>
      <c r="F1" s="27"/>
      <c r="G1" s="29">
        <v>45022</v>
      </c>
    </row>
    <row r="2" spans="1:7" ht="15" thickBot="1" x14ac:dyDescent="0.35">
      <c r="A2" s="1"/>
      <c r="B2" s="1"/>
      <c r="C2" s="1"/>
      <c r="D2" s="1"/>
      <c r="E2" s="1"/>
      <c r="F2" s="1"/>
      <c r="G2" s="1"/>
    </row>
    <row r="3" spans="1:7" ht="30" customHeight="1" thickBot="1" x14ac:dyDescent="0.35">
      <c r="A3" s="38" t="s">
        <v>0</v>
      </c>
      <c r="B3" s="39"/>
      <c r="C3" s="39"/>
      <c r="D3" s="39"/>
      <c r="E3" s="39"/>
      <c r="F3" s="39"/>
      <c r="G3" s="40"/>
    </row>
    <row r="4" spans="1:7" ht="15" thickBot="1" x14ac:dyDescent="0.35">
      <c r="A4" s="1"/>
      <c r="B4" s="1"/>
      <c r="C4" s="1"/>
      <c r="D4" s="1"/>
      <c r="E4" s="1"/>
      <c r="F4" s="1"/>
      <c r="G4" s="1"/>
    </row>
    <row r="5" spans="1:7" ht="34.799999999999997" thickBot="1" x14ac:dyDescent="0.35">
      <c r="A5" s="23" t="s">
        <v>1</v>
      </c>
      <c r="B5" s="24" t="s">
        <v>2</v>
      </c>
      <c r="C5" s="24" t="s">
        <v>3</v>
      </c>
      <c r="D5" s="25" t="s">
        <v>4</v>
      </c>
      <c r="E5" s="25" t="s">
        <v>5</v>
      </c>
      <c r="F5" s="25" t="s">
        <v>6</v>
      </c>
      <c r="G5" s="26" t="s">
        <v>7</v>
      </c>
    </row>
    <row r="6" spans="1:7" x14ac:dyDescent="0.3">
      <c r="A6" s="9">
        <v>1</v>
      </c>
      <c r="B6" s="28" t="s">
        <v>26</v>
      </c>
      <c r="C6" s="10" t="s">
        <v>8</v>
      </c>
      <c r="D6" s="11">
        <v>50</v>
      </c>
      <c r="E6" s="12"/>
      <c r="F6" s="2" t="s">
        <v>9</v>
      </c>
      <c r="G6" s="13">
        <f>D6*E6</f>
        <v>0</v>
      </c>
    </row>
    <row r="7" spans="1:7" x14ac:dyDescent="0.3">
      <c r="A7" s="9">
        <v>2</v>
      </c>
      <c r="B7" s="5" t="s">
        <v>27</v>
      </c>
      <c r="C7" s="4" t="s">
        <v>8</v>
      </c>
      <c r="D7" s="11">
        <v>500</v>
      </c>
      <c r="E7" s="12"/>
      <c r="F7" s="2" t="s">
        <v>9</v>
      </c>
      <c r="G7" s="13">
        <f t="shared" ref="G7:G14" si="0">D7*E7</f>
        <v>0</v>
      </c>
    </row>
    <row r="8" spans="1:7" x14ac:dyDescent="0.3">
      <c r="A8" s="9">
        <v>3</v>
      </c>
      <c r="B8" s="28" t="s">
        <v>30</v>
      </c>
      <c r="C8" s="4" t="s">
        <v>8</v>
      </c>
      <c r="D8" s="11">
        <v>80</v>
      </c>
      <c r="E8" s="12"/>
      <c r="F8" s="2" t="s">
        <v>9</v>
      </c>
      <c r="G8" s="13">
        <f t="shared" si="0"/>
        <v>0</v>
      </c>
    </row>
    <row r="9" spans="1:7" ht="22.8" x14ac:dyDescent="0.3">
      <c r="A9" s="9">
        <v>4</v>
      </c>
      <c r="B9" s="28" t="s">
        <v>34</v>
      </c>
      <c r="C9" s="4" t="s">
        <v>8</v>
      </c>
      <c r="D9" s="11">
        <v>70</v>
      </c>
      <c r="E9" s="12"/>
      <c r="F9" s="2" t="s">
        <v>9</v>
      </c>
      <c r="G9" s="13">
        <f t="shared" si="0"/>
        <v>0</v>
      </c>
    </row>
    <row r="10" spans="1:7" ht="22.8" x14ac:dyDescent="0.3">
      <c r="A10" s="9">
        <v>5</v>
      </c>
      <c r="B10" s="28" t="s">
        <v>33</v>
      </c>
      <c r="C10" s="4" t="s">
        <v>8</v>
      </c>
      <c r="D10" s="11">
        <v>370</v>
      </c>
      <c r="E10" s="12"/>
      <c r="F10" s="2" t="s">
        <v>9</v>
      </c>
      <c r="G10" s="13">
        <f t="shared" si="0"/>
        <v>0</v>
      </c>
    </row>
    <row r="11" spans="1:7" ht="22.8" x14ac:dyDescent="0.3">
      <c r="A11" s="9">
        <v>6</v>
      </c>
      <c r="B11" s="28" t="s">
        <v>28</v>
      </c>
      <c r="C11" s="4" t="s">
        <v>8</v>
      </c>
      <c r="D11" s="11">
        <v>100</v>
      </c>
      <c r="E11" s="12"/>
      <c r="F11" s="2" t="s">
        <v>9</v>
      </c>
      <c r="G11" s="13">
        <f t="shared" si="0"/>
        <v>0</v>
      </c>
    </row>
    <row r="12" spans="1:7" ht="22.8" x14ac:dyDescent="0.3">
      <c r="A12" s="9">
        <v>7</v>
      </c>
      <c r="B12" s="28" t="s">
        <v>35</v>
      </c>
      <c r="C12" s="4" t="s">
        <v>8</v>
      </c>
      <c r="D12" s="11">
        <v>50</v>
      </c>
      <c r="E12" s="12"/>
      <c r="F12" s="2" t="s">
        <v>9</v>
      </c>
      <c r="G12" s="13">
        <f t="shared" si="0"/>
        <v>0</v>
      </c>
    </row>
    <row r="13" spans="1:7" x14ac:dyDescent="0.3">
      <c r="A13" s="9">
        <v>8</v>
      </c>
      <c r="B13" s="28" t="s">
        <v>36</v>
      </c>
      <c r="C13" s="4" t="s">
        <v>8</v>
      </c>
      <c r="D13" s="11">
        <v>50</v>
      </c>
      <c r="E13" s="12"/>
      <c r="F13" s="2"/>
      <c r="G13" s="13">
        <f t="shared" si="0"/>
        <v>0</v>
      </c>
    </row>
    <row r="14" spans="1:7" x14ac:dyDescent="0.3">
      <c r="A14" s="9">
        <v>9</v>
      </c>
      <c r="B14" s="28" t="s">
        <v>29</v>
      </c>
      <c r="C14" s="4" t="s">
        <v>8</v>
      </c>
      <c r="D14" s="11">
        <v>100</v>
      </c>
      <c r="E14" s="12"/>
      <c r="F14" s="2" t="s">
        <v>9</v>
      </c>
      <c r="G14" s="13">
        <f t="shared" si="0"/>
        <v>0</v>
      </c>
    </row>
    <row r="15" spans="1:7" x14ac:dyDescent="0.3">
      <c r="A15" s="7">
        <v>10</v>
      </c>
      <c r="B15" s="2" t="s">
        <v>20</v>
      </c>
      <c r="C15" s="2" t="s">
        <v>19</v>
      </c>
      <c r="D15" s="11">
        <v>12</v>
      </c>
      <c r="E15" s="2" t="s">
        <v>9</v>
      </c>
      <c r="F15" s="6"/>
      <c r="G15" s="8">
        <f>(10000*F15)*D15</f>
        <v>0</v>
      </c>
    </row>
    <row r="16" spans="1:7" x14ac:dyDescent="0.3">
      <c r="A16" s="7">
        <v>11</v>
      </c>
      <c r="B16" s="2" t="s">
        <v>10</v>
      </c>
      <c r="C16" s="2" t="s">
        <v>19</v>
      </c>
      <c r="D16" s="11">
        <v>8</v>
      </c>
      <c r="E16" s="2" t="s">
        <v>9</v>
      </c>
      <c r="F16" s="6"/>
      <c r="G16" s="8">
        <f>(15000*F16)*D16</f>
        <v>0</v>
      </c>
    </row>
    <row r="17" spans="1:7" ht="15" thickBot="1" x14ac:dyDescent="0.35">
      <c r="A17" s="14">
        <v>12</v>
      </c>
      <c r="B17" s="3" t="s">
        <v>11</v>
      </c>
      <c r="C17" s="2" t="s">
        <v>19</v>
      </c>
      <c r="D17" s="11">
        <v>8</v>
      </c>
      <c r="E17" s="3" t="s">
        <v>9</v>
      </c>
      <c r="F17" s="15"/>
      <c r="G17" s="8">
        <f>(20000*F17)*D17</f>
        <v>0</v>
      </c>
    </row>
    <row r="18" spans="1:7" ht="15" thickBot="1" x14ac:dyDescent="0.35">
      <c r="A18" s="16"/>
      <c r="B18" s="41" t="s">
        <v>12</v>
      </c>
      <c r="C18" s="41"/>
      <c r="D18" s="41"/>
      <c r="E18" s="41"/>
      <c r="F18" s="41"/>
      <c r="G18" s="17">
        <f>SUM(G6:G17)</f>
        <v>0</v>
      </c>
    </row>
    <row r="19" spans="1:7" ht="15" thickBot="1" x14ac:dyDescent="0.35">
      <c r="A19" s="1"/>
      <c r="B19" s="1"/>
      <c r="C19" s="1"/>
      <c r="D19" s="1"/>
      <c r="E19" s="1"/>
      <c r="F19" s="1"/>
      <c r="G19" s="1"/>
    </row>
    <row r="20" spans="1:7" ht="14.4" customHeight="1" x14ac:dyDescent="0.3">
      <c r="A20" s="35" t="s">
        <v>21</v>
      </c>
      <c r="B20" s="36"/>
      <c r="C20" s="36"/>
      <c r="D20" s="36"/>
      <c r="E20" s="36"/>
      <c r="F20" s="36"/>
      <c r="G20" s="37"/>
    </row>
    <row r="21" spans="1:7" x14ac:dyDescent="0.3">
      <c r="A21" s="33" t="s">
        <v>22</v>
      </c>
      <c r="B21" s="33"/>
      <c r="C21" s="33"/>
      <c r="D21" s="33"/>
      <c r="E21" s="33"/>
      <c r="F21" s="33"/>
      <c r="G21" s="33"/>
    </row>
    <row r="22" spans="1:7" x14ac:dyDescent="0.3">
      <c r="A22" s="30">
        <v>1</v>
      </c>
      <c r="B22" s="33" t="s">
        <v>24</v>
      </c>
      <c r="C22" s="33"/>
      <c r="D22" s="33"/>
      <c r="E22" s="33"/>
      <c r="F22" s="33"/>
      <c r="G22" s="33"/>
    </row>
    <row r="23" spans="1:7" x14ac:dyDescent="0.3">
      <c r="A23" s="30">
        <v>2</v>
      </c>
      <c r="B23" s="33" t="s">
        <v>23</v>
      </c>
      <c r="C23" s="33"/>
      <c r="D23" s="33"/>
      <c r="E23" s="33"/>
      <c r="F23" s="33"/>
      <c r="G23" s="33"/>
    </row>
    <row r="24" spans="1:7" ht="14.4" customHeight="1" x14ac:dyDescent="0.3">
      <c r="A24" s="30">
        <v>3</v>
      </c>
      <c r="B24" s="33" t="s">
        <v>31</v>
      </c>
      <c r="C24" s="33"/>
      <c r="D24" s="33"/>
      <c r="E24" s="33"/>
      <c r="F24" s="33"/>
      <c r="G24" s="33"/>
    </row>
    <row r="25" spans="1:7" x14ac:dyDescent="0.3">
      <c r="A25" s="30">
        <v>4</v>
      </c>
      <c r="B25" s="33" t="s">
        <v>40</v>
      </c>
      <c r="C25" s="33"/>
      <c r="D25" s="33"/>
      <c r="E25" s="33"/>
      <c r="F25" s="33"/>
      <c r="G25" s="33"/>
    </row>
    <row r="26" spans="1:7" x14ac:dyDescent="0.3">
      <c r="A26" s="30">
        <v>5</v>
      </c>
      <c r="B26" s="33" t="s">
        <v>37</v>
      </c>
      <c r="C26" s="33"/>
      <c r="D26" s="33"/>
      <c r="E26" s="33"/>
      <c r="F26" s="33"/>
      <c r="G26" s="33"/>
    </row>
    <row r="27" spans="1:7" x14ac:dyDescent="0.3">
      <c r="A27" s="30">
        <v>6</v>
      </c>
      <c r="B27" s="33" t="s">
        <v>38</v>
      </c>
      <c r="C27" s="33"/>
      <c r="D27" s="33"/>
      <c r="E27" s="33"/>
      <c r="F27" s="33"/>
      <c r="G27" s="33"/>
    </row>
    <row r="28" spans="1:7" x14ac:dyDescent="0.3">
      <c r="A28" s="30">
        <v>7</v>
      </c>
      <c r="B28" s="33" t="s">
        <v>39</v>
      </c>
      <c r="C28" s="33"/>
      <c r="D28" s="33"/>
      <c r="E28" s="33"/>
      <c r="F28" s="33"/>
      <c r="G28" s="33"/>
    </row>
    <row r="29" spans="1:7" x14ac:dyDescent="0.3">
      <c r="A29" s="30">
        <v>8</v>
      </c>
      <c r="B29" s="33" t="s">
        <v>32</v>
      </c>
      <c r="C29" s="33"/>
      <c r="D29" s="33"/>
      <c r="E29" s="33"/>
      <c r="F29" s="33"/>
      <c r="G29" s="33"/>
    </row>
    <row r="30" spans="1:7" ht="15" thickBot="1" x14ac:dyDescent="0.35">
      <c r="A30" s="1"/>
      <c r="B30" s="1"/>
      <c r="C30" s="1"/>
      <c r="D30" s="1"/>
      <c r="E30" s="1"/>
      <c r="F30" s="1"/>
      <c r="G30" s="1"/>
    </row>
    <row r="31" spans="1:7" x14ac:dyDescent="0.3">
      <c r="B31" s="31" t="s">
        <v>13</v>
      </c>
      <c r="C31" s="32"/>
      <c r="D31" s="1"/>
      <c r="E31" s="1"/>
      <c r="F31" s="1"/>
      <c r="G31" s="1"/>
    </row>
    <row r="32" spans="1:7" x14ac:dyDescent="0.3">
      <c r="B32" s="18" t="s">
        <v>14</v>
      </c>
      <c r="C32" s="21"/>
    </row>
    <row r="33" spans="2:3" x14ac:dyDescent="0.3">
      <c r="B33" s="18" t="s">
        <v>15</v>
      </c>
      <c r="C33" s="21"/>
    </row>
    <row r="34" spans="2:3" x14ac:dyDescent="0.3">
      <c r="B34" s="19" t="s">
        <v>16</v>
      </c>
      <c r="C34" s="21"/>
    </row>
    <row r="35" spans="2:3" x14ac:dyDescent="0.3">
      <c r="B35" s="19" t="s">
        <v>17</v>
      </c>
      <c r="C35" s="21"/>
    </row>
    <row r="36" spans="2:3" ht="15" thickBot="1" x14ac:dyDescent="0.35">
      <c r="B36" s="20" t="s">
        <v>18</v>
      </c>
      <c r="C36" s="22"/>
    </row>
  </sheetData>
  <mergeCells count="14">
    <mergeCell ref="B31:C31"/>
    <mergeCell ref="B26:G26"/>
    <mergeCell ref="B27:G27"/>
    <mergeCell ref="B28:G28"/>
    <mergeCell ref="A1:C1"/>
    <mergeCell ref="A21:G21"/>
    <mergeCell ref="B23:G23"/>
    <mergeCell ref="B24:G24"/>
    <mergeCell ref="B25:G25"/>
    <mergeCell ref="B22:G22"/>
    <mergeCell ref="A20:G20"/>
    <mergeCell ref="A3:G3"/>
    <mergeCell ref="B18:F18"/>
    <mergeCell ref="B29:G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885ffd-b55f-4829-90e1-3b6cb5925450" xsi:nil="true"/>
    <lcf76f155ced4ddcb4097134ff3c332f xmlns="6aff798f-a0cd-443f-840b-bd21ad26731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781B4DD113D6438165880E5680662D" ma:contentTypeVersion="10" ma:contentTypeDescription="Een nieuw document maken." ma:contentTypeScope="" ma:versionID="a6a6e3ecb5dbbee4a8264e0e81da8e30">
  <xsd:schema xmlns:xsd="http://www.w3.org/2001/XMLSchema" xmlns:xs="http://www.w3.org/2001/XMLSchema" xmlns:p="http://schemas.microsoft.com/office/2006/metadata/properties" xmlns:ns2="6aff798f-a0cd-443f-840b-bd21ad267310" xmlns:ns3="67885ffd-b55f-4829-90e1-3b6cb5925450" targetNamespace="http://schemas.microsoft.com/office/2006/metadata/properties" ma:root="true" ma:fieldsID="c4ed6c1df40715c2780f1b48b4b402b7" ns2:_="" ns3:_="">
    <xsd:import namespace="6aff798f-a0cd-443f-840b-bd21ad267310"/>
    <xsd:import namespace="67885ffd-b55f-4829-90e1-3b6cb5925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f798f-a0cd-443f-840b-bd21ad2673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bc12d8d-c97a-4a38-bef5-4671856346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85ffd-b55f-4829-90e1-3b6cb5925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d6b7258-b500-42c5-a36b-397380bab505}" ma:internalName="TaxCatchAll" ma:showField="CatchAllData" ma:web="67885ffd-b55f-4829-90e1-3b6cb5925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F4599E-127E-4A65-AF7D-F740999BF0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BC7701-824A-4603-8E48-DCB8B18B06BC}">
  <ds:schemaRefs>
    <ds:schemaRef ds:uri="http://schemas.microsoft.com/office/2006/metadata/properties"/>
    <ds:schemaRef ds:uri="http://schemas.microsoft.com/office/infopath/2007/PartnerControls"/>
    <ds:schemaRef ds:uri="67885ffd-b55f-4829-90e1-3b6cb5925450"/>
    <ds:schemaRef ds:uri="6aff798f-a0cd-443f-840b-bd21ad267310"/>
  </ds:schemaRefs>
</ds:datastoreItem>
</file>

<file path=customXml/itemProps3.xml><?xml version="1.0" encoding="utf-8"?>
<ds:datastoreItem xmlns:ds="http://schemas.openxmlformats.org/officeDocument/2006/customXml" ds:itemID="{1597BD0F-2E54-41E4-8373-4946BF7A6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ff798f-a0cd-443f-840b-bd21ad267310"/>
    <ds:schemaRef ds:uri="67885ffd-b55f-4829-90e1-3b6cb5925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Fleur van Ravenswaaij</dc:creator>
  <cp:keywords/>
  <dc:description/>
  <cp:lastModifiedBy>Wouter Huisman</cp:lastModifiedBy>
  <cp:revision/>
  <dcterms:created xsi:type="dcterms:W3CDTF">2023-01-30T11:36:39Z</dcterms:created>
  <dcterms:modified xsi:type="dcterms:W3CDTF">2023-05-09T12:09:28Z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0x010100B1781B4DD113D6438165880E5680662D</vt:lpwstr>
  </property>
  <property fmtid="{D5CDD505-2E9C-101B-9397-08002B2CF9AE}" pid="3" name="MediaServiceImageTags">
    <vt:lpwstr/>
  </property>
</Properties>
</file>