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Eenbes/ICT Beheer/6. NvI/"/>
    </mc:Choice>
  </mc:AlternateContent>
  <xr:revisionPtr revIDLastSave="0" documentId="8_{3BAE123B-028B-4375-A40E-F8D6AB59A2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top en Desktop" sheetId="4" r:id="rId1"/>
    <sheet name="AiO" sheetId="13" r:id="rId2"/>
    <sheet name="Microsoft Surface" sheetId="8" r:id="rId3"/>
    <sheet name="Apple i-pad_MacBook" sheetId="3" r:id="rId4"/>
    <sheet name="Apple Diversen" sheetId="10" r:id="rId5"/>
    <sheet name="Chromebooks" sheetId="11" r:id="rId6"/>
    <sheet name="Touchscreens" sheetId="6" r:id="rId7"/>
    <sheet name="Touchscreen Diversen" sheetId="12" r:id="rId8"/>
    <sheet name="Printers" sheetId="9" r:id="rId9"/>
    <sheet name="Monitoren" sheetId="5" r:id="rId10"/>
    <sheet name="Oplaad karren" sheetId="14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14" i="14"/>
  <c r="C22" i="5"/>
  <c r="C33" i="3"/>
  <c r="C18" i="8"/>
  <c r="C37" i="4"/>
  <c r="C62" i="4"/>
  <c r="C11" i="9" l="1"/>
  <c r="C11" i="6"/>
  <c r="C5" i="11"/>
  <c r="C5" i="13"/>
</calcChain>
</file>

<file path=xl/sharedStrings.xml><?xml version="1.0" encoding="utf-8"?>
<sst xmlns="http://schemas.openxmlformats.org/spreadsheetml/2006/main" count="429" uniqueCount="312">
  <si>
    <t>OVERZICHT AANKOPEN ARP januari 2017- januari 2021OVERZICHT AANKOPEN ARP januari 2017- mei 2023</t>
  </si>
  <si>
    <t>Item no.</t>
  </si>
  <si>
    <t>Beschrijving</t>
  </si>
  <si>
    <t>Aantal</t>
  </si>
  <si>
    <t>Last fluctuation</t>
  </si>
  <si>
    <t>School</t>
  </si>
  <si>
    <t>LAPTOP</t>
  </si>
  <si>
    <t>5155457-03</t>
  </si>
  <si>
    <t>HP ProBook 450 G3 Notebook</t>
  </si>
  <si>
    <t>5179890-03</t>
  </si>
  <si>
    <t>HP Probook 450 G3 i5 4GB 128SSD</t>
  </si>
  <si>
    <t>5206892-03</t>
  </si>
  <si>
    <t>Dell Latitude 3380 BTX</t>
  </si>
  <si>
    <t>5155479-03</t>
  </si>
  <si>
    <t>HP ProBook 470 G3 Notebook</t>
  </si>
  <si>
    <t>5170828-03</t>
  </si>
  <si>
    <t>HP ProBook 450 G4 Notebook</t>
  </si>
  <si>
    <t>5273814-03</t>
  </si>
  <si>
    <t>HP Probook 470 G5 BTO</t>
  </si>
  <si>
    <t>5245070-03</t>
  </si>
  <si>
    <t>Dell Latitude 3189 CTO</t>
  </si>
  <si>
    <t>5235237-03</t>
  </si>
  <si>
    <t>HP 250 G6 Notebook</t>
  </si>
  <si>
    <t>5277516-03</t>
  </si>
  <si>
    <t>Dell Latitude 3380 CTO</t>
  </si>
  <si>
    <t>5334100-03</t>
  </si>
  <si>
    <t>Dell Latitude 5590 BTX</t>
  </si>
  <si>
    <t>5300120-03</t>
  </si>
  <si>
    <t>HP ProBook x360 440 G1 i5 8/256GB</t>
  </si>
  <si>
    <t>5288154-03</t>
  </si>
  <si>
    <t>Lenovo V320-17 81CN-0002 Notebook</t>
  </si>
  <si>
    <t>5355740-03</t>
  </si>
  <si>
    <t>HP ProBook 470 G5 Notebook BTO</t>
  </si>
  <si>
    <t>5356419-03</t>
  </si>
  <si>
    <t>HP ProBook 450 G6 BTO</t>
  </si>
  <si>
    <t>5371587-03</t>
  </si>
  <si>
    <t>HP ProBook 440 G6 Notebook CTO</t>
  </si>
  <si>
    <t>5316253-03</t>
  </si>
  <si>
    <t>5323296-03</t>
  </si>
  <si>
    <t>5358943-03</t>
  </si>
  <si>
    <t>HP 250 G7 Notebook</t>
  </si>
  <si>
    <t>5424782-03</t>
  </si>
  <si>
    <t>Lenovo ThinkBook 15 i5 16/512 GB</t>
  </si>
  <si>
    <t>5379151-03</t>
  </si>
  <si>
    <t>Dell Latitude 3300 Notebook BTO</t>
  </si>
  <si>
    <t>5439677-03</t>
  </si>
  <si>
    <t>Lenovo ThinkBook 15-IIL 20SM Ultrabook</t>
  </si>
  <si>
    <t>5451884-03</t>
  </si>
  <si>
    <t>Dell Latitude 3310 CTO</t>
  </si>
  <si>
    <t>5455280-03</t>
  </si>
  <si>
    <t>Lenovo ThinkPad L15 i5 8GB/256GB</t>
  </si>
  <si>
    <t>5429025-03</t>
  </si>
  <si>
    <t>Dell Latitude 3310 i5 8/256GB Convert.</t>
  </si>
  <si>
    <t>5453167-03</t>
  </si>
  <si>
    <t>HP 250 G7 i3 4/128GB HOME Notebook</t>
  </si>
  <si>
    <t>HP Probook 430 G8</t>
  </si>
  <si>
    <t>Sprankel</t>
  </si>
  <si>
    <t>HP Probook 445 G8</t>
  </si>
  <si>
    <t>Heuvelrijk</t>
  </si>
  <si>
    <t>Nieuwe Linde</t>
  </si>
  <si>
    <t>Crijns</t>
  </si>
  <si>
    <t>Wentelwiek</t>
  </si>
  <si>
    <t>Rots</t>
  </si>
  <si>
    <t>Vlinder</t>
  </si>
  <si>
    <t>TOTAAL:</t>
  </si>
  <si>
    <t>DESKTOP</t>
  </si>
  <si>
    <t>5136852-03</t>
  </si>
  <si>
    <t>HP ProDesk 400 G3 SFF</t>
  </si>
  <si>
    <t>5245262-03</t>
  </si>
  <si>
    <t>HP ProDesk 400 G3 Desktop Mini</t>
  </si>
  <si>
    <t>5245259-03</t>
  </si>
  <si>
    <t>HP ProDesk 400 G4 Small Form Factor</t>
  </si>
  <si>
    <t>5213708-03</t>
  </si>
  <si>
    <t>HP ProDesk 400 G3 DM PC</t>
  </si>
  <si>
    <t>5334103-03</t>
  </si>
  <si>
    <t>Dell OptiPlex 7060 MFF CTO</t>
  </si>
  <si>
    <t>5334978-03</t>
  </si>
  <si>
    <t>HP Prodesk 400 G4 DM PC CTO</t>
  </si>
  <si>
    <t>5302698-03</t>
  </si>
  <si>
    <t>HP ProDesk 400 G4 Mini PC</t>
  </si>
  <si>
    <t>5319735-03</t>
  </si>
  <si>
    <t>5319736-03</t>
  </si>
  <si>
    <t>HP ProDesk 400 G5 SFF PC BTO</t>
  </si>
  <si>
    <t>5398794-03</t>
  </si>
  <si>
    <t>5396622-03</t>
  </si>
  <si>
    <t>HP ProDesk 400 G5 DM PC BTO</t>
  </si>
  <si>
    <t>5421429-03</t>
  </si>
  <si>
    <t>Dell OptiPlex 7070 MT PC CTO</t>
  </si>
  <si>
    <t>5457886-03</t>
  </si>
  <si>
    <t>HP IDS ProDesk 400 G5 DM PC</t>
  </si>
  <si>
    <t>5402277-03</t>
  </si>
  <si>
    <t>HP ProDesk 400 G6 SFF PC CTO</t>
  </si>
  <si>
    <t>5486025-03</t>
  </si>
  <si>
    <t>HP ProDesk 400 G6 DM PC CTO</t>
  </si>
  <si>
    <t>HP Prodesk 400 G6 i5 8/256GB DM PC CTO</t>
  </si>
  <si>
    <t>Vijfblad</t>
  </si>
  <si>
    <t>Parel</t>
  </si>
  <si>
    <t>Dassenburcht</t>
  </si>
  <si>
    <t>Expertisenetwerk</t>
  </si>
  <si>
    <t>OVERZICHT AANKOPEN ARP januari 2017- mei 2023</t>
  </si>
  <si>
    <t>5262053-03</t>
  </si>
  <si>
    <t>HP ProOne 400 G3 AiO PC BTO</t>
  </si>
  <si>
    <t>5286848-03</t>
  </si>
  <si>
    <t>5097009</t>
  </si>
  <si>
    <t>Microsoft Surface Pro 4 128GB M Tablet</t>
  </si>
  <si>
    <t>5198032</t>
  </si>
  <si>
    <t>Microsoft Surface Pro 4 128 GB M Tablet</t>
  </si>
  <si>
    <t>5214612</t>
  </si>
  <si>
    <t>Microsoft Surface Pro 128GB i5 Tablet</t>
  </si>
  <si>
    <t>5214613</t>
  </si>
  <si>
    <t>Microsoft Surface Pro 256GB i5 Tablet</t>
  </si>
  <si>
    <t>5214580</t>
  </si>
  <si>
    <t>Microsoft Surface Pro 128GB M Tablet</t>
  </si>
  <si>
    <t>5322274</t>
  </si>
  <si>
    <t>Microsoft Surface Pro 6 128 GB i5 Tablet</t>
  </si>
  <si>
    <t>5322279</t>
  </si>
  <si>
    <t>Microsoft Surface Pro 6 256GB i5 Tablet</t>
  </si>
  <si>
    <t>5404694-03</t>
  </si>
  <si>
    <t>MS Surface Pro 7 i3/4GB/128GB Platinum</t>
  </si>
  <si>
    <t>5404708-03</t>
  </si>
  <si>
    <t>MS Surface Pro 7 i5/8GB/128GB Platinum</t>
  </si>
  <si>
    <t>MS Surface Pro 7+ i5 8/256GB Black</t>
  </si>
  <si>
    <t>Dirk Hezius</t>
  </si>
  <si>
    <t>MS Surface Laptop 4 i5 8/256GB Platinum</t>
  </si>
  <si>
    <t>Kersentuin</t>
  </si>
  <si>
    <t>5202239-03</t>
  </si>
  <si>
    <t>Apple iPad WiFi 32GB Silver</t>
  </si>
  <si>
    <t>5202254-03</t>
  </si>
  <si>
    <t>Apple iPad Wi-Fi 32 GB Space Grey</t>
  </si>
  <si>
    <t>5097942-03</t>
  </si>
  <si>
    <t>Apple iPad Pro 12.9 Smart Keyboard</t>
  </si>
  <si>
    <t>5286148-03</t>
  </si>
  <si>
    <t>5286149-03</t>
  </si>
  <si>
    <t>Apple iPad WiFi 128GB Silver</t>
  </si>
  <si>
    <t>5328488-03</t>
  </si>
  <si>
    <t>Apple iPad Pro 12.9 64GB WiFi Grey</t>
  </si>
  <si>
    <t>5286158-03</t>
  </si>
  <si>
    <t>Apple iPad WiFi 32GB Space Grey</t>
  </si>
  <si>
    <t>5366690-03</t>
  </si>
  <si>
    <t>Apple iPad Air 256GB WiFi Silver</t>
  </si>
  <si>
    <t>5400073-03</t>
  </si>
  <si>
    <t>Apple iPad Wi-Fi (2019) 32GB Space Grey</t>
  </si>
  <si>
    <t>5473329-03</t>
  </si>
  <si>
    <t>5473346-03</t>
  </si>
  <si>
    <t>Apple iPad WiFi+LTE 128GB Space Grey</t>
  </si>
  <si>
    <t>0-0-2022</t>
  </si>
  <si>
    <t>Puur Sang Lucia</t>
  </si>
  <si>
    <t>Puur Sang Loeswijk</t>
  </si>
  <si>
    <t>5133539-03</t>
  </si>
  <si>
    <t>Apple MacBook 30.5cm/12" 256GB Silver</t>
  </si>
  <si>
    <t>5216523-03</t>
  </si>
  <si>
    <t>Apple MacBook 1.2 GHz space grey</t>
  </si>
  <si>
    <t>5217872-03</t>
  </si>
  <si>
    <t>Apple MacBook Air 13.3 1.8GHz 128GB</t>
  </si>
  <si>
    <t>5216527-03</t>
  </si>
  <si>
    <t>Apple MacBook 1.3 GHz space grey</t>
  </si>
  <si>
    <t>Apple MacBook Air 13 M1 8/256GB Grey</t>
  </si>
  <si>
    <t>915991</t>
  </si>
  <si>
    <t>Apple 12W USB Power Adapter</t>
  </si>
  <si>
    <t>915989</t>
  </si>
  <si>
    <t>Apple Lightning to HDMI Adapter</t>
  </si>
  <si>
    <t>911046</t>
  </si>
  <si>
    <t>Apple Lightning to USB Charger cable, 1m</t>
  </si>
  <si>
    <t>5258252</t>
  </si>
  <si>
    <t>Apple MacBook Leather Sleeve Blue</t>
  </si>
  <si>
    <t>5098133</t>
  </si>
  <si>
    <t>Apple Magic Mouse 2</t>
  </si>
  <si>
    <t>5286703</t>
  </si>
  <si>
    <t>Apple Magic Mouse 2 Space Grey</t>
  </si>
  <si>
    <t>5328520</t>
  </si>
  <si>
    <t>Apple Pencil iPad Pro 2. Gen Pen</t>
  </si>
  <si>
    <t>5236786</t>
  </si>
  <si>
    <t>Apple TV 32GB</t>
  </si>
  <si>
    <t>5236770</t>
  </si>
  <si>
    <t>Apple TV 4K 32GB</t>
  </si>
  <si>
    <t>5092067</t>
  </si>
  <si>
    <t>Apple USB - Dock Connector Cable</t>
  </si>
  <si>
    <t>5067411</t>
  </si>
  <si>
    <t>Apple USB-C Digital AV Multiport Adapter</t>
  </si>
  <si>
    <t>5067412</t>
  </si>
  <si>
    <t>Apple USB-C VGA Multiport Adapter</t>
  </si>
  <si>
    <t>5087091</t>
  </si>
  <si>
    <t>Apple VPP Credit for Business</t>
  </si>
  <si>
    <t>5404600</t>
  </si>
  <si>
    <t>KidsCover iPad 10,2 Starterkit Black</t>
  </si>
  <si>
    <t>5404596</t>
  </si>
  <si>
    <t>KidsCover iPad 10,2 Starterkit Blue</t>
  </si>
  <si>
    <t>5404598</t>
  </si>
  <si>
    <t>KidsCover iPad 10,2 Starterkit Green</t>
  </si>
  <si>
    <t>5404603</t>
  </si>
  <si>
    <t>KidsCover iPad 10,2 Starterkit Orange</t>
  </si>
  <si>
    <t>5232893</t>
  </si>
  <si>
    <t>KidsCover iPad 2017 Starter Kit black</t>
  </si>
  <si>
    <t>5232895</t>
  </si>
  <si>
    <t>KidsCover iPad 2017 Starter Kit blue</t>
  </si>
  <si>
    <t>5224358</t>
  </si>
  <si>
    <t>KidsCover iPad 2017 Starter Kit Orange</t>
  </si>
  <si>
    <t>5258296</t>
  </si>
  <si>
    <t>KidsCover iPad 2017 Starterkit Green</t>
  </si>
  <si>
    <t>5211903-01</t>
  </si>
  <si>
    <t>Logitech Bluetooth Slim Folio Case</t>
  </si>
  <si>
    <t>5230083-01</t>
  </si>
  <si>
    <t>Logitech Slim Combo iPad Pro 12.9 Case</t>
  </si>
  <si>
    <t>5426743-01</t>
  </si>
  <si>
    <t>Logitech Slim Folio iPad Air Case</t>
  </si>
  <si>
    <t>5308702-01</t>
  </si>
  <si>
    <t>Logitech Slim Folio iPad Case</t>
  </si>
  <si>
    <t>5313352-01</t>
  </si>
  <si>
    <t>Logitech Slim Folio iPad Keyboard Case</t>
  </si>
  <si>
    <t>5405423</t>
  </si>
  <si>
    <t>5357267-03</t>
  </si>
  <si>
    <t>Dell Chromebook 3180 BTX</t>
  </si>
  <si>
    <t>5455942-03</t>
  </si>
  <si>
    <t>Dell Chromebook 3100 CTO</t>
  </si>
  <si>
    <t>13402595</t>
  </si>
  <si>
    <t>CTOUCH Laser Air Plus 75 inch Ultra-HD</t>
  </si>
  <si>
    <t>13402582</t>
  </si>
  <si>
    <t>CTOUCH Laser Air Plus - 65 inch Full HD</t>
  </si>
  <si>
    <t>13402602</t>
  </si>
  <si>
    <t>CTOUCH Laser Air Plus 70 inch Full HD</t>
  </si>
  <si>
    <t>13402997</t>
  </si>
  <si>
    <t>CTOUCH Laser Sky - 55inch UHB</t>
  </si>
  <si>
    <t>13402890</t>
  </si>
  <si>
    <t>CTOUCH Laser Sky - 75 inch UHD</t>
  </si>
  <si>
    <t>13402884</t>
  </si>
  <si>
    <t>CTOUCH Laser Sky - 65inch UHB</t>
  </si>
  <si>
    <t>13403416</t>
  </si>
  <si>
    <t>CTOUCH Riva 65" UHD</t>
  </si>
  <si>
    <t>13403417</t>
  </si>
  <si>
    <t>CTOUCH Riva 75" UHD</t>
  </si>
  <si>
    <t>13402591</t>
  </si>
  <si>
    <t>CTOUCH easy air i5 PC-module</t>
  </si>
  <si>
    <t>13402680</t>
  </si>
  <si>
    <t>CTouch Easy air i3 PC-module</t>
  </si>
  <si>
    <t>13403060</t>
  </si>
  <si>
    <t>CTOUTCH Pen</t>
  </si>
  <si>
    <t>13402885</t>
  </si>
  <si>
    <t>CTOUCH Easy air i5 OPS module (excl. Bracket</t>
  </si>
  <si>
    <t>13403418</t>
  </si>
  <si>
    <t>CTOUCH wifi module RIVA</t>
  </si>
  <si>
    <t>13403419</t>
  </si>
  <si>
    <t>CTOUCH E-share licentie RIVA</t>
  </si>
  <si>
    <t>13402583</t>
  </si>
  <si>
    <t>Flat panel dubbel kolom vloer lift wit</t>
  </si>
  <si>
    <t>13402603</t>
  </si>
  <si>
    <t>Flatpanel dubbel kolom vloerlift universeel</t>
  </si>
  <si>
    <t>13403158</t>
  </si>
  <si>
    <t>Swing wandlift max. 65 inch</t>
  </si>
  <si>
    <t>13402590</t>
  </si>
  <si>
    <t>Verrijdbaar onderstel, in hoogte verstelbaar</t>
  </si>
  <si>
    <t>13402844</t>
  </si>
  <si>
    <t>Verrijdbaar, in hoogte verstelbaar onderstel</t>
  </si>
  <si>
    <t>13403297</t>
  </si>
  <si>
    <t>Wandbevestiging voor beeldscherm 42-70</t>
  </si>
  <si>
    <t>5064557</t>
  </si>
  <si>
    <t>HP Color LaserJet Pro M252n Printer</t>
  </si>
  <si>
    <t>5129350</t>
  </si>
  <si>
    <t>HP Color LaserJet Pro M377dw MFP</t>
  </si>
  <si>
    <t>5094025</t>
  </si>
  <si>
    <t>HP LaserJet Pro M402n Printer</t>
  </si>
  <si>
    <t>5191267-03</t>
  </si>
  <si>
    <t>Brother MFC-J5930DW MFP</t>
  </si>
  <si>
    <t>5230685</t>
  </si>
  <si>
    <t>HP OfficeJet Pro 7720 MFP</t>
  </si>
  <si>
    <t>5230429</t>
  </si>
  <si>
    <t>HP Color LaserJet Pro M254dw Printer</t>
  </si>
  <si>
    <t>5230460</t>
  </si>
  <si>
    <t>HP Color LaserJet Pro M254nw Printer</t>
  </si>
  <si>
    <t>5034583-03</t>
  </si>
  <si>
    <t>Brother DCP-1612W MFP</t>
  </si>
  <si>
    <t>5127576</t>
  </si>
  <si>
    <t>AOC e2275SWJ Monitor</t>
  </si>
  <si>
    <t>5091908</t>
  </si>
  <si>
    <t>HP EliteDisplay E240 Monitor Top Value</t>
  </si>
  <si>
    <t>5002941</t>
  </si>
  <si>
    <t>AOC i2460Pxqu Monitor</t>
  </si>
  <si>
    <t>5096127</t>
  </si>
  <si>
    <t>HP EliteDisplay E222 Monitor Top Value</t>
  </si>
  <si>
    <t>13403152</t>
  </si>
  <si>
    <t>Dell monitor 22" incl. Kem bureauset</t>
  </si>
  <si>
    <t>13403164</t>
  </si>
  <si>
    <t>Dell monitor 22 inch E2216H/Full HD/LED</t>
  </si>
  <si>
    <t>5304494</t>
  </si>
  <si>
    <t>Dell Professional P2219H Monitor</t>
  </si>
  <si>
    <t>13402605</t>
  </si>
  <si>
    <t>Dell P2217H Full HD LED monitor</t>
  </si>
  <si>
    <t>5183517</t>
  </si>
  <si>
    <t>Philips 240B7QPTEB Monitor</t>
  </si>
  <si>
    <t>5230614</t>
  </si>
  <si>
    <t>HP Elite Display E223 Monitor Top Value</t>
  </si>
  <si>
    <t>13403159</t>
  </si>
  <si>
    <t>Dell monitor 22 inch P2219H</t>
  </si>
  <si>
    <t>Dirk hezius</t>
  </si>
  <si>
    <t>5165878</t>
  </si>
  <si>
    <t>Leba NoteCart classic Pro Power 32 NB.</t>
  </si>
  <si>
    <t>5157639</t>
  </si>
  <si>
    <t>Leba NoteCart Classic for 24 notebooks</t>
  </si>
  <si>
    <t>5296841</t>
  </si>
  <si>
    <t>Leba NoteCart Flex 32 Devices Black</t>
  </si>
  <si>
    <t>5290816</t>
  </si>
  <si>
    <t>Leba NoteCart Classic 12 Laptops zwart</t>
  </si>
  <si>
    <t>5313481</t>
  </si>
  <si>
    <t>Leba NoteCart Flex für 24 Devices</t>
  </si>
  <si>
    <t>5257618</t>
  </si>
  <si>
    <t>Leba NoteCart Flex f. 32 Tablet/Chromebo</t>
  </si>
  <si>
    <t>5274035</t>
  </si>
  <si>
    <t>Leba NoteCart Flex 24 Devices Black</t>
  </si>
  <si>
    <t>5470852</t>
  </si>
  <si>
    <t>Leba NoteCart Flex 24 2.0</t>
  </si>
  <si>
    <t>5454288</t>
  </si>
  <si>
    <t>Leba NoteCart Flex 32 2.0</t>
  </si>
  <si>
    <t>Puur Sang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</si>
</sst>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10"/>
      <name val="Arial"/>
      <family val="2"/>
    </font>
    <font>
      <sz val="10"/>
      <color rgb="FF000000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1" fillId="0" borderId="0" applyFont="0" applyBorder="0" applyAlignment="0" applyProtection="0"/>
  </cellStyleXfs>
  <cellXfs count="22">
    <xf numFmtId="0" fontId="0" fillId="0" borderId="0" xfId="0"/>
    <xf numFmtId="0" fontId="20" fillId="0" borderId="0" xfId="0" applyFont="1" applyAlignment="1">
      <alignment horizontal="left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19" fillId="34" borderId="0" xfId="0" applyFont="1" applyFill="1" applyAlignment="1">
      <alignment horizontal="left" wrapText="1"/>
    </xf>
    <xf numFmtId="0" fontId="19" fillId="34" borderId="0" xfId="0" applyFont="1" applyFill="1" applyAlignment="1">
      <alignment horizontal="center" wrapText="1"/>
    </xf>
    <xf numFmtId="0" fontId="19" fillId="34" borderId="0" xfId="0" applyFont="1" applyFill="1" applyAlignment="1">
      <alignment horizontal="right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14" fontId="22" fillId="0" borderId="0" xfId="0" applyNumberFormat="1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right" wrapText="1"/>
    </xf>
    <xf numFmtId="0" fontId="22" fillId="0" borderId="0" xfId="0" applyFont="1" applyAlignment="1">
      <alignment horizontal="left" wrapText="1"/>
    </xf>
    <xf numFmtId="0" fontId="22" fillId="0" borderId="0" xfId="0" applyFont="1"/>
    <xf numFmtId="0" fontId="20" fillId="0" borderId="0" xfId="0" applyFont="1"/>
    <xf numFmtId="14" fontId="20" fillId="0" borderId="0" xfId="0" applyNumberFormat="1" applyFont="1"/>
    <xf numFmtId="0" fontId="24" fillId="0" borderId="0" xfId="0" applyFont="1"/>
    <xf numFmtId="14" fontId="24" fillId="0" borderId="0" xfId="0" applyNumberFormat="1" applyFont="1"/>
    <xf numFmtId="0" fontId="18" fillId="33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rmal_Sheet1" xfId="42" xr:uid="{00000000-0005-0000-0000-000022000000}"/>
    <cellStyle name="Notitie" xfId="15" builtinId="10" customBuiltin="1"/>
    <cellStyle name="Ongeldig" xfId="7" builtinId="27" customBuiltin="1"/>
    <cellStyle name="Standaard" xfId="0" builtinId="0" customBuiltin="1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workbookViewId="0">
      <selection sqref="A1:E1"/>
    </sheetView>
  </sheetViews>
  <sheetFormatPr defaultRowHeight="12.75" x14ac:dyDescent="0.2"/>
  <cols>
    <col min="1" max="1" width="12.85546875" bestFit="1" customWidth="1"/>
    <col min="2" max="2" width="41.7109375" customWidth="1"/>
    <col min="3" max="3" width="6.7109375" bestFit="1" customWidth="1"/>
    <col min="4" max="4" width="15.140625" bestFit="1" customWidth="1"/>
    <col min="5" max="5" width="18.28515625" customWidth="1"/>
  </cols>
  <sheetData>
    <row r="1" spans="1:5" ht="15.75" x14ac:dyDescent="0.25">
      <c r="A1" s="21" t="s">
        <v>0</v>
      </c>
      <c r="B1" s="21"/>
      <c r="C1" s="21"/>
      <c r="D1" s="21"/>
      <c r="E1" s="21"/>
    </row>
    <row r="2" spans="1:5" ht="21.75" x14ac:dyDescent="0.2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</row>
    <row r="3" spans="1:5" x14ac:dyDescent="0.2">
      <c r="A3" s="15" t="s">
        <v>6</v>
      </c>
      <c r="B3" s="12"/>
      <c r="C3" s="13"/>
      <c r="D3" s="14"/>
    </row>
    <row r="4" spans="1:5" x14ac:dyDescent="0.2">
      <c r="A4" s="1" t="s">
        <v>7</v>
      </c>
      <c r="B4" s="1" t="s">
        <v>8</v>
      </c>
      <c r="C4" s="3">
        <v>1</v>
      </c>
      <c r="D4" s="2">
        <v>42744</v>
      </c>
    </row>
    <row r="5" spans="1:5" x14ac:dyDescent="0.2">
      <c r="A5" s="1" t="s">
        <v>9</v>
      </c>
      <c r="B5" s="1" t="s">
        <v>10</v>
      </c>
      <c r="C5" s="3">
        <v>15</v>
      </c>
      <c r="D5" s="2">
        <v>42808</v>
      </c>
    </row>
    <row r="6" spans="1:5" x14ac:dyDescent="0.2">
      <c r="A6" s="1" t="s">
        <v>11</v>
      </c>
      <c r="B6" s="1" t="s">
        <v>12</v>
      </c>
      <c r="C6" s="3">
        <v>60</v>
      </c>
      <c r="D6" s="2">
        <v>42902</v>
      </c>
    </row>
    <row r="7" spans="1:5" x14ac:dyDescent="0.2">
      <c r="A7" s="1" t="s">
        <v>13</v>
      </c>
      <c r="B7" s="1" t="s">
        <v>14</v>
      </c>
      <c r="C7" s="3">
        <v>1</v>
      </c>
      <c r="D7" s="2">
        <v>42926</v>
      </c>
    </row>
    <row r="8" spans="1:5" x14ac:dyDescent="0.2">
      <c r="A8" s="1" t="s">
        <v>15</v>
      </c>
      <c r="B8" s="1" t="s">
        <v>16</v>
      </c>
      <c r="C8" s="3">
        <v>1</v>
      </c>
      <c r="D8" s="2">
        <v>42983</v>
      </c>
    </row>
    <row r="9" spans="1:5" x14ac:dyDescent="0.2">
      <c r="A9" s="1" t="s">
        <v>17</v>
      </c>
      <c r="B9" s="1" t="s">
        <v>18</v>
      </c>
      <c r="C9" s="3">
        <v>1</v>
      </c>
      <c r="D9" s="2">
        <v>43152</v>
      </c>
    </row>
    <row r="10" spans="1:5" x14ac:dyDescent="0.2">
      <c r="A10" s="1" t="s">
        <v>19</v>
      </c>
      <c r="B10" s="1" t="s">
        <v>20</v>
      </c>
      <c r="C10" s="3">
        <v>52</v>
      </c>
      <c r="D10" s="2">
        <v>43180</v>
      </c>
    </row>
    <row r="11" spans="1:5" x14ac:dyDescent="0.2">
      <c r="A11" s="1" t="s">
        <v>21</v>
      </c>
      <c r="B11" s="1" t="s">
        <v>22</v>
      </c>
      <c r="C11" s="3">
        <v>76</v>
      </c>
      <c r="D11" s="2">
        <v>43180</v>
      </c>
    </row>
    <row r="12" spans="1:5" x14ac:dyDescent="0.2">
      <c r="A12" s="1" t="s">
        <v>23</v>
      </c>
      <c r="B12" s="1" t="s">
        <v>24</v>
      </c>
      <c r="C12" s="3">
        <v>214</v>
      </c>
      <c r="D12" s="2">
        <v>43385</v>
      </c>
    </row>
    <row r="13" spans="1:5" x14ac:dyDescent="0.2">
      <c r="A13" s="1" t="s">
        <v>25</v>
      </c>
      <c r="B13" s="1" t="s">
        <v>26</v>
      </c>
      <c r="C13" s="3">
        <v>2</v>
      </c>
      <c r="D13" s="2">
        <v>43474</v>
      </c>
    </row>
    <row r="14" spans="1:5" x14ac:dyDescent="0.2">
      <c r="A14" s="1" t="s">
        <v>27</v>
      </c>
      <c r="B14" s="1" t="s">
        <v>28</v>
      </c>
      <c r="C14" s="3">
        <v>1</v>
      </c>
      <c r="D14" s="2">
        <v>43487</v>
      </c>
    </row>
    <row r="15" spans="1:5" x14ac:dyDescent="0.2">
      <c r="A15" s="1" t="s">
        <v>29</v>
      </c>
      <c r="B15" s="1" t="s">
        <v>30</v>
      </c>
      <c r="C15" s="3">
        <v>1</v>
      </c>
      <c r="D15" s="2">
        <v>43487</v>
      </c>
    </row>
    <row r="16" spans="1:5" x14ac:dyDescent="0.2">
      <c r="A16" s="1" t="s">
        <v>31</v>
      </c>
      <c r="B16" s="1" t="s">
        <v>32</v>
      </c>
      <c r="C16" s="3">
        <v>1</v>
      </c>
      <c r="D16" s="2">
        <v>43507</v>
      </c>
    </row>
    <row r="17" spans="1:5" x14ac:dyDescent="0.2">
      <c r="A17" s="1" t="s">
        <v>33</v>
      </c>
      <c r="B17" s="1" t="s">
        <v>34</v>
      </c>
      <c r="C17" s="3">
        <v>1</v>
      </c>
      <c r="D17" s="2">
        <v>43517</v>
      </c>
    </row>
    <row r="18" spans="1:5" x14ac:dyDescent="0.2">
      <c r="A18" s="1" t="s">
        <v>35</v>
      </c>
      <c r="B18" s="1" t="s">
        <v>36</v>
      </c>
      <c r="C18" s="3">
        <v>1</v>
      </c>
      <c r="D18" s="2">
        <v>43593</v>
      </c>
    </row>
    <row r="19" spans="1:5" x14ac:dyDescent="0.2">
      <c r="A19" s="1" t="s">
        <v>37</v>
      </c>
      <c r="B19" s="1" t="s">
        <v>22</v>
      </c>
      <c r="C19" s="3">
        <v>55</v>
      </c>
      <c r="D19" s="2">
        <v>43628</v>
      </c>
    </row>
    <row r="20" spans="1:5" x14ac:dyDescent="0.2">
      <c r="A20" s="1" t="s">
        <v>38</v>
      </c>
      <c r="B20" s="1" t="s">
        <v>24</v>
      </c>
      <c r="C20" s="3">
        <v>59</v>
      </c>
      <c r="D20" s="2">
        <v>43725</v>
      </c>
    </row>
    <row r="21" spans="1:5" x14ac:dyDescent="0.2">
      <c r="A21" s="1" t="s">
        <v>39</v>
      </c>
      <c r="B21" s="1" t="s">
        <v>40</v>
      </c>
      <c r="C21" s="3">
        <v>22</v>
      </c>
      <c r="D21" s="2">
        <v>43819</v>
      </c>
    </row>
    <row r="22" spans="1:5" x14ac:dyDescent="0.2">
      <c r="A22" s="1" t="s">
        <v>41</v>
      </c>
      <c r="B22" s="1" t="s">
        <v>42</v>
      </c>
      <c r="C22" s="3">
        <v>2</v>
      </c>
      <c r="D22" s="2">
        <v>43909</v>
      </c>
    </row>
    <row r="23" spans="1:5" x14ac:dyDescent="0.2">
      <c r="A23" s="1" t="s">
        <v>43</v>
      </c>
      <c r="B23" s="1" t="s">
        <v>44</v>
      </c>
      <c r="C23" s="3">
        <v>101</v>
      </c>
      <c r="D23" s="2">
        <v>43922</v>
      </c>
    </row>
    <row r="24" spans="1:5" x14ac:dyDescent="0.2">
      <c r="A24" s="1" t="s">
        <v>45</v>
      </c>
      <c r="B24" s="1" t="s">
        <v>46</v>
      </c>
      <c r="C24" s="3">
        <v>3</v>
      </c>
      <c r="D24" s="2">
        <v>43965</v>
      </c>
    </row>
    <row r="25" spans="1:5" x14ac:dyDescent="0.2">
      <c r="A25" s="1" t="s">
        <v>47</v>
      </c>
      <c r="B25" s="1" t="s">
        <v>48</v>
      </c>
      <c r="C25" s="3">
        <v>43</v>
      </c>
      <c r="D25" s="2">
        <v>44162</v>
      </c>
      <c r="E25" s="17"/>
    </row>
    <row r="26" spans="1:5" x14ac:dyDescent="0.2">
      <c r="A26" s="1" t="s">
        <v>49</v>
      </c>
      <c r="B26" s="1" t="s">
        <v>50</v>
      </c>
      <c r="C26" s="3">
        <v>1</v>
      </c>
      <c r="D26" s="2">
        <v>44162</v>
      </c>
      <c r="E26" s="17"/>
    </row>
    <row r="27" spans="1:5" x14ac:dyDescent="0.2">
      <c r="A27" s="1" t="s">
        <v>51</v>
      </c>
      <c r="B27" s="1" t="s">
        <v>52</v>
      </c>
      <c r="C27" s="3">
        <v>1</v>
      </c>
      <c r="D27" s="2">
        <v>44183</v>
      </c>
      <c r="E27" s="17"/>
    </row>
    <row r="28" spans="1:5" x14ac:dyDescent="0.2">
      <c r="A28" s="1" t="s">
        <v>53</v>
      </c>
      <c r="B28" s="1" t="s">
        <v>54</v>
      </c>
      <c r="C28" s="3">
        <v>29</v>
      </c>
      <c r="D28" s="2">
        <v>44211</v>
      </c>
      <c r="E28" s="17"/>
    </row>
    <row r="29" spans="1:5" x14ac:dyDescent="0.2">
      <c r="A29" s="17"/>
      <c r="B29" s="17" t="s">
        <v>55</v>
      </c>
      <c r="C29" s="17">
        <v>10</v>
      </c>
      <c r="D29" s="18">
        <v>44673</v>
      </c>
      <c r="E29" s="17" t="s">
        <v>56</v>
      </c>
    </row>
    <row r="30" spans="1:5" x14ac:dyDescent="0.2">
      <c r="A30" s="17"/>
      <c r="B30" s="19" t="s">
        <v>57</v>
      </c>
      <c r="C30" s="17">
        <v>1</v>
      </c>
      <c r="D30" s="20">
        <v>44672</v>
      </c>
      <c r="E30" s="17" t="s">
        <v>58</v>
      </c>
    </row>
    <row r="31" spans="1:5" x14ac:dyDescent="0.2">
      <c r="A31" s="17"/>
      <c r="B31" s="19" t="s">
        <v>57</v>
      </c>
      <c r="C31" s="17">
        <v>1</v>
      </c>
      <c r="D31" s="18">
        <v>44672</v>
      </c>
      <c r="E31" s="17" t="s">
        <v>59</v>
      </c>
    </row>
    <row r="32" spans="1:5" x14ac:dyDescent="0.2">
      <c r="A32" s="17"/>
      <c r="B32" s="19" t="s">
        <v>57</v>
      </c>
      <c r="C32" s="17">
        <v>8</v>
      </c>
      <c r="D32" s="18">
        <v>44672</v>
      </c>
      <c r="E32" s="17" t="s">
        <v>60</v>
      </c>
    </row>
    <row r="33" spans="1:6" x14ac:dyDescent="0.2">
      <c r="A33" s="17"/>
      <c r="B33" s="19" t="s">
        <v>57</v>
      </c>
      <c r="C33" s="17">
        <v>2</v>
      </c>
      <c r="D33" s="18">
        <v>44673</v>
      </c>
      <c r="E33" s="17" t="s">
        <v>61</v>
      </c>
    </row>
    <row r="34" spans="1:6" x14ac:dyDescent="0.2">
      <c r="A34" s="17"/>
      <c r="B34" s="19" t="s">
        <v>55</v>
      </c>
      <c r="C34" s="17">
        <v>60</v>
      </c>
      <c r="D34" s="18">
        <v>44673</v>
      </c>
      <c r="E34" s="17" t="s">
        <v>61</v>
      </c>
    </row>
    <row r="35" spans="1:6" x14ac:dyDescent="0.2">
      <c r="A35" s="17"/>
      <c r="B35" s="19" t="s">
        <v>55</v>
      </c>
      <c r="C35" s="17">
        <v>20</v>
      </c>
      <c r="D35" s="18">
        <v>44673</v>
      </c>
      <c r="E35" s="17" t="s">
        <v>62</v>
      </c>
    </row>
    <row r="36" spans="1:6" x14ac:dyDescent="0.2">
      <c r="A36" s="1"/>
      <c r="B36" s="19" t="s">
        <v>55</v>
      </c>
      <c r="C36" s="3">
        <v>10</v>
      </c>
      <c r="D36" s="2">
        <v>44673</v>
      </c>
      <c r="E36" s="17" t="s">
        <v>63</v>
      </c>
    </row>
    <row r="37" spans="1:6" s="10" customFormat="1" x14ac:dyDescent="0.2">
      <c r="A37" s="7"/>
      <c r="B37" s="8" t="s">
        <v>64</v>
      </c>
      <c r="C37" s="8">
        <f>SUM(C4:C36)</f>
        <v>856</v>
      </c>
      <c r="D37" s="9"/>
      <c r="F37"/>
    </row>
    <row r="39" spans="1:6" x14ac:dyDescent="0.2">
      <c r="B39" s="8"/>
    </row>
    <row r="40" spans="1:6" x14ac:dyDescent="0.2">
      <c r="A40" s="16" t="s">
        <v>65</v>
      </c>
      <c r="B40" s="8"/>
    </row>
    <row r="41" spans="1:6" x14ac:dyDescent="0.2">
      <c r="A41" s="1" t="s">
        <v>66</v>
      </c>
      <c r="B41" s="1" t="s">
        <v>67</v>
      </c>
      <c r="C41" s="3">
        <v>3</v>
      </c>
      <c r="D41" s="2">
        <v>42811</v>
      </c>
      <c r="F41" s="10"/>
    </row>
    <row r="42" spans="1:6" x14ac:dyDescent="0.2">
      <c r="A42" s="1" t="s">
        <v>68</v>
      </c>
      <c r="B42" s="1" t="s">
        <v>69</v>
      </c>
      <c r="C42" s="3">
        <v>2</v>
      </c>
      <c r="D42" s="2">
        <v>43172</v>
      </c>
    </row>
    <row r="43" spans="1:6" x14ac:dyDescent="0.2">
      <c r="A43" s="1" t="s">
        <v>70</v>
      </c>
      <c r="B43" s="1" t="s">
        <v>71</v>
      </c>
      <c r="C43" s="3">
        <v>1</v>
      </c>
      <c r="D43" s="2">
        <v>43178</v>
      </c>
    </row>
    <row r="44" spans="1:6" x14ac:dyDescent="0.2">
      <c r="A44" s="1" t="s">
        <v>72</v>
      </c>
      <c r="B44" s="1" t="s">
        <v>73</v>
      </c>
      <c r="C44" s="3">
        <v>6</v>
      </c>
      <c r="D44" s="2">
        <v>43385</v>
      </c>
    </row>
    <row r="45" spans="1:6" x14ac:dyDescent="0.2">
      <c r="A45" s="1" t="s">
        <v>74</v>
      </c>
      <c r="B45" s="1" t="s">
        <v>75</v>
      </c>
      <c r="C45" s="3">
        <v>7</v>
      </c>
      <c r="D45" s="2">
        <v>43474</v>
      </c>
    </row>
    <row r="46" spans="1:6" x14ac:dyDescent="0.2">
      <c r="A46" s="1" t="s">
        <v>76</v>
      </c>
      <c r="B46" s="1" t="s">
        <v>77</v>
      </c>
      <c r="C46" s="3">
        <v>1</v>
      </c>
      <c r="D46" s="2">
        <v>43516</v>
      </c>
    </row>
    <row r="47" spans="1:6" x14ac:dyDescent="0.2">
      <c r="A47" s="1" t="s">
        <v>78</v>
      </c>
      <c r="B47" s="1" t="s">
        <v>79</v>
      </c>
      <c r="C47" s="3">
        <v>1</v>
      </c>
      <c r="D47" s="2">
        <v>43563</v>
      </c>
    </row>
    <row r="48" spans="1:6" x14ac:dyDescent="0.2">
      <c r="A48" s="1" t="s">
        <v>80</v>
      </c>
      <c r="B48" s="1" t="s">
        <v>77</v>
      </c>
      <c r="C48" s="3">
        <v>18</v>
      </c>
      <c r="D48" s="2">
        <v>43634</v>
      </c>
    </row>
    <row r="49" spans="1:7" x14ac:dyDescent="0.2">
      <c r="A49" s="1" t="s">
        <v>81</v>
      </c>
      <c r="B49" s="1" t="s">
        <v>82</v>
      </c>
      <c r="C49" s="3">
        <v>19</v>
      </c>
      <c r="D49" s="2">
        <v>43651</v>
      </c>
    </row>
    <row r="50" spans="1:7" x14ac:dyDescent="0.2">
      <c r="A50" s="1" t="s">
        <v>83</v>
      </c>
      <c r="B50" s="1" t="s">
        <v>75</v>
      </c>
      <c r="C50" s="3">
        <v>1</v>
      </c>
      <c r="D50" s="2">
        <v>43718</v>
      </c>
    </row>
    <row r="51" spans="1:7" x14ac:dyDescent="0.2">
      <c r="A51" s="1" t="s">
        <v>84</v>
      </c>
      <c r="B51" s="1" t="s">
        <v>85</v>
      </c>
      <c r="C51" s="3">
        <v>27</v>
      </c>
      <c r="D51" s="2">
        <v>43837</v>
      </c>
    </row>
    <row r="52" spans="1:7" x14ac:dyDescent="0.2">
      <c r="A52" s="1" t="s">
        <v>86</v>
      </c>
      <c r="B52" s="1" t="s">
        <v>87</v>
      </c>
      <c r="C52" s="3">
        <v>1</v>
      </c>
      <c r="D52" s="2">
        <v>43875</v>
      </c>
      <c r="E52" s="17"/>
      <c r="F52" s="17"/>
    </row>
    <row r="53" spans="1:7" x14ac:dyDescent="0.2">
      <c r="A53" s="1" t="s">
        <v>88</v>
      </c>
      <c r="B53" s="1" t="s">
        <v>89</v>
      </c>
      <c r="C53" s="3">
        <v>1</v>
      </c>
      <c r="D53" s="2">
        <v>44070</v>
      </c>
      <c r="E53" s="17"/>
      <c r="F53" s="17"/>
    </row>
    <row r="54" spans="1:7" x14ac:dyDescent="0.2">
      <c r="A54" s="1" t="s">
        <v>90</v>
      </c>
      <c r="B54" s="1" t="s">
        <v>91</v>
      </c>
      <c r="C54" s="3">
        <v>11</v>
      </c>
      <c r="D54" s="2">
        <v>44109</v>
      </c>
      <c r="E54" s="17"/>
      <c r="F54" s="17"/>
    </row>
    <row r="55" spans="1:7" x14ac:dyDescent="0.2">
      <c r="A55" s="1" t="s">
        <v>92</v>
      </c>
      <c r="B55" s="1" t="s">
        <v>93</v>
      </c>
      <c r="C55" s="3">
        <v>1</v>
      </c>
      <c r="D55" s="2">
        <v>44179</v>
      </c>
      <c r="E55" s="17"/>
      <c r="F55" s="17"/>
    </row>
    <row r="56" spans="1:7" s="10" customFormat="1" x14ac:dyDescent="0.2">
      <c r="A56" s="17"/>
      <c r="B56" s="19" t="s">
        <v>94</v>
      </c>
      <c r="C56" s="17">
        <v>1</v>
      </c>
      <c r="D56" s="18">
        <v>44673</v>
      </c>
      <c r="E56" s="17" t="s">
        <v>95</v>
      </c>
      <c r="F56" s="17"/>
    </row>
    <row r="57" spans="1:7" s="10" customFormat="1" x14ac:dyDescent="0.2">
      <c r="A57" s="17"/>
      <c r="B57" s="19" t="s">
        <v>94</v>
      </c>
      <c r="C57" s="17">
        <v>28</v>
      </c>
      <c r="D57" s="18">
        <v>44673</v>
      </c>
      <c r="E57" s="17" t="s">
        <v>56</v>
      </c>
      <c r="F57" s="17"/>
    </row>
    <row r="58" spans="1:7" s="10" customFormat="1" x14ac:dyDescent="0.2">
      <c r="A58" s="17"/>
      <c r="B58" s="19" t="s">
        <v>94</v>
      </c>
      <c r="C58" s="17">
        <v>4</v>
      </c>
      <c r="D58" s="18">
        <v>44673</v>
      </c>
      <c r="E58" s="17" t="s">
        <v>96</v>
      </c>
      <c r="F58" s="17"/>
    </row>
    <row r="59" spans="1:7" s="10" customFormat="1" x14ac:dyDescent="0.2">
      <c r="A59" s="17"/>
      <c r="B59" s="19" t="s">
        <v>94</v>
      </c>
      <c r="C59" s="17">
        <v>4</v>
      </c>
      <c r="D59" s="18">
        <v>44673</v>
      </c>
      <c r="E59" s="17" t="s">
        <v>97</v>
      </c>
      <c r="F59"/>
    </row>
    <row r="60" spans="1:7" s="10" customFormat="1" x14ac:dyDescent="0.2">
      <c r="A60" s="17"/>
      <c r="B60" s="19" t="s">
        <v>94</v>
      </c>
      <c r="C60" s="17">
        <v>3</v>
      </c>
      <c r="D60" s="18">
        <v>44673</v>
      </c>
      <c r="E60" s="17" t="s">
        <v>98</v>
      </c>
      <c r="F60"/>
    </row>
    <row r="61" spans="1:7" s="10" customFormat="1" x14ac:dyDescent="0.2">
      <c r="A61" s="17"/>
      <c r="B61" s="1"/>
      <c r="C61" s="17"/>
      <c r="D61" s="17"/>
      <c r="E61" s="17"/>
      <c r="F61"/>
    </row>
    <row r="62" spans="1:7" x14ac:dyDescent="0.2">
      <c r="B62" s="8" t="s">
        <v>64</v>
      </c>
      <c r="C62" s="10">
        <f>SUM(C41:C60)</f>
        <v>140</v>
      </c>
      <c r="G62" s="10"/>
    </row>
    <row r="63" spans="1:7" x14ac:dyDescent="0.2">
      <c r="F63" s="10"/>
      <c r="G63" s="10"/>
    </row>
  </sheetData>
  <sortState xmlns:xlrd2="http://schemas.microsoft.com/office/spreadsheetml/2017/richdata2" ref="A32:D47">
    <sortCondition ref="D32:D47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"/>
  <sheetViews>
    <sheetView workbookViewId="0">
      <selection activeCell="D21" sqref="D21"/>
    </sheetView>
  </sheetViews>
  <sheetFormatPr defaultRowHeight="12.75" x14ac:dyDescent="0.2"/>
  <cols>
    <col min="1" max="1" width="9.5703125" bestFit="1" customWidth="1"/>
    <col min="2" max="2" width="42.140625" bestFit="1" customWidth="1"/>
    <col min="3" max="3" width="6.7109375" bestFit="1" customWidth="1"/>
    <col min="4" max="4" width="15.140625" bestFit="1" customWidth="1"/>
    <col min="5" max="5" width="19.28515625" customWidth="1"/>
  </cols>
  <sheetData>
    <row r="1" spans="1:6" ht="15.75" x14ac:dyDescent="0.25">
      <c r="A1" s="21" t="s">
        <v>99</v>
      </c>
      <c r="B1" s="21"/>
      <c r="C1" s="21"/>
      <c r="D1" s="21"/>
    </row>
    <row r="2" spans="1:6" ht="21.75" x14ac:dyDescent="0.2">
      <c r="A2" s="4" t="s">
        <v>1</v>
      </c>
      <c r="B2" s="4" t="s">
        <v>2</v>
      </c>
      <c r="C2" s="5" t="s">
        <v>3</v>
      </c>
      <c r="D2" s="6" t="s">
        <v>4</v>
      </c>
    </row>
    <row r="3" spans="1:6" x14ac:dyDescent="0.2">
      <c r="A3" s="1" t="s">
        <v>270</v>
      </c>
      <c r="B3" s="1" t="s">
        <v>271</v>
      </c>
      <c r="C3" s="3">
        <v>3</v>
      </c>
      <c r="D3" s="2">
        <v>42789</v>
      </c>
    </row>
    <row r="4" spans="1:6" x14ac:dyDescent="0.2">
      <c r="A4" s="1" t="s">
        <v>272</v>
      </c>
      <c r="B4" s="1" t="s">
        <v>273</v>
      </c>
      <c r="C4" s="3">
        <v>2</v>
      </c>
      <c r="D4" s="2">
        <v>43136</v>
      </c>
    </row>
    <row r="5" spans="1:6" x14ac:dyDescent="0.2">
      <c r="A5" s="1" t="s">
        <v>274</v>
      </c>
      <c r="B5" s="1" t="s">
        <v>275</v>
      </c>
      <c r="C5" s="3">
        <v>1</v>
      </c>
      <c r="D5" s="2">
        <v>43151</v>
      </c>
    </row>
    <row r="6" spans="1:6" x14ac:dyDescent="0.2">
      <c r="A6" s="1" t="s">
        <v>276</v>
      </c>
      <c r="B6" s="1" t="s">
        <v>277</v>
      </c>
      <c r="C6" s="3">
        <v>2</v>
      </c>
      <c r="D6" s="2">
        <v>43152</v>
      </c>
    </row>
    <row r="7" spans="1:6" x14ac:dyDescent="0.2">
      <c r="A7" s="1" t="s">
        <v>278</v>
      </c>
      <c r="B7" s="1" t="s">
        <v>279</v>
      </c>
      <c r="C7" s="3">
        <v>4</v>
      </c>
      <c r="D7" s="2">
        <v>43700</v>
      </c>
    </row>
    <row r="8" spans="1:6" x14ac:dyDescent="0.2">
      <c r="A8" s="1" t="s">
        <v>280</v>
      </c>
      <c r="B8" s="1" t="s">
        <v>281</v>
      </c>
      <c r="C8" s="3">
        <v>10</v>
      </c>
      <c r="D8" s="2">
        <v>43740</v>
      </c>
    </row>
    <row r="9" spans="1:6" x14ac:dyDescent="0.2">
      <c r="A9" s="1" t="s">
        <v>282</v>
      </c>
      <c r="B9" s="1" t="s">
        <v>283</v>
      </c>
      <c r="C9" s="3">
        <v>6</v>
      </c>
      <c r="D9" s="2">
        <v>43810</v>
      </c>
    </row>
    <row r="10" spans="1:6" x14ac:dyDescent="0.2">
      <c r="A10" s="1" t="s">
        <v>284</v>
      </c>
      <c r="B10" s="1" t="s">
        <v>285</v>
      </c>
      <c r="C10" s="3">
        <v>57</v>
      </c>
      <c r="D10" s="2">
        <v>43851</v>
      </c>
    </row>
    <row r="11" spans="1:6" x14ac:dyDescent="0.2">
      <c r="A11" s="1" t="s">
        <v>286</v>
      </c>
      <c r="B11" s="1" t="s">
        <v>287</v>
      </c>
      <c r="C11" s="3">
        <v>1</v>
      </c>
      <c r="D11" s="2">
        <v>43875</v>
      </c>
    </row>
    <row r="12" spans="1:6" x14ac:dyDescent="0.2">
      <c r="A12" s="1" t="s">
        <v>288</v>
      </c>
      <c r="B12" s="1" t="s">
        <v>289</v>
      </c>
      <c r="C12" s="3">
        <v>34</v>
      </c>
      <c r="D12" s="2">
        <v>44097</v>
      </c>
    </row>
    <row r="13" spans="1:6" x14ac:dyDescent="0.2">
      <c r="A13" s="1" t="s">
        <v>290</v>
      </c>
      <c r="B13" s="1" t="s">
        <v>291</v>
      </c>
      <c r="C13" s="3">
        <v>15</v>
      </c>
      <c r="D13" s="2">
        <v>44127</v>
      </c>
    </row>
    <row r="14" spans="1:6" x14ac:dyDescent="0.2">
      <c r="A14" s="1"/>
      <c r="B14" s="19" t="s">
        <v>283</v>
      </c>
      <c r="C14" s="3">
        <v>4</v>
      </c>
      <c r="D14" s="2">
        <v>44578</v>
      </c>
      <c r="E14" s="17" t="s">
        <v>97</v>
      </c>
      <c r="F14" s="17"/>
    </row>
    <row r="15" spans="1:6" x14ac:dyDescent="0.2">
      <c r="A15" s="1"/>
      <c r="B15" s="19" t="s">
        <v>283</v>
      </c>
      <c r="C15" s="3">
        <v>2</v>
      </c>
      <c r="D15" s="2">
        <v>44578</v>
      </c>
      <c r="E15" s="17" t="s">
        <v>61</v>
      </c>
      <c r="F15" s="17"/>
    </row>
    <row r="16" spans="1:6" x14ac:dyDescent="0.2">
      <c r="A16" s="1"/>
      <c r="B16" s="19" t="s">
        <v>283</v>
      </c>
      <c r="C16" s="3">
        <v>4</v>
      </c>
      <c r="D16" s="2">
        <v>44578</v>
      </c>
      <c r="E16" s="17" t="s">
        <v>59</v>
      </c>
      <c r="F16" s="17"/>
    </row>
    <row r="17" spans="1:6" x14ac:dyDescent="0.2">
      <c r="A17" s="1"/>
      <c r="B17" s="19"/>
      <c r="C17" s="3">
        <v>14</v>
      </c>
      <c r="D17" s="2" t="s">
        <v>145</v>
      </c>
      <c r="E17" s="17" t="s">
        <v>62</v>
      </c>
      <c r="F17" s="17"/>
    </row>
    <row r="18" spans="1:6" x14ac:dyDescent="0.2">
      <c r="A18" s="1"/>
      <c r="B18" s="19"/>
      <c r="C18" s="3">
        <v>1</v>
      </c>
      <c r="D18" s="2" t="s">
        <v>145</v>
      </c>
      <c r="E18" s="17" t="s">
        <v>95</v>
      </c>
      <c r="F18" s="17"/>
    </row>
    <row r="19" spans="1:6" x14ac:dyDescent="0.2">
      <c r="A19" s="1"/>
      <c r="B19" s="19"/>
      <c r="C19" s="3">
        <v>5</v>
      </c>
      <c r="D19" s="2" t="s">
        <v>145</v>
      </c>
      <c r="E19" s="17" t="s">
        <v>97</v>
      </c>
      <c r="F19" s="17"/>
    </row>
    <row r="20" spans="1:6" x14ac:dyDescent="0.2">
      <c r="A20" s="1"/>
      <c r="B20" s="19"/>
      <c r="C20" s="3">
        <v>2</v>
      </c>
      <c r="D20" s="2" t="s">
        <v>145</v>
      </c>
      <c r="E20" s="17" t="s">
        <v>292</v>
      </c>
      <c r="F20" s="17"/>
    </row>
    <row r="21" spans="1:6" x14ac:dyDescent="0.2">
      <c r="A21" s="1"/>
      <c r="B21" s="19"/>
      <c r="C21" s="3">
        <v>5</v>
      </c>
      <c r="D21" s="2" t="s">
        <v>145</v>
      </c>
      <c r="E21" s="17" t="s">
        <v>98</v>
      </c>
      <c r="F21" s="17"/>
    </row>
    <row r="22" spans="1:6" s="10" customFormat="1" x14ac:dyDescent="0.2">
      <c r="B22" s="11" t="s">
        <v>64</v>
      </c>
      <c r="C22" s="10">
        <f>SUM(C3:C21)</f>
        <v>172</v>
      </c>
    </row>
  </sheetData>
  <sortState xmlns:xlrd2="http://schemas.microsoft.com/office/spreadsheetml/2017/richdata2" ref="A3:D14">
    <sortCondition ref="D3:D14"/>
  </sortState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4"/>
  <sheetViews>
    <sheetView workbookViewId="0">
      <selection activeCell="D12" sqref="D12"/>
    </sheetView>
  </sheetViews>
  <sheetFormatPr defaultRowHeight="12.75" x14ac:dyDescent="0.2"/>
  <cols>
    <col min="1" max="1" width="9.5703125" bestFit="1" customWidth="1"/>
    <col min="2" max="2" width="42.28515625" bestFit="1" customWidth="1"/>
    <col min="3" max="3" width="6.7109375" bestFit="1" customWidth="1"/>
    <col min="4" max="4" width="15.140625" bestFit="1" customWidth="1"/>
  </cols>
  <sheetData>
    <row r="1" spans="1:5" ht="15.75" x14ac:dyDescent="0.25">
      <c r="A1" s="21" t="s">
        <v>99</v>
      </c>
      <c r="B1" s="21"/>
      <c r="C1" s="21"/>
      <c r="D1" s="21"/>
    </row>
    <row r="2" spans="1:5" ht="21.75" x14ac:dyDescent="0.2">
      <c r="A2" s="4" t="s">
        <v>1</v>
      </c>
      <c r="B2" s="4" t="s">
        <v>2</v>
      </c>
      <c r="C2" s="5" t="s">
        <v>3</v>
      </c>
      <c r="D2" s="6" t="s">
        <v>4</v>
      </c>
    </row>
    <row r="3" spans="1:5" x14ac:dyDescent="0.2">
      <c r="A3" s="1" t="s">
        <v>293</v>
      </c>
      <c r="B3" s="1" t="s">
        <v>294</v>
      </c>
      <c r="C3" s="3">
        <v>2</v>
      </c>
      <c r="D3" s="2">
        <v>43066</v>
      </c>
    </row>
    <row r="4" spans="1:5" x14ac:dyDescent="0.2">
      <c r="A4" s="1" t="s">
        <v>295</v>
      </c>
      <c r="B4" s="1" t="s">
        <v>296</v>
      </c>
      <c r="C4" s="3">
        <v>1</v>
      </c>
      <c r="D4" s="2">
        <v>43179</v>
      </c>
    </row>
    <row r="5" spans="1:5" x14ac:dyDescent="0.2">
      <c r="A5" s="1" t="s">
        <v>297</v>
      </c>
      <c r="B5" s="1" t="s">
        <v>298</v>
      </c>
      <c r="C5" s="3">
        <v>4</v>
      </c>
      <c r="D5" s="2">
        <v>43396</v>
      </c>
    </row>
    <row r="6" spans="1:5" x14ac:dyDescent="0.2">
      <c r="A6" s="1" t="s">
        <v>299</v>
      </c>
      <c r="B6" s="1" t="s">
        <v>300</v>
      </c>
      <c r="C6" s="3">
        <v>1</v>
      </c>
      <c r="D6" s="2">
        <v>43426</v>
      </c>
    </row>
    <row r="7" spans="1:5" x14ac:dyDescent="0.2">
      <c r="A7" s="1" t="s">
        <v>301</v>
      </c>
      <c r="B7" s="1" t="s">
        <v>302</v>
      </c>
      <c r="C7" s="3">
        <v>1</v>
      </c>
      <c r="D7" s="2">
        <v>43426</v>
      </c>
    </row>
    <row r="8" spans="1:5" x14ac:dyDescent="0.2">
      <c r="A8" s="1" t="s">
        <v>303</v>
      </c>
      <c r="B8" s="1" t="s">
        <v>304</v>
      </c>
      <c r="C8" s="3">
        <v>30</v>
      </c>
      <c r="D8" s="2">
        <v>43713</v>
      </c>
    </row>
    <row r="9" spans="1:5" x14ac:dyDescent="0.2">
      <c r="A9" s="1" t="s">
        <v>305</v>
      </c>
      <c r="B9" s="1" t="s">
        <v>306</v>
      </c>
      <c r="C9" s="3">
        <v>3</v>
      </c>
      <c r="D9" s="2">
        <v>44060</v>
      </c>
    </row>
    <row r="10" spans="1:5" x14ac:dyDescent="0.2">
      <c r="A10" s="1" t="s">
        <v>307</v>
      </c>
      <c r="B10" s="1" t="s">
        <v>308</v>
      </c>
      <c r="C10" s="3">
        <v>2</v>
      </c>
      <c r="D10" s="2">
        <v>44151</v>
      </c>
    </row>
    <row r="11" spans="1:5" x14ac:dyDescent="0.2">
      <c r="A11" s="1" t="s">
        <v>309</v>
      </c>
      <c r="B11" s="1" t="s">
        <v>310</v>
      </c>
      <c r="C11" s="3">
        <v>2</v>
      </c>
      <c r="D11" s="2">
        <v>44214</v>
      </c>
    </row>
    <row r="12" spans="1:5" x14ac:dyDescent="0.2">
      <c r="A12" s="1"/>
      <c r="B12" s="1"/>
      <c r="C12" s="3">
        <v>1</v>
      </c>
      <c r="D12" s="2" t="s">
        <v>145</v>
      </c>
      <c r="E12" s="17" t="s">
        <v>311</v>
      </c>
    </row>
    <row r="13" spans="1:5" x14ac:dyDescent="0.2">
      <c r="A13" s="1"/>
      <c r="B13" s="1"/>
      <c r="C13" s="3">
        <v>2</v>
      </c>
      <c r="D13" s="2" t="s">
        <v>145</v>
      </c>
      <c r="E13" s="17" t="s">
        <v>61</v>
      </c>
    </row>
    <row r="14" spans="1:5" s="10" customFormat="1" x14ac:dyDescent="0.2">
      <c r="B14" s="11" t="s">
        <v>64</v>
      </c>
      <c r="C14" s="10">
        <f>SUM(C3:C13)</f>
        <v>49</v>
      </c>
    </row>
  </sheetData>
  <sortState xmlns:xlrd2="http://schemas.microsoft.com/office/spreadsheetml/2017/richdata2" ref="A3:D12">
    <sortCondition ref="D3:D12"/>
  </sortState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sqref="A1:D1"/>
    </sheetView>
  </sheetViews>
  <sheetFormatPr defaultRowHeight="12.75" x14ac:dyDescent="0.2"/>
  <cols>
    <col min="1" max="1" width="12.85546875" bestFit="1" customWidth="1"/>
    <col min="2" max="2" width="30.85546875" bestFit="1" customWidth="1"/>
    <col min="3" max="3" width="6.7109375" bestFit="1" customWidth="1"/>
    <col min="4" max="4" width="15.140625" bestFit="1" customWidth="1"/>
  </cols>
  <sheetData>
    <row r="1" spans="1:4" ht="15.75" x14ac:dyDescent="0.25">
      <c r="A1" s="21" t="s">
        <v>99</v>
      </c>
      <c r="B1" s="21"/>
      <c r="C1" s="21"/>
      <c r="D1" s="21"/>
    </row>
    <row r="2" spans="1:4" ht="21.75" x14ac:dyDescent="0.2">
      <c r="A2" s="4" t="s">
        <v>1</v>
      </c>
      <c r="B2" s="4" t="s">
        <v>2</v>
      </c>
      <c r="C2" s="5" t="s">
        <v>3</v>
      </c>
      <c r="D2" s="6" t="s">
        <v>4</v>
      </c>
    </row>
    <row r="3" spans="1:4" x14ac:dyDescent="0.2">
      <c r="A3" s="1" t="s">
        <v>100</v>
      </c>
      <c r="B3" s="1" t="s">
        <v>101</v>
      </c>
      <c r="C3" s="3">
        <v>11</v>
      </c>
      <c r="D3" s="2">
        <v>43180</v>
      </c>
    </row>
    <row r="4" spans="1:4" x14ac:dyDescent="0.2">
      <c r="A4" s="1" t="s">
        <v>102</v>
      </c>
      <c r="B4" s="1" t="s">
        <v>101</v>
      </c>
      <c r="C4" s="3">
        <v>1</v>
      </c>
      <c r="D4" s="2">
        <v>43556</v>
      </c>
    </row>
    <row r="5" spans="1:4" x14ac:dyDescent="0.2">
      <c r="B5" s="11" t="s">
        <v>64</v>
      </c>
      <c r="C5" s="10">
        <f>SUM(C3:C4)</f>
        <v>12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workbookViewId="0">
      <selection sqref="A1:D1"/>
    </sheetView>
  </sheetViews>
  <sheetFormatPr defaultRowHeight="12.75" x14ac:dyDescent="0.2"/>
  <cols>
    <col min="1" max="1" width="9.5703125" bestFit="1" customWidth="1"/>
    <col min="2" max="2" width="40.28515625" bestFit="1" customWidth="1"/>
    <col min="3" max="3" width="6.7109375" bestFit="1" customWidth="1"/>
    <col min="4" max="4" width="15.140625" bestFit="1" customWidth="1"/>
    <col min="5" max="5" width="11.7109375" customWidth="1"/>
  </cols>
  <sheetData>
    <row r="1" spans="1:5" ht="15.75" x14ac:dyDescent="0.25">
      <c r="A1" s="21" t="s">
        <v>99</v>
      </c>
      <c r="B1" s="21"/>
      <c r="C1" s="21"/>
      <c r="D1" s="21"/>
    </row>
    <row r="2" spans="1:5" ht="21.75" x14ac:dyDescent="0.2">
      <c r="A2" s="4" t="s">
        <v>1</v>
      </c>
      <c r="B2" s="4" t="s">
        <v>2</v>
      </c>
      <c r="C2" s="5" t="s">
        <v>3</v>
      </c>
      <c r="D2" s="6" t="s">
        <v>4</v>
      </c>
    </row>
    <row r="3" spans="1:5" x14ac:dyDescent="0.2">
      <c r="A3" s="1" t="s">
        <v>103</v>
      </c>
      <c r="B3" s="1" t="s">
        <v>104</v>
      </c>
      <c r="C3" s="3">
        <v>2</v>
      </c>
      <c r="D3" s="2">
        <v>42843</v>
      </c>
    </row>
    <row r="4" spans="1:5" x14ac:dyDescent="0.2">
      <c r="A4" s="1" t="s">
        <v>105</v>
      </c>
      <c r="B4" s="1" t="s">
        <v>106</v>
      </c>
      <c r="C4" s="3">
        <v>1</v>
      </c>
      <c r="D4" s="2">
        <v>42986</v>
      </c>
    </row>
    <row r="5" spans="1:5" x14ac:dyDescent="0.2">
      <c r="A5" s="1" t="s">
        <v>107</v>
      </c>
      <c r="B5" s="1" t="s">
        <v>108</v>
      </c>
      <c r="C5" s="3">
        <v>1</v>
      </c>
      <c r="D5" s="2">
        <v>43075</v>
      </c>
    </row>
    <row r="6" spans="1:5" x14ac:dyDescent="0.2">
      <c r="A6" s="1" t="s">
        <v>109</v>
      </c>
      <c r="B6" s="1" t="s">
        <v>110</v>
      </c>
      <c r="C6" s="3">
        <v>1</v>
      </c>
      <c r="D6" s="2">
        <v>43374</v>
      </c>
    </row>
    <row r="7" spans="1:5" x14ac:dyDescent="0.2">
      <c r="A7" s="1" t="s">
        <v>111</v>
      </c>
      <c r="B7" s="1" t="s">
        <v>112</v>
      </c>
      <c r="C7" s="3">
        <v>10</v>
      </c>
      <c r="D7" s="2">
        <v>43406</v>
      </c>
    </row>
    <row r="8" spans="1:5" x14ac:dyDescent="0.2">
      <c r="A8" s="1" t="s">
        <v>113</v>
      </c>
      <c r="B8" s="1" t="s">
        <v>114</v>
      </c>
      <c r="C8" s="3">
        <v>2</v>
      </c>
      <c r="D8" s="2">
        <v>43780</v>
      </c>
    </row>
    <row r="9" spans="1:5" x14ac:dyDescent="0.2">
      <c r="A9" s="1" t="s">
        <v>115</v>
      </c>
      <c r="B9" s="1" t="s">
        <v>116</v>
      </c>
      <c r="C9" s="3">
        <v>1</v>
      </c>
      <c r="D9" s="2">
        <v>43943</v>
      </c>
    </row>
    <row r="10" spans="1:5" x14ac:dyDescent="0.2">
      <c r="A10" s="1" t="s">
        <v>117</v>
      </c>
      <c r="B10" s="1" t="s">
        <v>118</v>
      </c>
      <c r="C10" s="3">
        <v>2</v>
      </c>
      <c r="D10" s="2">
        <v>44141</v>
      </c>
    </row>
    <row r="11" spans="1:5" x14ac:dyDescent="0.2">
      <c r="A11" s="1" t="s">
        <v>119</v>
      </c>
      <c r="B11" s="1" t="s">
        <v>120</v>
      </c>
      <c r="C11" s="3">
        <v>1</v>
      </c>
      <c r="D11" s="2">
        <v>44204</v>
      </c>
    </row>
    <row r="12" spans="1:5" x14ac:dyDescent="0.2">
      <c r="A12" s="1"/>
      <c r="B12" s="19" t="s">
        <v>121</v>
      </c>
      <c r="C12" s="3">
        <v>1</v>
      </c>
      <c r="D12" s="2">
        <v>44578</v>
      </c>
      <c r="E12" s="17" t="s">
        <v>61</v>
      </c>
    </row>
    <row r="13" spans="1:5" x14ac:dyDescent="0.2">
      <c r="A13" s="1"/>
      <c r="B13" s="19" t="s">
        <v>121</v>
      </c>
      <c r="C13" s="3">
        <v>1</v>
      </c>
      <c r="D13" s="2">
        <v>44578</v>
      </c>
      <c r="E13" s="17" t="s">
        <v>95</v>
      </c>
    </row>
    <row r="14" spans="1:5" x14ac:dyDescent="0.2">
      <c r="A14" s="1"/>
      <c r="B14" s="19" t="s">
        <v>121</v>
      </c>
      <c r="C14" s="3">
        <v>1</v>
      </c>
      <c r="D14" s="2">
        <v>44578</v>
      </c>
      <c r="E14" s="17" t="s">
        <v>122</v>
      </c>
    </row>
    <row r="15" spans="1:5" x14ac:dyDescent="0.2">
      <c r="A15" s="1"/>
      <c r="B15" s="19" t="s">
        <v>121</v>
      </c>
      <c r="C15" s="3">
        <v>1</v>
      </c>
      <c r="D15" s="2">
        <v>44578</v>
      </c>
      <c r="E15" s="17" t="s">
        <v>63</v>
      </c>
    </row>
    <row r="16" spans="1:5" x14ac:dyDescent="0.2">
      <c r="A16" s="1"/>
      <c r="B16" s="19" t="s">
        <v>123</v>
      </c>
      <c r="C16" s="3">
        <v>1</v>
      </c>
      <c r="D16" s="2">
        <v>44578</v>
      </c>
      <c r="E16" s="17" t="s">
        <v>124</v>
      </c>
    </row>
    <row r="17" spans="1:5" x14ac:dyDescent="0.2">
      <c r="A17" s="1"/>
      <c r="B17" s="19" t="s">
        <v>123</v>
      </c>
      <c r="C17" s="3">
        <v>1</v>
      </c>
      <c r="D17" s="2">
        <v>44578</v>
      </c>
      <c r="E17" s="17" t="s">
        <v>96</v>
      </c>
    </row>
    <row r="18" spans="1:5" s="10" customFormat="1" x14ac:dyDescent="0.2">
      <c r="B18" s="8" t="s">
        <v>64</v>
      </c>
      <c r="C18" s="10">
        <f>SUM(C3:C17)</f>
        <v>27</v>
      </c>
    </row>
  </sheetData>
  <sortState xmlns:xlrd2="http://schemas.microsoft.com/office/spreadsheetml/2017/richdata2" ref="A3:D12">
    <sortCondition ref="D3:D12"/>
  </sortState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D20" sqref="D20"/>
    </sheetView>
  </sheetViews>
  <sheetFormatPr defaultRowHeight="12.75" x14ac:dyDescent="0.2"/>
  <cols>
    <col min="1" max="1" width="12.85546875" bestFit="1" customWidth="1"/>
    <col min="2" max="2" width="42.42578125" customWidth="1"/>
    <col min="3" max="3" width="6.7109375" bestFit="1" customWidth="1"/>
    <col min="4" max="4" width="15.140625" bestFit="1" customWidth="1"/>
    <col min="5" max="5" width="19.5703125" customWidth="1"/>
  </cols>
  <sheetData>
    <row r="1" spans="1:5" ht="15.75" x14ac:dyDescent="0.25">
      <c r="A1" s="21" t="s">
        <v>99</v>
      </c>
      <c r="B1" s="21"/>
      <c r="C1" s="21"/>
      <c r="D1" s="21"/>
    </row>
    <row r="2" spans="1:5" ht="21.75" x14ac:dyDescent="0.2">
      <c r="A2" s="4" t="s">
        <v>1</v>
      </c>
      <c r="B2" s="4" t="s">
        <v>2</v>
      </c>
      <c r="C2" s="5" t="s">
        <v>3</v>
      </c>
      <c r="D2" s="6" t="s">
        <v>4</v>
      </c>
    </row>
    <row r="3" spans="1:5" x14ac:dyDescent="0.2">
      <c r="A3" s="1" t="s">
        <v>125</v>
      </c>
      <c r="B3" s="1" t="s">
        <v>126</v>
      </c>
      <c r="C3" s="3">
        <v>19</v>
      </c>
      <c r="D3" s="2">
        <v>43129</v>
      </c>
    </row>
    <row r="4" spans="1:5" x14ac:dyDescent="0.2">
      <c r="A4" s="1" t="s">
        <v>127</v>
      </c>
      <c r="B4" s="1" t="s">
        <v>128</v>
      </c>
      <c r="C4" s="3">
        <v>668</v>
      </c>
      <c r="D4" s="2">
        <v>43179</v>
      </c>
    </row>
    <row r="5" spans="1:5" x14ac:dyDescent="0.2">
      <c r="A5" s="1" t="s">
        <v>129</v>
      </c>
      <c r="B5" s="1" t="s">
        <v>130</v>
      </c>
      <c r="C5" s="3">
        <v>0</v>
      </c>
      <c r="D5" s="2">
        <v>43326</v>
      </c>
    </row>
    <row r="6" spans="1:5" x14ac:dyDescent="0.2">
      <c r="A6" s="1" t="s">
        <v>131</v>
      </c>
      <c r="B6" s="1" t="s">
        <v>126</v>
      </c>
      <c r="C6" s="3">
        <v>30</v>
      </c>
      <c r="D6" s="2">
        <v>43427</v>
      </c>
    </row>
    <row r="7" spans="1:5" x14ac:dyDescent="0.2">
      <c r="A7" s="1" t="s">
        <v>132</v>
      </c>
      <c r="B7" s="1" t="s">
        <v>133</v>
      </c>
      <c r="C7" s="3">
        <v>5</v>
      </c>
      <c r="D7" s="2">
        <v>43440</v>
      </c>
    </row>
    <row r="8" spans="1:5" x14ac:dyDescent="0.2">
      <c r="A8" s="1" t="s">
        <v>134</v>
      </c>
      <c r="B8" s="1" t="s">
        <v>135</v>
      </c>
      <c r="C8" s="3">
        <v>1</v>
      </c>
      <c r="D8" s="2">
        <v>43557</v>
      </c>
    </row>
    <row r="9" spans="1:5" x14ac:dyDescent="0.2">
      <c r="A9" s="1" t="s">
        <v>136</v>
      </c>
      <c r="B9" s="1" t="s">
        <v>137</v>
      </c>
      <c r="C9" s="3">
        <v>139</v>
      </c>
      <c r="D9" s="2">
        <v>43811</v>
      </c>
    </row>
    <row r="10" spans="1:5" x14ac:dyDescent="0.2">
      <c r="A10" s="1" t="s">
        <v>138</v>
      </c>
      <c r="B10" s="1" t="s">
        <v>139</v>
      </c>
      <c r="C10" s="3">
        <v>1</v>
      </c>
      <c r="D10" s="2">
        <v>44085</v>
      </c>
    </row>
    <row r="11" spans="1:5" x14ac:dyDescent="0.2">
      <c r="A11" s="1" t="s">
        <v>140</v>
      </c>
      <c r="B11" s="1" t="s">
        <v>141</v>
      </c>
      <c r="C11" s="3">
        <v>227</v>
      </c>
      <c r="D11" s="2">
        <v>44097</v>
      </c>
    </row>
    <row r="12" spans="1:5" x14ac:dyDescent="0.2">
      <c r="A12" s="1" t="s">
        <v>142</v>
      </c>
      <c r="B12" s="1" t="s">
        <v>137</v>
      </c>
      <c r="C12" s="3">
        <v>72</v>
      </c>
      <c r="D12" s="2">
        <v>44189</v>
      </c>
    </row>
    <row r="13" spans="1:5" x14ac:dyDescent="0.2">
      <c r="A13" s="1" t="s">
        <v>143</v>
      </c>
      <c r="B13" s="1" t="s">
        <v>144</v>
      </c>
      <c r="C13" s="3">
        <v>1</v>
      </c>
      <c r="D13" s="2">
        <v>44201</v>
      </c>
    </row>
    <row r="14" spans="1:5" x14ac:dyDescent="0.2">
      <c r="A14" s="1"/>
      <c r="B14" s="1"/>
      <c r="C14" s="3">
        <v>30</v>
      </c>
      <c r="D14" s="2" t="s">
        <v>145</v>
      </c>
      <c r="E14" s="17" t="s">
        <v>62</v>
      </c>
    </row>
    <row r="15" spans="1:5" x14ac:dyDescent="0.2">
      <c r="A15" s="1"/>
      <c r="B15" s="1"/>
      <c r="C15" s="3">
        <v>4</v>
      </c>
      <c r="D15" s="2" t="s">
        <v>145</v>
      </c>
      <c r="E15" s="17" t="s">
        <v>63</v>
      </c>
    </row>
    <row r="16" spans="1:5" x14ac:dyDescent="0.2">
      <c r="A16" s="1"/>
      <c r="B16" s="1"/>
      <c r="C16" s="3">
        <v>25</v>
      </c>
      <c r="D16" s="2" t="s">
        <v>145</v>
      </c>
      <c r="E16" s="17" t="s">
        <v>146</v>
      </c>
    </row>
    <row r="17" spans="1:5" x14ac:dyDescent="0.2">
      <c r="A17" s="1"/>
      <c r="B17" s="1"/>
      <c r="C17" s="3">
        <v>10</v>
      </c>
      <c r="D17" s="2" t="s">
        <v>145</v>
      </c>
      <c r="E17" s="17" t="s">
        <v>147</v>
      </c>
    </row>
    <row r="18" spans="1:5" x14ac:dyDescent="0.2">
      <c r="A18" s="1"/>
      <c r="B18" s="1"/>
      <c r="C18" s="3">
        <v>10</v>
      </c>
      <c r="D18" s="2" t="s">
        <v>145</v>
      </c>
      <c r="E18" s="17" t="s">
        <v>61</v>
      </c>
    </row>
    <row r="19" spans="1:5" x14ac:dyDescent="0.2">
      <c r="A19" s="1"/>
      <c r="B19" s="1"/>
      <c r="C19" s="3">
        <v>2</v>
      </c>
      <c r="D19" s="2" t="s">
        <v>145</v>
      </c>
      <c r="E19" s="17" t="s">
        <v>97</v>
      </c>
    </row>
    <row r="20" spans="1:5" x14ac:dyDescent="0.2">
      <c r="A20" s="1"/>
      <c r="B20" s="1"/>
      <c r="C20" s="3">
        <v>1</v>
      </c>
      <c r="D20" s="2" t="s">
        <v>145</v>
      </c>
      <c r="E20" s="17" t="s">
        <v>96</v>
      </c>
    </row>
    <row r="21" spans="1:5" s="10" customFormat="1" x14ac:dyDescent="0.2">
      <c r="B21" s="11" t="s">
        <v>64</v>
      </c>
      <c r="C21" s="10">
        <f>SUM(C3:C20)</f>
        <v>1245</v>
      </c>
    </row>
    <row r="28" spans="1:5" x14ac:dyDescent="0.2">
      <c r="A28" s="1" t="s">
        <v>148</v>
      </c>
      <c r="B28" s="1" t="s">
        <v>149</v>
      </c>
      <c r="C28" s="3">
        <v>1</v>
      </c>
      <c r="D28" s="2">
        <v>42843</v>
      </c>
    </row>
    <row r="29" spans="1:5" x14ac:dyDescent="0.2">
      <c r="A29" s="1" t="s">
        <v>150</v>
      </c>
      <c r="B29" s="1" t="s">
        <v>151</v>
      </c>
      <c r="C29" s="3">
        <v>1</v>
      </c>
      <c r="D29" s="2">
        <v>43375</v>
      </c>
    </row>
    <row r="30" spans="1:5" x14ac:dyDescent="0.2">
      <c r="A30" s="1" t="s">
        <v>152</v>
      </c>
      <c r="B30" s="1" t="s">
        <v>153</v>
      </c>
      <c r="C30" s="3">
        <v>4</v>
      </c>
      <c r="D30" s="2">
        <v>43398</v>
      </c>
    </row>
    <row r="31" spans="1:5" x14ac:dyDescent="0.2">
      <c r="A31" s="1" t="s">
        <v>154</v>
      </c>
      <c r="B31" s="1" t="s">
        <v>155</v>
      </c>
      <c r="C31" s="3">
        <v>1</v>
      </c>
      <c r="D31" s="2">
        <v>43487</v>
      </c>
    </row>
    <row r="32" spans="1:5" x14ac:dyDescent="0.2">
      <c r="A32" s="1"/>
      <c r="B32" s="19" t="s">
        <v>156</v>
      </c>
      <c r="C32" s="3">
        <v>1</v>
      </c>
      <c r="D32" s="2">
        <v>44578</v>
      </c>
      <c r="E32" s="17" t="s">
        <v>97</v>
      </c>
    </row>
    <row r="33" spans="2:3" s="10" customFormat="1" x14ac:dyDescent="0.2">
      <c r="B33" s="11" t="s">
        <v>64</v>
      </c>
      <c r="C33" s="10">
        <f>SUM(C28:C32)</f>
        <v>8</v>
      </c>
    </row>
  </sheetData>
  <sortState xmlns:xlrd2="http://schemas.microsoft.com/office/spreadsheetml/2017/richdata2" ref="A3:D14">
    <sortCondition ref="D3:D14"/>
  </sortState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workbookViewId="0">
      <selection sqref="A1:D1"/>
    </sheetView>
  </sheetViews>
  <sheetFormatPr defaultRowHeight="12.75" x14ac:dyDescent="0.2"/>
  <cols>
    <col min="1" max="1" width="9.5703125" bestFit="1" customWidth="1"/>
    <col min="2" max="2" width="42.5703125" bestFit="1" customWidth="1"/>
    <col min="3" max="3" width="6.7109375" bestFit="1" customWidth="1"/>
    <col min="4" max="4" width="15.140625" bestFit="1" customWidth="1"/>
  </cols>
  <sheetData>
    <row r="1" spans="1:4" ht="15.75" x14ac:dyDescent="0.25">
      <c r="A1" s="21" t="s">
        <v>99</v>
      </c>
      <c r="B1" s="21"/>
      <c r="C1" s="21"/>
      <c r="D1" s="21"/>
    </row>
    <row r="2" spans="1:4" ht="21.75" x14ac:dyDescent="0.2">
      <c r="A2" s="4" t="s">
        <v>1</v>
      </c>
      <c r="B2" s="4" t="s">
        <v>2</v>
      </c>
      <c r="C2" s="5" t="s">
        <v>3</v>
      </c>
      <c r="D2" s="6" t="s">
        <v>4</v>
      </c>
    </row>
    <row r="3" spans="1:4" x14ac:dyDescent="0.2">
      <c r="A3" s="1" t="s">
        <v>157</v>
      </c>
      <c r="B3" s="1" t="s">
        <v>158</v>
      </c>
      <c r="C3" s="3">
        <v>10</v>
      </c>
      <c r="D3" s="2">
        <v>43174</v>
      </c>
    </row>
    <row r="4" spans="1:4" x14ac:dyDescent="0.2">
      <c r="A4" s="1" t="s">
        <v>159</v>
      </c>
      <c r="B4" s="1" t="s">
        <v>160</v>
      </c>
      <c r="C4" s="3">
        <v>2</v>
      </c>
      <c r="D4" s="2">
        <v>43353</v>
      </c>
    </row>
    <row r="5" spans="1:4" x14ac:dyDescent="0.2">
      <c r="A5" s="1" t="s">
        <v>161</v>
      </c>
      <c r="B5" s="1" t="s">
        <v>162</v>
      </c>
      <c r="C5" s="3">
        <v>6</v>
      </c>
      <c r="D5" s="2">
        <v>43062</v>
      </c>
    </row>
    <row r="6" spans="1:4" x14ac:dyDescent="0.2">
      <c r="A6" s="1" t="s">
        <v>163</v>
      </c>
      <c r="B6" s="1" t="s">
        <v>164</v>
      </c>
      <c r="C6" s="3">
        <v>1</v>
      </c>
      <c r="D6" s="2">
        <v>43379</v>
      </c>
    </row>
    <row r="7" spans="1:4" x14ac:dyDescent="0.2">
      <c r="A7" s="1" t="s">
        <v>165</v>
      </c>
      <c r="B7" s="1" t="s">
        <v>166</v>
      </c>
      <c r="C7" s="3">
        <v>1</v>
      </c>
      <c r="D7" s="2">
        <v>43132</v>
      </c>
    </row>
    <row r="8" spans="1:4" x14ac:dyDescent="0.2">
      <c r="A8" s="1" t="s">
        <v>167</v>
      </c>
      <c r="B8" s="1" t="s">
        <v>168</v>
      </c>
      <c r="C8" s="3">
        <v>1</v>
      </c>
      <c r="D8" s="2">
        <v>43836</v>
      </c>
    </row>
    <row r="9" spans="1:4" x14ac:dyDescent="0.2">
      <c r="A9" s="1" t="s">
        <v>169</v>
      </c>
      <c r="B9" s="1" t="s">
        <v>170</v>
      </c>
      <c r="C9" s="3">
        <v>1</v>
      </c>
      <c r="D9" s="2">
        <v>43557</v>
      </c>
    </row>
    <row r="10" spans="1:4" x14ac:dyDescent="0.2">
      <c r="A10" s="1" t="s">
        <v>171</v>
      </c>
      <c r="B10" s="1" t="s">
        <v>172</v>
      </c>
      <c r="C10" s="3">
        <v>1</v>
      </c>
      <c r="D10" s="2">
        <v>43088</v>
      </c>
    </row>
    <row r="11" spans="1:4" x14ac:dyDescent="0.2">
      <c r="A11" s="1" t="s">
        <v>173</v>
      </c>
      <c r="B11" s="1" t="s">
        <v>174</v>
      </c>
      <c r="C11" s="3">
        <v>3</v>
      </c>
      <c r="D11" s="2">
        <v>43396</v>
      </c>
    </row>
    <row r="12" spans="1:4" x14ac:dyDescent="0.2">
      <c r="A12" s="1" t="s">
        <v>175</v>
      </c>
      <c r="B12" s="1" t="s">
        <v>176</v>
      </c>
      <c r="C12" s="3">
        <v>3</v>
      </c>
      <c r="D12" s="2">
        <v>43174</v>
      </c>
    </row>
    <row r="13" spans="1:4" x14ac:dyDescent="0.2">
      <c r="A13" s="1" t="s">
        <v>177</v>
      </c>
      <c r="B13" s="1" t="s">
        <v>178</v>
      </c>
      <c r="C13" s="3">
        <v>1</v>
      </c>
      <c r="D13" s="2">
        <v>42843</v>
      </c>
    </row>
    <row r="14" spans="1:4" x14ac:dyDescent="0.2">
      <c r="A14" s="1" t="s">
        <v>179</v>
      </c>
      <c r="B14" s="1" t="s">
        <v>180</v>
      </c>
      <c r="C14" s="3">
        <v>1</v>
      </c>
      <c r="D14" s="2">
        <v>43378</v>
      </c>
    </row>
    <row r="15" spans="1:4" x14ac:dyDescent="0.2">
      <c r="A15" s="1" t="s">
        <v>181</v>
      </c>
      <c r="B15" s="1" t="s">
        <v>182</v>
      </c>
      <c r="C15" s="3">
        <v>1</v>
      </c>
      <c r="D15" s="2">
        <v>43634</v>
      </c>
    </row>
    <row r="16" spans="1:4" x14ac:dyDescent="0.2">
      <c r="A16" s="1" t="s">
        <v>183</v>
      </c>
      <c r="B16" s="1" t="s">
        <v>184</v>
      </c>
      <c r="C16" s="3">
        <v>73</v>
      </c>
      <c r="D16" s="2">
        <v>44165</v>
      </c>
    </row>
    <row r="17" spans="1:4" x14ac:dyDescent="0.2">
      <c r="A17" s="1" t="s">
        <v>185</v>
      </c>
      <c r="B17" s="1" t="s">
        <v>186</v>
      </c>
      <c r="C17" s="3">
        <v>57</v>
      </c>
      <c r="D17" s="2">
        <v>44165</v>
      </c>
    </row>
    <row r="18" spans="1:4" x14ac:dyDescent="0.2">
      <c r="A18" s="1" t="s">
        <v>187</v>
      </c>
      <c r="B18" s="1" t="s">
        <v>188</v>
      </c>
      <c r="C18" s="3">
        <v>127</v>
      </c>
      <c r="D18" s="2">
        <v>44189</v>
      </c>
    </row>
    <row r="19" spans="1:4" x14ac:dyDescent="0.2">
      <c r="A19" s="1" t="s">
        <v>189</v>
      </c>
      <c r="B19" s="1" t="s">
        <v>190</v>
      </c>
      <c r="C19" s="3">
        <v>5</v>
      </c>
      <c r="D19" s="2">
        <v>44092</v>
      </c>
    </row>
    <row r="20" spans="1:4" x14ac:dyDescent="0.2">
      <c r="A20" s="1" t="s">
        <v>191</v>
      </c>
      <c r="B20" s="1" t="s">
        <v>192</v>
      </c>
      <c r="C20" s="3">
        <v>73</v>
      </c>
      <c r="D20" s="2">
        <v>43713</v>
      </c>
    </row>
    <row r="21" spans="1:4" x14ac:dyDescent="0.2">
      <c r="A21" s="1" t="s">
        <v>193</v>
      </c>
      <c r="B21" s="1" t="s">
        <v>194</v>
      </c>
      <c r="C21" s="3">
        <v>122</v>
      </c>
      <c r="D21" s="2">
        <v>43901</v>
      </c>
    </row>
    <row r="22" spans="1:4" x14ac:dyDescent="0.2">
      <c r="A22" s="1" t="s">
        <v>195</v>
      </c>
      <c r="B22" s="1" t="s">
        <v>196</v>
      </c>
      <c r="C22" s="3">
        <v>140</v>
      </c>
      <c r="D22" s="2">
        <v>43662</v>
      </c>
    </row>
    <row r="23" spans="1:4" x14ac:dyDescent="0.2">
      <c r="A23" s="1" t="s">
        <v>197</v>
      </c>
      <c r="B23" s="1" t="s">
        <v>198</v>
      </c>
      <c r="C23" s="3">
        <v>300</v>
      </c>
      <c r="D23" s="2">
        <v>44117</v>
      </c>
    </row>
    <row r="24" spans="1:4" x14ac:dyDescent="0.2">
      <c r="A24" s="1" t="s">
        <v>199</v>
      </c>
      <c r="B24" s="1" t="s">
        <v>200</v>
      </c>
      <c r="C24" s="3">
        <v>69</v>
      </c>
      <c r="D24" s="2">
        <v>43258</v>
      </c>
    </row>
    <row r="25" spans="1:4" x14ac:dyDescent="0.2">
      <c r="A25" s="1" t="s">
        <v>201</v>
      </c>
      <c r="B25" s="1" t="s">
        <v>202</v>
      </c>
      <c r="C25" s="3">
        <v>1</v>
      </c>
      <c r="D25" s="2">
        <v>43697</v>
      </c>
    </row>
    <row r="26" spans="1:4" x14ac:dyDescent="0.2">
      <c r="A26" s="1" t="s">
        <v>203</v>
      </c>
      <c r="B26" s="1" t="s">
        <v>204</v>
      </c>
      <c r="C26" s="3">
        <v>1</v>
      </c>
      <c r="D26" s="2">
        <v>44085</v>
      </c>
    </row>
    <row r="27" spans="1:4" x14ac:dyDescent="0.2">
      <c r="A27" s="1" t="s">
        <v>205</v>
      </c>
      <c r="B27" s="1" t="s">
        <v>206</v>
      </c>
      <c r="C27" s="3">
        <v>1</v>
      </c>
      <c r="D27" s="2">
        <v>43439</v>
      </c>
    </row>
    <row r="28" spans="1:4" x14ac:dyDescent="0.2">
      <c r="A28" s="1" t="s">
        <v>207</v>
      </c>
      <c r="B28" s="1" t="s">
        <v>208</v>
      </c>
      <c r="C28" s="3">
        <v>11</v>
      </c>
      <c r="D28" s="2">
        <v>44078</v>
      </c>
    </row>
    <row r="29" spans="1:4" x14ac:dyDescent="0.2">
      <c r="A29" s="1" t="s">
        <v>209</v>
      </c>
      <c r="B29" s="1" t="s">
        <v>208</v>
      </c>
      <c r="C29" s="3">
        <v>1</v>
      </c>
      <c r="D29" s="2">
        <v>44181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workbookViewId="0">
      <selection sqref="A1:D1"/>
    </sheetView>
  </sheetViews>
  <sheetFormatPr defaultRowHeight="12.75" x14ac:dyDescent="0.2"/>
  <cols>
    <col min="1" max="1" width="12.85546875" bestFit="1" customWidth="1"/>
    <col min="2" max="2" width="27.85546875" bestFit="1" customWidth="1"/>
    <col min="3" max="3" width="6.7109375" bestFit="1" customWidth="1"/>
    <col min="4" max="4" width="15.140625" bestFit="1" customWidth="1"/>
  </cols>
  <sheetData>
    <row r="1" spans="1:4" ht="15.75" x14ac:dyDescent="0.25">
      <c r="A1" s="21" t="s">
        <v>99</v>
      </c>
      <c r="B1" s="21"/>
      <c r="C1" s="21"/>
      <c r="D1" s="21"/>
    </row>
    <row r="2" spans="1:4" ht="21.75" x14ac:dyDescent="0.2">
      <c r="A2" s="4" t="s">
        <v>1</v>
      </c>
      <c r="B2" s="4" t="s">
        <v>2</v>
      </c>
      <c r="C2" s="5" t="s">
        <v>3</v>
      </c>
      <c r="D2" s="6" t="s">
        <v>4</v>
      </c>
    </row>
    <row r="3" spans="1:4" x14ac:dyDescent="0.2">
      <c r="A3" s="1" t="s">
        <v>210</v>
      </c>
      <c r="B3" s="1" t="s">
        <v>211</v>
      </c>
      <c r="C3" s="3">
        <v>3</v>
      </c>
      <c r="D3" s="2">
        <v>43503</v>
      </c>
    </row>
    <row r="4" spans="1:4" x14ac:dyDescent="0.2">
      <c r="A4" s="1" t="s">
        <v>212</v>
      </c>
      <c r="B4" s="1" t="s">
        <v>213</v>
      </c>
      <c r="C4" s="3">
        <v>118</v>
      </c>
      <c r="D4" s="2">
        <v>44196</v>
      </c>
    </row>
    <row r="5" spans="1:4" s="10" customFormat="1" x14ac:dyDescent="0.2">
      <c r="B5" s="11" t="s">
        <v>64</v>
      </c>
      <c r="C5" s="10">
        <f>SUM(C3:C4)</f>
        <v>121</v>
      </c>
    </row>
  </sheetData>
  <sortState xmlns:xlrd2="http://schemas.microsoft.com/office/spreadsheetml/2017/richdata2" ref="A3:D4">
    <sortCondition ref="D3:D4"/>
  </sortState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workbookViewId="0">
      <selection sqref="A1:D1"/>
    </sheetView>
  </sheetViews>
  <sheetFormatPr defaultRowHeight="12.75" x14ac:dyDescent="0.2"/>
  <cols>
    <col min="1" max="1" width="10.7109375" bestFit="1" customWidth="1"/>
    <col min="2" max="2" width="46.85546875" bestFit="1" customWidth="1"/>
    <col min="3" max="3" width="6.7109375" bestFit="1" customWidth="1"/>
    <col min="4" max="4" width="15.140625" bestFit="1" customWidth="1"/>
  </cols>
  <sheetData>
    <row r="1" spans="1:4" ht="15.75" x14ac:dyDescent="0.25">
      <c r="A1" s="21" t="s">
        <v>99</v>
      </c>
      <c r="B1" s="21"/>
      <c r="C1" s="21"/>
      <c r="D1" s="21"/>
    </row>
    <row r="2" spans="1:4" ht="21.75" x14ac:dyDescent="0.2">
      <c r="A2" s="4" t="s">
        <v>1</v>
      </c>
      <c r="B2" s="4" t="s">
        <v>2</v>
      </c>
      <c r="C2" s="5" t="s">
        <v>3</v>
      </c>
      <c r="D2" s="6" t="s">
        <v>4</v>
      </c>
    </row>
    <row r="3" spans="1:4" x14ac:dyDescent="0.2">
      <c r="A3" s="1" t="s">
        <v>214</v>
      </c>
      <c r="B3" s="1" t="s">
        <v>215</v>
      </c>
      <c r="C3" s="3">
        <v>2</v>
      </c>
      <c r="D3" s="2">
        <v>43206</v>
      </c>
    </row>
    <row r="4" spans="1:4" x14ac:dyDescent="0.2">
      <c r="A4" s="1" t="s">
        <v>216</v>
      </c>
      <c r="B4" s="1" t="s">
        <v>217</v>
      </c>
      <c r="C4" s="3">
        <v>38</v>
      </c>
      <c r="D4" s="2">
        <v>43375</v>
      </c>
    </row>
    <row r="5" spans="1:4" x14ac:dyDescent="0.2">
      <c r="A5" s="1" t="s">
        <v>218</v>
      </c>
      <c r="B5" s="1" t="s">
        <v>219</v>
      </c>
      <c r="C5" s="3">
        <v>14</v>
      </c>
      <c r="D5" s="2">
        <v>43375</v>
      </c>
    </row>
    <row r="6" spans="1:4" x14ac:dyDescent="0.2">
      <c r="A6" s="1" t="s">
        <v>220</v>
      </c>
      <c r="B6" s="1" t="s">
        <v>221</v>
      </c>
      <c r="C6" s="3">
        <v>1</v>
      </c>
      <c r="D6" s="2">
        <v>43851</v>
      </c>
    </row>
    <row r="7" spans="1:4" x14ac:dyDescent="0.2">
      <c r="A7" s="1" t="s">
        <v>222</v>
      </c>
      <c r="B7" s="1" t="s">
        <v>223</v>
      </c>
      <c r="C7" s="3">
        <v>29</v>
      </c>
      <c r="D7" s="2">
        <v>43879</v>
      </c>
    </row>
    <row r="8" spans="1:4" x14ac:dyDescent="0.2">
      <c r="A8" s="1" t="s">
        <v>224</v>
      </c>
      <c r="B8" s="1" t="s">
        <v>225</v>
      </c>
      <c r="C8" s="3">
        <v>29</v>
      </c>
      <c r="D8" s="2">
        <v>43998</v>
      </c>
    </row>
    <row r="9" spans="1:4" x14ac:dyDescent="0.2">
      <c r="A9" s="1" t="s">
        <v>226</v>
      </c>
      <c r="B9" s="1" t="s">
        <v>227</v>
      </c>
      <c r="C9" s="3">
        <v>3</v>
      </c>
      <c r="D9" s="2">
        <v>44127</v>
      </c>
    </row>
    <row r="10" spans="1:4" x14ac:dyDescent="0.2">
      <c r="A10" s="1" t="s">
        <v>228</v>
      </c>
      <c r="B10" s="1" t="s">
        <v>229</v>
      </c>
      <c r="C10" s="3">
        <v>2</v>
      </c>
      <c r="D10" s="2">
        <v>44127</v>
      </c>
    </row>
    <row r="11" spans="1:4" s="10" customFormat="1" x14ac:dyDescent="0.2">
      <c r="B11" s="8" t="s">
        <v>64</v>
      </c>
      <c r="C11" s="10">
        <f>SUM(C3:C10)</f>
        <v>118</v>
      </c>
    </row>
  </sheetData>
  <sortState xmlns:xlrd2="http://schemas.microsoft.com/office/spreadsheetml/2017/richdata2" ref="A15:D20">
    <sortCondition ref="D15:D20"/>
  </sortState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4"/>
  <sheetViews>
    <sheetView workbookViewId="0">
      <selection sqref="A1:D1"/>
    </sheetView>
  </sheetViews>
  <sheetFormatPr defaultRowHeight="12.75" x14ac:dyDescent="0.2"/>
  <cols>
    <col min="1" max="1" width="10.7109375" bestFit="1" customWidth="1"/>
    <col min="2" max="2" width="46.85546875" bestFit="1" customWidth="1"/>
    <col min="3" max="3" width="6.7109375" bestFit="1" customWidth="1"/>
    <col min="4" max="4" width="15.140625" bestFit="1" customWidth="1"/>
  </cols>
  <sheetData>
    <row r="1" spans="1:4" ht="15.75" x14ac:dyDescent="0.25">
      <c r="A1" s="21" t="s">
        <v>99</v>
      </c>
      <c r="B1" s="21"/>
      <c r="C1" s="21"/>
      <c r="D1" s="21"/>
    </row>
    <row r="2" spans="1:4" ht="21.75" x14ac:dyDescent="0.2">
      <c r="A2" s="4" t="s">
        <v>1</v>
      </c>
      <c r="B2" s="4" t="s">
        <v>2</v>
      </c>
      <c r="C2" s="5" t="s">
        <v>3</v>
      </c>
      <c r="D2" s="6" t="s">
        <v>4</v>
      </c>
    </row>
    <row r="3" spans="1:4" x14ac:dyDescent="0.2">
      <c r="A3" s="1" t="s">
        <v>230</v>
      </c>
      <c r="B3" s="1" t="s">
        <v>231</v>
      </c>
      <c r="C3" s="3">
        <v>23</v>
      </c>
      <c r="D3" s="2">
        <v>43208</v>
      </c>
    </row>
    <row r="4" spans="1:4" x14ac:dyDescent="0.2">
      <c r="A4" s="1" t="s">
        <v>232</v>
      </c>
      <c r="B4" s="1" t="s">
        <v>233</v>
      </c>
      <c r="C4" s="3">
        <v>24</v>
      </c>
      <c r="D4" s="2">
        <v>43375</v>
      </c>
    </row>
    <row r="5" spans="1:4" x14ac:dyDescent="0.2">
      <c r="A5" s="1" t="s">
        <v>234</v>
      </c>
      <c r="B5" s="1" t="s">
        <v>235</v>
      </c>
      <c r="C5" s="3">
        <v>4</v>
      </c>
      <c r="D5" s="2">
        <v>43544</v>
      </c>
    </row>
    <row r="6" spans="1:4" x14ac:dyDescent="0.2">
      <c r="A6" s="1" t="s">
        <v>236</v>
      </c>
      <c r="B6" s="1" t="s">
        <v>237</v>
      </c>
      <c r="C6" s="3">
        <v>51</v>
      </c>
      <c r="D6" s="2">
        <v>44047</v>
      </c>
    </row>
    <row r="7" spans="1:4" x14ac:dyDescent="0.2">
      <c r="A7" s="1" t="s">
        <v>238</v>
      </c>
      <c r="B7" s="1" t="s">
        <v>239</v>
      </c>
      <c r="C7" s="3">
        <v>2</v>
      </c>
      <c r="D7" s="2">
        <v>44127</v>
      </c>
    </row>
    <row r="8" spans="1:4" x14ac:dyDescent="0.2">
      <c r="A8" s="1" t="s">
        <v>240</v>
      </c>
      <c r="B8" s="1" t="s">
        <v>241</v>
      </c>
      <c r="C8" s="3">
        <v>2</v>
      </c>
      <c r="D8" s="2">
        <v>44127</v>
      </c>
    </row>
    <row r="9" spans="1:4" x14ac:dyDescent="0.2">
      <c r="A9" s="1" t="s">
        <v>242</v>
      </c>
      <c r="B9" s="1" t="s">
        <v>243</v>
      </c>
      <c r="C9" s="3">
        <v>60</v>
      </c>
      <c r="D9" s="2">
        <v>43788</v>
      </c>
    </row>
    <row r="10" spans="1:4" x14ac:dyDescent="0.2">
      <c r="A10" s="1" t="s">
        <v>244</v>
      </c>
      <c r="B10" s="1" t="s">
        <v>245</v>
      </c>
      <c r="C10" s="3">
        <v>31</v>
      </c>
      <c r="D10" s="2">
        <v>44127</v>
      </c>
    </row>
    <row r="11" spans="1:4" x14ac:dyDescent="0.2">
      <c r="A11" s="1" t="s">
        <v>246</v>
      </c>
      <c r="B11" s="1" t="s">
        <v>247</v>
      </c>
      <c r="C11" s="3">
        <v>1</v>
      </c>
      <c r="D11" s="2">
        <v>43693</v>
      </c>
    </row>
    <row r="12" spans="1:4" x14ac:dyDescent="0.2">
      <c r="A12" s="1" t="s">
        <v>248</v>
      </c>
      <c r="B12" s="1" t="s">
        <v>249</v>
      </c>
      <c r="C12" s="3">
        <v>21</v>
      </c>
      <c r="D12" s="2">
        <v>44047</v>
      </c>
    </row>
    <row r="13" spans="1:4" x14ac:dyDescent="0.2">
      <c r="A13" s="1" t="s">
        <v>250</v>
      </c>
      <c r="B13" s="1" t="s">
        <v>251</v>
      </c>
      <c r="C13" s="3">
        <v>1</v>
      </c>
      <c r="D13" s="2">
        <v>43375</v>
      </c>
    </row>
    <row r="14" spans="1:4" x14ac:dyDescent="0.2">
      <c r="A14" s="1" t="s">
        <v>252</v>
      </c>
      <c r="B14" s="1" t="s">
        <v>253</v>
      </c>
      <c r="C14" s="3">
        <v>1</v>
      </c>
      <c r="D14" s="2">
        <v>43851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1"/>
  <sheetViews>
    <sheetView workbookViewId="0">
      <selection sqref="A1:D1"/>
    </sheetView>
  </sheetViews>
  <sheetFormatPr defaultRowHeight="12.75" x14ac:dyDescent="0.2"/>
  <cols>
    <col min="1" max="1" width="12.85546875" bestFit="1" customWidth="1"/>
    <col min="2" max="2" width="27.7109375" bestFit="1" customWidth="1"/>
    <col min="3" max="3" width="6.7109375" bestFit="1" customWidth="1"/>
    <col min="4" max="4" width="15.140625" bestFit="1" customWidth="1"/>
  </cols>
  <sheetData>
    <row r="1" spans="1:4" ht="15.75" x14ac:dyDescent="0.25">
      <c r="A1" s="21" t="s">
        <v>99</v>
      </c>
      <c r="B1" s="21"/>
      <c r="C1" s="21"/>
      <c r="D1" s="21"/>
    </row>
    <row r="2" spans="1:4" ht="21.75" x14ac:dyDescent="0.2">
      <c r="A2" s="4" t="s">
        <v>1</v>
      </c>
      <c r="B2" s="4" t="s">
        <v>2</v>
      </c>
      <c r="C2" s="5" t="s">
        <v>3</v>
      </c>
      <c r="D2" s="6" t="s">
        <v>4</v>
      </c>
    </row>
    <row r="3" spans="1:4" x14ac:dyDescent="0.2">
      <c r="A3" s="1" t="s">
        <v>254</v>
      </c>
      <c r="B3" s="1" t="s">
        <v>255</v>
      </c>
      <c r="C3" s="3">
        <v>1</v>
      </c>
      <c r="D3" s="2">
        <v>43036</v>
      </c>
    </row>
    <row r="4" spans="1:4" x14ac:dyDescent="0.2">
      <c r="A4" s="1" t="s">
        <v>256</v>
      </c>
      <c r="B4" s="1" t="s">
        <v>257</v>
      </c>
      <c r="C4" s="3">
        <v>1</v>
      </c>
      <c r="D4" s="2">
        <v>43042</v>
      </c>
    </row>
    <row r="5" spans="1:4" x14ac:dyDescent="0.2">
      <c r="A5" s="1" t="s">
        <v>258</v>
      </c>
      <c r="B5" s="1" t="s">
        <v>259</v>
      </c>
      <c r="C5" s="3">
        <v>1</v>
      </c>
      <c r="D5" s="2">
        <v>43181</v>
      </c>
    </row>
    <row r="6" spans="1:4" x14ac:dyDescent="0.2">
      <c r="A6" s="1" t="s">
        <v>260</v>
      </c>
      <c r="B6" s="1" t="s">
        <v>261</v>
      </c>
      <c r="C6" s="3">
        <v>1</v>
      </c>
      <c r="D6" s="2">
        <v>43335</v>
      </c>
    </row>
    <row r="7" spans="1:4" x14ac:dyDescent="0.2">
      <c r="A7" s="1" t="s">
        <v>262</v>
      </c>
      <c r="B7" s="1" t="s">
        <v>263</v>
      </c>
      <c r="C7" s="3">
        <v>1</v>
      </c>
      <c r="D7" s="2">
        <v>43383</v>
      </c>
    </row>
    <row r="8" spans="1:4" x14ac:dyDescent="0.2">
      <c r="A8" s="1" t="s">
        <v>264</v>
      </c>
      <c r="B8" s="1" t="s">
        <v>265</v>
      </c>
      <c r="C8" s="3">
        <v>1</v>
      </c>
      <c r="D8" s="2">
        <v>43516</v>
      </c>
    </row>
    <row r="9" spans="1:4" x14ac:dyDescent="0.2">
      <c r="A9" s="1" t="s">
        <v>266</v>
      </c>
      <c r="B9" s="1" t="s">
        <v>267</v>
      </c>
      <c r="C9" s="3">
        <v>2</v>
      </c>
      <c r="D9" s="2">
        <v>43713</v>
      </c>
    </row>
    <row r="10" spans="1:4" x14ac:dyDescent="0.2">
      <c r="A10" s="1" t="s">
        <v>268</v>
      </c>
      <c r="B10" s="1" t="s">
        <v>269</v>
      </c>
      <c r="C10" s="3">
        <v>1</v>
      </c>
      <c r="D10" s="2">
        <v>43906</v>
      </c>
    </row>
    <row r="11" spans="1:4" s="10" customFormat="1" x14ac:dyDescent="0.2">
      <c r="B11" s="8" t="s">
        <v>64</v>
      </c>
      <c r="C11" s="10">
        <f>SUM(C3:C10)</f>
        <v>9</v>
      </c>
    </row>
  </sheetData>
  <sortState xmlns:xlrd2="http://schemas.microsoft.com/office/spreadsheetml/2017/richdata2" ref="A3:D11">
    <sortCondition ref="D3:D11"/>
  </sortState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D11D081F-D396-48F0-B22A-668B2DEC0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C32259-A347-4479-8AFE-F0C00CC20F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1B4A36-BA40-4232-B0AE-F4C6F7071AC4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Laptop en Desktop</vt:lpstr>
      <vt:lpstr>AiO</vt:lpstr>
      <vt:lpstr>Microsoft Surface</vt:lpstr>
      <vt:lpstr>Apple i-pad_MacBook</vt:lpstr>
      <vt:lpstr>Apple Diversen</vt:lpstr>
      <vt:lpstr>Chromebooks</vt:lpstr>
      <vt:lpstr>Touchscreens</vt:lpstr>
      <vt:lpstr>Touchscreen Diversen</vt:lpstr>
      <vt:lpstr>Printers</vt:lpstr>
      <vt:lpstr>Monitoren</vt:lpstr>
      <vt:lpstr>Oplaad karren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Desiree Nuijten | InkoopMeesters</cp:lastModifiedBy>
  <cp:revision/>
  <dcterms:created xsi:type="dcterms:W3CDTF">2021-01-21T13:02:32Z</dcterms:created>
  <dcterms:modified xsi:type="dcterms:W3CDTF">2023-04-21T11:44:55Z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0x010100557C306B137E494F828452009C795028</vt:lpwstr>
  </property>
</Properties>
</file>