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defaultThemeVersion="124226"/>
  <mc:AlternateContent xmlns:mc="http://schemas.openxmlformats.org/markup-compatibility/2006">
    <mc:Choice Requires="x15">
      <x15ac:absPath xmlns:x15ac="http://schemas.microsoft.com/office/spreadsheetml/2010/11/ac" url="https://d.docs.live.net/f0987919cde201e1/Documenten/Lopende projecten/NMVW/EA Transport collectie/"/>
    </mc:Choice>
  </mc:AlternateContent>
  <xr:revisionPtr revIDLastSave="0" documentId="14_{85CD57D0-3A89-4BFC-8777-0C1C453B04E6}" xr6:coauthVersionLast="47" xr6:coauthVersionMax="47" xr10:uidLastSave="{00000000-0000-0000-0000-000000000000}"/>
  <bookViews>
    <workbookView xWindow="28680" yWindow="-120" windowWidth="29040" windowHeight="15720" activeTab="1" xr2:uid="{00000000-000D-0000-FFFF-FFFF00000000}"/>
  </bookViews>
  <sheets>
    <sheet name="Voorblad" sheetId="2" r:id="rId1"/>
    <sheet name="Personeel, Transport en Opslag" sheetId="1" r:id="rId2"/>
  </sheets>
  <calcPr calcId="191029"/>
</workbook>
</file>

<file path=xl/calcChain.xml><?xml version="1.0" encoding="utf-8"?>
<calcChain xmlns="http://schemas.openxmlformats.org/spreadsheetml/2006/main">
  <c r="B57" i="1" l="1"/>
  <c r="E14" i="1" l="1"/>
  <c r="E9" i="1"/>
  <c r="E10" i="1"/>
  <c r="E11" i="1"/>
  <c r="E12" i="1"/>
  <c r="E13" i="1"/>
  <c r="D29" i="1"/>
  <c r="D30" i="1"/>
  <c r="D31" i="1"/>
  <c r="D32" i="1"/>
  <c r="D33" i="1"/>
  <c r="D34" i="1"/>
  <c r="D35" i="1"/>
  <c r="D36" i="1"/>
  <c r="D37" i="1"/>
  <c r="D38" i="1"/>
  <c r="D39" i="1"/>
  <c r="D40" i="1"/>
  <c r="D41" i="1"/>
  <c r="D42" i="1"/>
  <c r="D43" i="1"/>
  <c r="D44" i="1"/>
  <c r="D45" i="1"/>
  <c r="D46" i="1"/>
  <c r="D47" i="1"/>
  <c r="D48" i="1"/>
  <c r="D49" i="1"/>
  <c r="D50" i="1"/>
  <c r="D51" i="1"/>
  <c r="D52" i="1"/>
  <c r="D53" i="1"/>
  <c r="D54" i="1"/>
  <c r="D28" i="1"/>
  <c r="D27" i="1"/>
  <c r="D26" i="1"/>
  <c r="D25" i="1"/>
  <c r="E20" i="1"/>
  <c r="E19" i="1"/>
  <c r="E18" i="1"/>
  <c r="E21" i="1" l="1"/>
  <c r="D55" i="1"/>
  <c r="E8" i="1"/>
  <c r="E15" i="1" s="1"/>
</calcChain>
</file>

<file path=xl/sharedStrings.xml><?xml version="1.0" encoding="utf-8"?>
<sst xmlns="http://schemas.openxmlformats.org/spreadsheetml/2006/main" count="80" uniqueCount="73">
  <si>
    <t>Omschrijving</t>
  </si>
  <si>
    <t>Tarief m³ €</t>
  </si>
  <si>
    <t>Werkdagen 07.00 – 19.00 uur</t>
  </si>
  <si>
    <t>Werkdagen 19.00 – 07.00 uur</t>
  </si>
  <si>
    <t>Weekend (en feestdagen)</t>
  </si>
  <si>
    <t>Totaal €</t>
  </si>
  <si>
    <t>Subtotaalprijs</t>
  </si>
  <si>
    <t>2. Indien u geen prijzen, kosten, tarieven invult, betekent dit dat voor het gevraagde geen bedrag in rekening wordt gebracht (zijnde 0 euro).</t>
  </si>
  <si>
    <t xml:space="preserve">3. U dient alle bladen na het invullen rechtsgeldig te ondertekenen en getekend en ingescand bij uw inschrijving te voegen. </t>
  </si>
  <si>
    <t>5. Alle genoemde tarieven dienen exclusief BTW te zijn.</t>
  </si>
  <si>
    <t>Organisatie:</t>
  </si>
  <si>
    <t>Inschijfnummer beroeps- of handelsregister:</t>
  </si>
  <si>
    <t>Datum:</t>
  </si>
  <si>
    <t>Naam:</t>
  </si>
  <si>
    <t>Functie:</t>
  </si>
  <si>
    <t>Eigen referentie inschrijving:</t>
  </si>
  <si>
    <t>Handtekening:</t>
  </si>
  <si>
    <t>Opslag per maand, per m3</t>
  </si>
  <si>
    <t>1. U dient alle gevraagde gegevens in de gele vlakken op alle bladen in te vullen:</t>
  </si>
  <si>
    <t>Europese aanbesteding voor Transport en opslag van museale objecten 
van Nationaal Museum van Wereldculturen</t>
  </si>
  <si>
    <t>4. Op deze bijlage en onderliggende werkbladen gelden de ARVODI-2018.</t>
  </si>
  <si>
    <t>6. Tarieven dienen all- in te zijn en gelden tevens als maximaal door te belasten tarieven gedurende de looptijd van de raamovereenkomst. Daarnaast gelden de eisen zoals gesteld in het beschrijvend document op bijvoorbeeld de mogelijkheid van indexatie.</t>
  </si>
  <si>
    <t>Fictieve hoeveelheid</t>
  </si>
  <si>
    <t>Inhuur art handling (bijvoorbeeld t.a.v. extra verpakkingswerkzaamheden)
Tarief per uur per art handler</t>
  </si>
  <si>
    <t xml:space="preserve">Tarief € </t>
  </si>
  <si>
    <t>Inzet vrachtwagen per uur inclusief 2 art handlers</t>
  </si>
  <si>
    <t>Inzet vrachtwagen per dagdeel inclusief 2 art handlers</t>
  </si>
  <si>
    <t>Inzet vrachtwagen per dag inclusief 2 art handlers</t>
  </si>
  <si>
    <t>Opslag van verpakte objecten</t>
  </si>
  <si>
    <t>Opslag per dag, per m3</t>
  </si>
  <si>
    <t>Opslag per week, per m3</t>
  </si>
  <si>
    <t>Opslag van verpakte objecten*</t>
  </si>
  <si>
    <t>* De opslagkosten zijn inclusief eventuele in- en of uitslag kosten. Naast de opslag  per m3 kunnen geen separate kosten in rekening worden gebracht.</t>
  </si>
  <si>
    <t>Tarief voor aan- en afrijtijden per uur</t>
  </si>
  <si>
    <t>Huur standaard schilderijkist: kunstwerk 100x100x10 cm (hxbxd)</t>
  </si>
  <si>
    <t>Huur standaard schilderijkist: kunstwerk 140x140x15 cm (hxbxd)</t>
  </si>
  <si>
    <t>Huur standaard schilderijkist: kunstwerk 180x140x20 cm (hxbxd)</t>
  </si>
  <si>
    <t>Huur klimaatkist schilderij: kunstwerk 100x100x10 cm (hxbxd)</t>
  </si>
  <si>
    <t>Huur klimaatkist schilderij: kunstwerk 140x140x15 cm (hxbxd)</t>
  </si>
  <si>
    <t>Huur klimaatkist schilderij: kunstwerk 180x140x20 cm (hxbxd)</t>
  </si>
  <si>
    <t>Huur krat met fillers: 150x150x100 cm (hxbxd)</t>
  </si>
  <si>
    <t>Huur krat met fillers: 50x100x50 cm (hxbxd)</t>
  </si>
  <si>
    <t>Huur kunststof pallet: 15x80x120 cm (hxbxd)</t>
  </si>
  <si>
    <t>Constructie kist: Transportframe schilderij: kunstwerk 100x100x10 cm (hxbxd)</t>
  </si>
  <si>
    <t>Ophangsysteem voor in transportframe</t>
  </si>
  <si>
    <t>Constructie kist: Standaard schilderijkist: kunstwerk 100x100x10 cm (hxbxd)</t>
  </si>
  <si>
    <t>Constructie kist: Klimaatkist schilderij: kunstwerk 100x100x10 cm (hxbxd)</t>
  </si>
  <si>
    <t>Constructie kist: Standaard objectkist: 100x120x80 cm (hxbxd)</t>
  </si>
  <si>
    <t>Constructie kist: Klimaatkist object: 100x120x80 cm (hxbxd)</t>
  </si>
  <si>
    <t>Kartonnen softpack schilderij: kunstwerk 100x100x10 cm (hxbxd)</t>
  </si>
  <si>
    <t>Zuurvrij papier per 100 vel</t>
  </si>
  <si>
    <t>Tyvek per strekkende meter</t>
  </si>
  <si>
    <t>Artnopfoam per strekkende meter</t>
  </si>
  <si>
    <t>Glad plastic per strekkende meter</t>
  </si>
  <si>
    <t>Glastape per rol</t>
  </si>
  <si>
    <t>Standaard tape per rol</t>
  </si>
  <si>
    <t>Papiertape per rol</t>
  </si>
  <si>
    <t>Kartonnen doos 35x50x35 cm</t>
  </si>
  <si>
    <t>Kartonnen doos 35x60x35 cm</t>
  </si>
  <si>
    <t>Kartonnen doos 45x75x40 cm</t>
  </si>
  <si>
    <t>Gebruik portaalkraan, per week incl. aan-/afvoer en takel</t>
  </si>
  <si>
    <t>Gebruik hijsbanden, per week incl. aan-/afvoer</t>
  </si>
  <si>
    <t>Gebruik spinkraan, per week incl. aan-/afvoer</t>
  </si>
  <si>
    <t>Gebruik hondje, per week incl. aan-/afvoer</t>
  </si>
  <si>
    <t>Tarieven verpakkingsmateriaal</t>
  </si>
  <si>
    <t xml:space="preserve">Tarief huur verpakkingsmateriaal per stuk € </t>
  </si>
  <si>
    <t>Inschrijfprijs</t>
  </si>
  <si>
    <t>Tarieven (maandelijkse rondrit en aanvullende opdrachten)</t>
  </si>
  <si>
    <t>Verwachte inzet o.b.v. de maandelijkse rondrit</t>
  </si>
  <si>
    <t>Er worden diverse tarieven uitgevraagd. Deze tarieven zullen gelden tijdens de duur van de raamovereenkomst.</t>
  </si>
  <si>
    <t>Inschrijver dient bij de diverse eenheidsprijzen aan te geven wat de verwachte aantal in te zetten uren zijn voor de maandelijkse rondrit. Afrekening van de maandelijkse rondrit zal plaatsvinden tegen daadwerkelijk ingezette uren.</t>
  </si>
  <si>
    <t>Daarnaast zijn voor de opslag en de verpakkingsmaterielen fictieve hoeveelheiden ingevuld vanuit NMVW om tot een totale inschrijfprijs te komen waarop de inschrijvers vergeleken zullen worden voor het onderdeel prijs. Aan deze hoeveelheden kunnen geen rechten worden ontleend.</t>
  </si>
  <si>
    <r>
      <t>Leeswijzer</t>
    </r>
    <r>
      <rPr>
        <sz val="11"/>
        <rFont val="Calibri"/>
        <family val="2"/>
      </rPr>
      <t xml:space="preserve"> Bijlage Prijzenblad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</si>
</sst>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1"/>
      <color theme="1"/>
      <name val="Calibri"/>
      <family val="2"/>
      <scheme val="minor"/>
    </font>
    <font>
      <b/>
      <sz val="11"/>
      <color theme="0"/>
      <name val="Calibri"/>
      <family val="2"/>
      <scheme val="minor"/>
    </font>
    <font>
      <sz val="11"/>
      <name val="Calibri"/>
      <family val="2"/>
      <scheme val="minor"/>
    </font>
    <font>
      <b/>
      <sz val="11"/>
      <color theme="1"/>
      <name val="Calibri"/>
      <family val="2"/>
      <scheme val="minor"/>
    </font>
    <font>
      <b/>
      <sz val="11"/>
      <name val="Calibri"/>
      <family val="2"/>
    </font>
    <font>
      <b/>
      <sz val="11"/>
      <name val="Calibri"/>
      <family val="2"/>
      <scheme val="minor"/>
    </font>
    <font>
      <sz val="11"/>
      <color theme="1"/>
      <name val="Calibri"/>
      <family val="2"/>
    </font>
    <font>
      <b/>
      <i/>
      <sz val="11"/>
      <color rgb="FFFF0000"/>
      <name val="Calibri"/>
      <family val="2"/>
    </font>
    <font>
      <sz val="11"/>
      <name val="Calibri"/>
      <family val="2"/>
    </font>
  </fonts>
  <fills count="9">
    <fill>
      <patternFill patternType="none"/>
    </fill>
    <fill>
      <patternFill patternType="gray125"/>
    </fill>
    <fill>
      <patternFill patternType="solid">
        <fgColor theme="3"/>
        <bgColor indexed="64"/>
      </patternFill>
    </fill>
    <fill>
      <patternFill patternType="solid">
        <fgColor rgb="FFE7EFF9"/>
        <bgColor indexed="64"/>
      </patternFill>
    </fill>
    <fill>
      <patternFill patternType="solid">
        <fgColor theme="0"/>
        <bgColor indexed="64"/>
      </patternFill>
    </fill>
    <fill>
      <patternFill patternType="solid">
        <fgColor theme="0" tint="-0.34998626667073579"/>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6" tint="0.59999389629810485"/>
        <bgColor indexed="64"/>
      </patternFill>
    </fill>
  </fills>
  <borders count="32">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double">
        <color indexed="64"/>
      </bottom>
      <diagonal/>
    </border>
  </borders>
  <cellStyleXfs count="1">
    <xf numFmtId="0" fontId="0" fillId="0" borderId="0"/>
  </cellStyleXfs>
  <cellXfs count="67">
    <xf numFmtId="0" fontId="0" fillId="0" borderId="0" xfId="0"/>
    <xf numFmtId="44" fontId="2" fillId="6" borderId="5" xfId="0" applyNumberFormat="1" applyFont="1" applyFill="1" applyBorder="1" applyAlignment="1" applyProtection="1">
      <alignment vertical="top" wrapText="1"/>
      <protection locked="0"/>
    </xf>
    <xf numFmtId="44" fontId="2" fillId="6" borderId="10" xfId="0" applyNumberFormat="1" applyFont="1" applyFill="1" applyBorder="1" applyAlignment="1" applyProtection="1">
      <alignment vertical="top" wrapText="1"/>
      <protection locked="0"/>
    </xf>
    <xf numFmtId="44" fontId="2" fillId="6" borderId="7" xfId="0" applyNumberFormat="1" applyFont="1" applyFill="1" applyBorder="1" applyAlignment="1" applyProtection="1">
      <alignment vertical="top" wrapText="1"/>
      <protection locked="0"/>
    </xf>
    <xf numFmtId="0" fontId="2" fillId="6" borderId="5" xfId="0" applyFont="1" applyFill="1" applyBorder="1" applyAlignment="1" applyProtection="1">
      <alignment vertical="top" wrapText="1"/>
      <protection locked="0"/>
    </xf>
    <xf numFmtId="0" fontId="3" fillId="5" borderId="0" xfId="0" applyFont="1" applyFill="1" applyAlignment="1" applyProtection="1">
      <alignment horizontal="center" wrapText="1"/>
    </xf>
    <xf numFmtId="0" fontId="1" fillId="2" borderId="3" xfId="0" applyFont="1" applyFill="1" applyBorder="1" applyAlignment="1" applyProtection="1">
      <alignment horizontal="center" vertical="center" wrapText="1"/>
    </xf>
    <xf numFmtId="0" fontId="1" fillId="2" borderId="8" xfId="0" applyFont="1" applyFill="1" applyBorder="1" applyAlignment="1" applyProtection="1">
      <alignment horizontal="center" vertical="center" wrapText="1"/>
    </xf>
    <xf numFmtId="44" fontId="1" fillId="2" borderId="8" xfId="0" applyNumberFormat="1" applyFont="1" applyFill="1" applyBorder="1" applyAlignment="1" applyProtection="1">
      <alignment horizontal="center" vertical="center" wrapText="1"/>
    </xf>
    <xf numFmtId="44" fontId="1" fillId="2" borderId="11" xfId="0" applyNumberFormat="1" applyFont="1" applyFill="1" applyBorder="1" applyAlignment="1" applyProtection="1">
      <alignment horizontal="center" vertical="center" wrapText="1"/>
    </xf>
    <xf numFmtId="0" fontId="2" fillId="3" borderId="4" xfId="0" applyFont="1" applyFill="1" applyBorder="1" applyAlignment="1" applyProtection="1">
      <alignment vertical="top" wrapText="1"/>
    </xf>
    <xf numFmtId="0" fontId="2" fillId="3" borderId="5" xfId="0" applyFont="1" applyFill="1" applyBorder="1" applyAlignment="1" applyProtection="1">
      <alignment vertical="top" wrapText="1"/>
    </xf>
    <xf numFmtId="44" fontId="2" fillId="4" borderId="12" xfId="0" applyNumberFormat="1" applyFont="1" applyFill="1" applyBorder="1" applyAlignment="1" applyProtection="1">
      <alignment vertical="top" wrapText="1"/>
    </xf>
    <xf numFmtId="0" fontId="2" fillId="3" borderId="4" xfId="0" applyFont="1" applyFill="1" applyBorder="1" applyAlignment="1" applyProtection="1">
      <alignment horizontal="left" vertical="top" wrapText="1"/>
    </xf>
    <xf numFmtId="0" fontId="2" fillId="3" borderId="5" xfId="0" applyFont="1" applyFill="1" applyBorder="1" applyAlignment="1" applyProtection="1">
      <alignment horizontal="left" vertical="top" wrapText="1"/>
    </xf>
    <xf numFmtId="0" fontId="5" fillId="3" borderId="25" xfId="0" applyFont="1" applyFill="1" applyBorder="1" applyAlignment="1" applyProtection="1">
      <alignment horizontal="left" vertical="top"/>
    </xf>
    <xf numFmtId="0" fontId="5" fillId="3" borderId="26" xfId="0" applyFont="1" applyFill="1" applyBorder="1" applyAlignment="1" applyProtection="1">
      <alignment horizontal="left" vertical="top"/>
    </xf>
    <xf numFmtId="44" fontId="2" fillId="4" borderId="28" xfId="0" applyNumberFormat="1" applyFont="1" applyFill="1" applyBorder="1" applyAlignment="1" applyProtection="1">
      <alignment vertical="top"/>
    </xf>
    <xf numFmtId="0" fontId="2" fillId="3" borderId="6" xfId="0" applyFont="1" applyFill="1" applyBorder="1" applyAlignment="1" applyProtection="1">
      <alignment vertical="top" wrapText="1"/>
    </xf>
    <xf numFmtId="0" fontId="2" fillId="3" borderId="7" xfId="0" applyFont="1" applyFill="1" applyBorder="1" applyAlignment="1" applyProtection="1">
      <alignment vertical="top" wrapText="1"/>
    </xf>
    <xf numFmtId="44" fontId="2" fillId="4" borderId="30" xfId="0" applyNumberFormat="1" applyFont="1" applyFill="1" applyBorder="1" applyAlignment="1" applyProtection="1">
      <alignment vertical="top" wrapText="1"/>
    </xf>
    <xf numFmtId="0" fontId="5" fillId="3" borderId="1" xfId="0" applyFont="1" applyFill="1" applyBorder="1" applyAlignment="1" applyProtection="1">
      <alignment horizontal="left" vertical="top"/>
    </xf>
    <xf numFmtId="0" fontId="5" fillId="3" borderId="14" xfId="0" applyFont="1" applyFill="1" applyBorder="1" applyAlignment="1" applyProtection="1">
      <alignment horizontal="left" vertical="top"/>
    </xf>
    <xf numFmtId="0" fontId="5" fillId="3" borderId="2" xfId="0" applyFont="1" applyFill="1" applyBorder="1" applyAlignment="1" applyProtection="1">
      <alignment horizontal="left" vertical="top"/>
    </xf>
    <xf numFmtId="44" fontId="2" fillId="4" borderId="2" xfId="0" applyNumberFormat="1" applyFont="1" applyFill="1" applyBorder="1" applyAlignment="1" applyProtection="1">
      <alignment vertical="top"/>
    </xf>
    <xf numFmtId="0" fontId="2" fillId="4" borderId="27" xfId="0" applyFont="1" applyFill="1" applyBorder="1" applyAlignment="1" applyProtection="1">
      <alignment horizontal="left" vertical="top" wrapText="1"/>
    </xf>
    <xf numFmtId="0" fontId="2" fillId="4" borderId="0" xfId="0" applyFont="1" applyFill="1" applyAlignment="1" applyProtection="1">
      <alignment vertical="top"/>
    </xf>
    <xf numFmtId="44" fontId="1" fillId="2" borderId="3" xfId="0" applyNumberFormat="1" applyFont="1" applyFill="1" applyBorder="1" applyAlignment="1" applyProtection="1">
      <alignment horizontal="center" vertical="center" wrapText="1"/>
    </xf>
    <xf numFmtId="0" fontId="2" fillId="0" borderId="5" xfId="0" applyFont="1" applyFill="1" applyBorder="1" applyAlignment="1" applyProtection="1">
      <alignment vertical="top" wrapText="1"/>
    </xf>
    <xf numFmtId="0" fontId="2" fillId="3" borderId="9" xfId="0" applyFont="1" applyFill="1" applyBorder="1" applyAlignment="1" applyProtection="1">
      <alignment vertical="top" wrapText="1"/>
    </xf>
    <xf numFmtId="0" fontId="2" fillId="0" borderId="10" xfId="0" applyFont="1" applyFill="1" applyBorder="1" applyAlignment="1" applyProtection="1">
      <alignment vertical="top" wrapText="1"/>
    </xf>
    <xf numFmtId="44" fontId="2" fillId="4" borderId="13" xfId="0" applyNumberFormat="1" applyFont="1" applyFill="1" applyBorder="1" applyAlignment="1" applyProtection="1">
      <alignment vertical="top" wrapText="1"/>
    </xf>
    <xf numFmtId="0" fontId="5" fillId="3" borderId="1" xfId="0" applyFont="1" applyFill="1" applyBorder="1" applyAlignment="1" applyProtection="1">
      <alignment horizontal="center" vertical="top"/>
    </xf>
    <xf numFmtId="0" fontId="5" fillId="3" borderId="14" xfId="0" applyFont="1" applyFill="1" applyBorder="1" applyAlignment="1" applyProtection="1">
      <alignment horizontal="center" vertical="top"/>
    </xf>
    <xf numFmtId="44" fontId="2" fillId="4" borderId="29" xfId="0" applyNumberFormat="1" applyFont="1" applyFill="1" applyBorder="1" applyAlignment="1" applyProtection="1">
      <alignment vertical="top"/>
    </xf>
    <xf numFmtId="0" fontId="4" fillId="5" borderId="0" xfId="0" applyFont="1" applyFill="1" applyAlignment="1" applyProtection="1">
      <alignment horizontal="left" vertical="top" wrapText="1"/>
    </xf>
    <xf numFmtId="0" fontId="4" fillId="5" borderId="0" xfId="0" applyFont="1" applyFill="1" applyAlignment="1" applyProtection="1">
      <alignment horizontal="left" vertical="top"/>
    </xf>
    <xf numFmtId="0" fontId="0" fillId="4" borderId="0" xfId="0" applyFont="1" applyFill="1" applyProtection="1"/>
    <xf numFmtId="0" fontId="0" fillId="0" borderId="0" xfId="0" applyFont="1" applyProtection="1"/>
    <xf numFmtId="44" fontId="0" fillId="4" borderId="0" xfId="0" applyNumberFormat="1" applyFont="1" applyFill="1" applyAlignment="1" applyProtection="1">
      <alignment horizontal="left" vertical="center" wrapText="1" indent="2"/>
    </xf>
    <xf numFmtId="0" fontId="0" fillId="6" borderId="5" xfId="0" applyFont="1" applyFill="1" applyBorder="1" applyProtection="1">
      <protection locked="0"/>
    </xf>
    <xf numFmtId="44" fontId="0" fillId="4" borderId="0" xfId="0" applyNumberFormat="1" applyFont="1" applyFill="1" applyAlignment="1" applyProtection="1">
      <alignment horizontal="left" vertical="center" indent="2"/>
    </xf>
    <xf numFmtId="0" fontId="0" fillId="4" borderId="14" xfId="0" applyFont="1" applyFill="1" applyBorder="1" applyAlignment="1" applyProtection="1">
      <alignment horizontal="center" vertical="top" wrapText="1"/>
    </xf>
    <xf numFmtId="0" fontId="0" fillId="0" borderId="5" xfId="0" applyFont="1" applyFill="1" applyBorder="1" applyProtection="1"/>
    <xf numFmtId="0" fontId="0" fillId="0" borderId="7" xfId="0" applyFont="1" applyFill="1" applyBorder="1" applyProtection="1"/>
    <xf numFmtId="44" fontId="0" fillId="8" borderId="31" xfId="0" applyNumberFormat="1" applyFont="1" applyFill="1" applyBorder="1" applyProtection="1"/>
    <xf numFmtId="0" fontId="6" fillId="4" borderId="0" xfId="0" applyFont="1" applyFill="1" applyProtection="1"/>
    <xf numFmtId="0" fontId="6" fillId="0" borderId="0" xfId="0" applyFont="1" applyProtection="1"/>
    <xf numFmtId="0" fontId="7" fillId="4" borderId="0" xfId="0" applyFont="1" applyFill="1" applyProtection="1"/>
    <xf numFmtId="0" fontId="4" fillId="7" borderId="0" xfId="0" applyFont="1" applyFill="1" applyProtection="1"/>
    <xf numFmtId="0" fontId="8" fillId="7" borderId="0" xfId="0" applyFont="1" applyFill="1" applyProtection="1"/>
    <xf numFmtId="0" fontId="8" fillId="6" borderId="5" xfId="0" applyFont="1" applyFill="1" applyBorder="1" applyProtection="1"/>
    <xf numFmtId="0" fontId="8" fillId="7" borderId="0" xfId="0" applyFont="1" applyFill="1" applyAlignment="1" applyProtection="1">
      <alignment horizontal="left" vertical="top" wrapText="1"/>
    </xf>
    <xf numFmtId="0" fontId="8" fillId="7" borderId="0" xfId="0" applyFont="1" applyFill="1" applyAlignment="1" applyProtection="1">
      <alignment horizontal="left" wrapText="1"/>
    </xf>
    <xf numFmtId="0" fontId="8" fillId="7" borderId="0" xfId="0" applyFont="1" applyFill="1" applyAlignment="1" applyProtection="1">
      <alignment horizontal="left"/>
    </xf>
    <xf numFmtId="0" fontId="8" fillId="7" borderId="0" xfId="0" applyFont="1" applyFill="1" applyAlignment="1" applyProtection="1">
      <alignment horizontal="left" vertical="top"/>
    </xf>
    <xf numFmtId="0" fontId="8" fillId="5" borderId="15" xfId="0" applyFont="1" applyFill="1" applyBorder="1" applyProtection="1"/>
    <xf numFmtId="0" fontId="8" fillId="6" borderId="16" xfId="0" applyFont="1" applyFill="1" applyBorder="1" applyProtection="1">
      <protection locked="0"/>
    </xf>
    <xf numFmtId="0" fontId="8" fillId="5" borderId="17" xfId="0" applyFont="1" applyFill="1" applyBorder="1" applyProtection="1"/>
    <xf numFmtId="0" fontId="8" fillId="6" borderId="18" xfId="0" applyFont="1" applyFill="1" applyBorder="1" applyProtection="1">
      <protection locked="0"/>
    </xf>
    <xf numFmtId="0" fontId="8" fillId="5" borderId="19" xfId="0" applyFont="1" applyFill="1" applyBorder="1" applyProtection="1"/>
    <xf numFmtId="0" fontId="8" fillId="6" borderId="20" xfId="0" applyFont="1" applyFill="1" applyBorder="1" applyProtection="1">
      <protection locked="0"/>
    </xf>
    <xf numFmtId="0" fontId="8" fillId="5" borderId="19" xfId="0" applyFont="1" applyFill="1" applyBorder="1" applyAlignment="1" applyProtection="1">
      <alignment wrapText="1"/>
    </xf>
    <xf numFmtId="0" fontId="8" fillId="5" borderId="21" xfId="0" applyFont="1" applyFill="1" applyBorder="1" applyAlignment="1" applyProtection="1">
      <alignment horizontal="left" vertical="top"/>
    </xf>
    <xf numFmtId="0" fontId="8" fillId="6" borderId="22" xfId="0" applyFont="1" applyFill="1" applyBorder="1" applyAlignment="1" applyProtection="1">
      <alignment horizontal="center"/>
      <protection locked="0"/>
    </xf>
    <xf numFmtId="0" fontId="8" fillId="5" borderId="23" xfId="0" applyFont="1" applyFill="1" applyBorder="1" applyAlignment="1" applyProtection="1">
      <alignment horizontal="left" vertical="top"/>
    </xf>
    <xf numFmtId="0" fontId="8" fillId="6" borderId="24" xfId="0" applyFont="1" applyFill="1" applyBorder="1" applyAlignment="1" applyProtection="1">
      <alignment horizontal="center"/>
      <protection locked="0"/>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119"/>
  <sheetViews>
    <sheetView zoomScaleNormal="100" workbookViewId="0">
      <selection activeCell="B10" sqref="B10"/>
    </sheetView>
  </sheetViews>
  <sheetFormatPr defaultColWidth="8.88671875" defaultRowHeight="14.4" x14ac:dyDescent="0.3"/>
  <cols>
    <col min="1" max="1" width="72.109375" style="47" bestFit="1" customWidth="1"/>
    <col min="2" max="2" width="26.44140625" style="47" customWidth="1"/>
    <col min="3" max="45" width="8.88671875" style="46"/>
    <col min="46" max="16384" width="8.88671875" style="47"/>
  </cols>
  <sheetData>
    <row r="1" spans="1:3" ht="15.6" customHeight="1" x14ac:dyDescent="0.3">
      <c r="A1" s="35" t="s">
        <v>19</v>
      </c>
      <c r="B1" s="36"/>
    </row>
    <row r="2" spans="1:3" ht="15.6" customHeight="1" x14ac:dyDescent="0.3">
      <c r="A2" s="36"/>
      <c r="B2" s="36"/>
    </row>
    <row r="3" spans="1:3" x14ac:dyDescent="0.3">
      <c r="A3" s="49" t="s">
        <v>72</v>
      </c>
      <c r="B3" s="50"/>
    </row>
    <row r="4" spans="1:3" x14ac:dyDescent="0.3">
      <c r="A4" s="50" t="s">
        <v>18</v>
      </c>
      <c r="B4" s="51"/>
    </row>
    <row r="5" spans="1:3" ht="28.95" customHeight="1" x14ac:dyDescent="0.3">
      <c r="A5" s="52" t="s">
        <v>7</v>
      </c>
      <c r="B5" s="52"/>
    </row>
    <row r="6" spans="1:3" ht="27.6" customHeight="1" x14ac:dyDescent="0.3">
      <c r="A6" s="53" t="s">
        <v>8</v>
      </c>
      <c r="B6" s="53"/>
    </row>
    <row r="7" spans="1:3" ht="14.4" customHeight="1" x14ac:dyDescent="0.3">
      <c r="A7" s="54" t="s">
        <v>20</v>
      </c>
      <c r="B7" s="54"/>
    </row>
    <row r="8" spans="1:3" x14ac:dyDescent="0.3">
      <c r="A8" s="55" t="s">
        <v>9</v>
      </c>
      <c r="B8" s="55"/>
    </row>
    <row r="9" spans="1:3" ht="48" customHeight="1" thickBot="1" x14ac:dyDescent="0.35">
      <c r="A9" s="52" t="s">
        <v>21</v>
      </c>
      <c r="B9" s="52"/>
      <c r="C9" s="48"/>
    </row>
    <row r="10" spans="1:3" ht="15" thickTop="1" x14ac:dyDescent="0.3">
      <c r="A10" s="56" t="s">
        <v>10</v>
      </c>
      <c r="B10" s="57"/>
    </row>
    <row r="11" spans="1:3" x14ac:dyDescent="0.3">
      <c r="A11" s="58" t="s">
        <v>11</v>
      </c>
      <c r="B11" s="59"/>
    </row>
    <row r="12" spans="1:3" x14ac:dyDescent="0.3">
      <c r="A12" s="60" t="s">
        <v>12</v>
      </c>
      <c r="B12" s="61"/>
    </row>
    <row r="13" spans="1:3" x14ac:dyDescent="0.3">
      <c r="A13" s="60" t="s">
        <v>13</v>
      </c>
      <c r="B13" s="61"/>
    </row>
    <row r="14" spans="1:3" x14ac:dyDescent="0.3">
      <c r="A14" s="60" t="s">
        <v>14</v>
      </c>
      <c r="B14" s="61"/>
    </row>
    <row r="15" spans="1:3" x14ac:dyDescent="0.3">
      <c r="A15" s="62" t="s">
        <v>15</v>
      </c>
      <c r="B15" s="61"/>
    </row>
    <row r="16" spans="1:3" x14ac:dyDescent="0.3">
      <c r="A16" s="63" t="s">
        <v>16</v>
      </c>
      <c r="B16" s="64"/>
    </row>
    <row r="17" spans="1:2" ht="28.2" customHeight="1" thickBot="1" x14ac:dyDescent="0.35">
      <c r="A17" s="65"/>
      <c r="B17" s="66"/>
    </row>
    <row r="18" spans="1:2" s="46" customFormat="1" ht="15" thickTop="1" x14ac:dyDescent="0.3"/>
    <row r="19" spans="1:2" s="46" customFormat="1" x14ac:dyDescent="0.3"/>
    <row r="20" spans="1:2" s="46" customFormat="1" x14ac:dyDescent="0.3"/>
    <row r="21" spans="1:2" s="46" customFormat="1" x14ac:dyDescent="0.3"/>
    <row r="22" spans="1:2" s="46" customFormat="1" x14ac:dyDescent="0.3"/>
    <row r="23" spans="1:2" s="46" customFormat="1" x14ac:dyDescent="0.3"/>
    <row r="24" spans="1:2" s="46" customFormat="1" x14ac:dyDescent="0.3"/>
    <row r="25" spans="1:2" s="46" customFormat="1" x14ac:dyDescent="0.3"/>
    <row r="26" spans="1:2" s="46" customFormat="1" x14ac:dyDescent="0.3"/>
    <row r="27" spans="1:2" s="46" customFormat="1" x14ac:dyDescent="0.3"/>
    <row r="28" spans="1:2" s="46" customFormat="1" x14ac:dyDescent="0.3"/>
    <row r="29" spans="1:2" s="46" customFormat="1" x14ac:dyDescent="0.3"/>
    <row r="30" spans="1:2" s="46" customFormat="1" x14ac:dyDescent="0.3"/>
    <row r="31" spans="1:2" s="46" customFormat="1" x14ac:dyDescent="0.3"/>
    <row r="32" spans="1:2" s="46" customFormat="1" x14ac:dyDescent="0.3"/>
    <row r="33" s="46" customFormat="1" x14ac:dyDescent="0.3"/>
    <row r="34" s="46" customFormat="1" x14ac:dyDescent="0.3"/>
    <row r="35" s="46" customFormat="1" x14ac:dyDescent="0.3"/>
    <row r="36" s="46" customFormat="1" x14ac:dyDescent="0.3"/>
    <row r="37" s="46" customFormat="1" x14ac:dyDescent="0.3"/>
    <row r="38" s="46" customFormat="1" x14ac:dyDescent="0.3"/>
    <row r="39" s="46" customFormat="1" x14ac:dyDescent="0.3"/>
    <row r="40" s="46" customFormat="1" x14ac:dyDescent="0.3"/>
    <row r="41" s="46" customFormat="1" x14ac:dyDescent="0.3"/>
    <row r="42" s="46" customFormat="1" x14ac:dyDescent="0.3"/>
    <row r="43" s="46" customFormat="1" x14ac:dyDescent="0.3"/>
    <row r="44" s="46" customFormat="1" x14ac:dyDescent="0.3"/>
    <row r="45" s="46" customFormat="1" x14ac:dyDescent="0.3"/>
    <row r="46" s="46" customFormat="1" x14ac:dyDescent="0.3"/>
    <row r="47" s="46" customFormat="1" x14ac:dyDescent="0.3"/>
    <row r="48" s="46" customFormat="1" x14ac:dyDescent="0.3"/>
    <row r="49" s="46" customFormat="1" x14ac:dyDescent="0.3"/>
    <row r="50" s="46" customFormat="1" x14ac:dyDescent="0.3"/>
    <row r="51" s="46" customFormat="1" x14ac:dyDescent="0.3"/>
    <row r="52" s="46" customFormat="1" x14ac:dyDescent="0.3"/>
    <row r="53" s="46" customFormat="1" x14ac:dyDescent="0.3"/>
    <row r="54" s="46" customFormat="1" x14ac:dyDescent="0.3"/>
    <row r="55" s="46" customFormat="1" x14ac:dyDescent="0.3"/>
    <row r="56" s="46" customFormat="1" x14ac:dyDescent="0.3"/>
    <row r="57" s="46" customFormat="1" x14ac:dyDescent="0.3"/>
    <row r="58" s="46" customFormat="1" x14ac:dyDescent="0.3"/>
    <row r="59" s="46" customFormat="1" x14ac:dyDescent="0.3"/>
    <row r="60" s="46" customFormat="1" x14ac:dyDescent="0.3"/>
    <row r="61" s="46" customFormat="1" x14ac:dyDescent="0.3"/>
    <row r="62" s="46" customFormat="1" x14ac:dyDescent="0.3"/>
    <row r="63" s="46" customFormat="1" x14ac:dyDescent="0.3"/>
    <row r="64" s="46" customFormat="1" x14ac:dyDescent="0.3"/>
    <row r="65" s="46" customFormat="1" x14ac:dyDescent="0.3"/>
    <row r="66" s="46" customFormat="1" x14ac:dyDescent="0.3"/>
    <row r="67" s="46" customFormat="1" x14ac:dyDescent="0.3"/>
    <row r="68" s="46" customFormat="1" x14ac:dyDescent="0.3"/>
    <row r="69" s="46" customFormat="1" x14ac:dyDescent="0.3"/>
    <row r="70" s="46" customFormat="1" x14ac:dyDescent="0.3"/>
    <row r="71" s="46" customFormat="1" x14ac:dyDescent="0.3"/>
    <row r="72" s="46" customFormat="1" x14ac:dyDescent="0.3"/>
    <row r="73" s="46" customFormat="1" x14ac:dyDescent="0.3"/>
    <row r="74" s="46" customFormat="1" x14ac:dyDescent="0.3"/>
    <row r="75" s="46" customFormat="1" x14ac:dyDescent="0.3"/>
    <row r="76" s="46" customFormat="1" x14ac:dyDescent="0.3"/>
    <row r="77" s="46" customFormat="1" x14ac:dyDescent="0.3"/>
    <row r="78" s="46" customFormat="1" x14ac:dyDescent="0.3"/>
    <row r="79" s="46" customFormat="1" x14ac:dyDescent="0.3"/>
    <row r="80" s="46" customFormat="1" x14ac:dyDescent="0.3"/>
    <row r="81" s="46" customFormat="1" x14ac:dyDescent="0.3"/>
    <row r="82" s="46" customFormat="1" x14ac:dyDescent="0.3"/>
    <row r="83" s="46" customFormat="1" x14ac:dyDescent="0.3"/>
    <row r="84" s="46" customFormat="1" x14ac:dyDescent="0.3"/>
    <row r="85" s="46" customFormat="1" x14ac:dyDescent="0.3"/>
    <row r="86" s="46" customFormat="1" x14ac:dyDescent="0.3"/>
    <row r="87" s="46" customFormat="1" x14ac:dyDescent="0.3"/>
    <row r="88" s="46" customFormat="1" x14ac:dyDescent="0.3"/>
    <row r="89" s="46" customFormat="1" x14ac:dyDescent="0.3"/>
    <row r="90" s="46" customFormat="1" x14ac:dyDescent="0.3"/>
    <row r="91" s="46" customFormat="1" x14ac:dyDescent="0.3"/>
    <row r="92" s="46" customFormat="1" x14ac:dyDescent="0.3"/>
    <row r="93" s="46" customFormat="1" x14ac:dyDescent="0.3"/>
    <row r="94" s="46" customFormat="1" x14ac:dyDescent="0.3"/>
    <row r="95" s="46" customFormat="1" x14ac:dyDescent="0.3"/>
    <row r="96" s="46" customFormat="1" x14ac:dyDescent="0.3"/>
    <row r="97" s="46" customFormat="1" x14ac:dyDescent="0.3"/>
    <row r="98" s="46" customFormat="1" x14ac:dyDescent="0.3"/>
    <row r="99" s="46" customFormat="1" x14ac:dyDescent="0.3"/>
    <row r="100" s="46" customFormat="1" x14ac:dyDescent="0.3"/>
    <row r="101" s="46" customFormat="1" x14ac:dyDescent="0.3"/>
    <row r="102" s="46" customFormat="1" x14ac:dyDescent="0.3"/>
    <row r="103" s="46" customFormat="1" x14ac:dyDescent="0.3"/>
    <row r="104" s="46" customFormat="1" x14ac:dyDescent="0.3"/>
    <row r="105" s="46" customFormat="1" x14ac:dyDescent="0.3"/>
    <row r="106" s="46" customFormat="1" x14ac:dyDescent="0.3"/>
    <row r="107" s="46" customFormat="1" x14ac:dyDescent="0.3"/>
    <row r="108" s="46" customFormat="1" x14ac:dyDescent="0.3"/>
    <row r="109" s="46" customFormat="1" x14ac:dyDescent="0.3"/>
    <row r="110" s="46" customFormat="1" x14ac:dyDescent="0.3"/>
    <row r="111" s="46" customFormat="1" x14ac:dyDescent="0.3"/>
    <row r="112" s="46" customFormat="1" x14ac:dyDescent="0.3"/>
    <row r="113" s="46" customFormat="1" x14ac:dyDescent="0.3"/>
    <row r="114" s="46" customFormat="1" x14ac:dyDescent="0.3"/>
    <row r="115" s="46" customFormat="1" x14ac:dyDescent="0.3"/>
    <row r="116" s="46" customFormat="1" x14ac:dyDescent="0.3"/>
    <row r="117" s="46" customFormat="1" x14ac:dyDescent="0.3"/>
    <row r="118" s="46" customFormat="1" x14ac:dyDescent="0.3"/>
    <row r="119" s="46" customFormat="1" x14ac:dyDescent="0.3"/>
  </sheetData>
  <sheetProtection algorithmName="SHA-512" hashValue="HESWQ1HQbtWd4RNqr21qAswdJbxShc6qhWgJ9+FEi1dEO7ogNaiWB2HvW6EhWLDwNE6af2DBpVpuJ2y/YLhz0g==" saltValue="qMa4wLCdKigMVE0LyUZdqw==" spinCount="100000" sheet="1" selectLockedCells="1"/>
  <mergeCells count="8">
    <mergeCell ref="A16:A17"/>
    <mergeCell ref="B16:B17"/>
    <mergeCell ref="A8:B8"/>
    <mergeCell ref="A1:B2"/>
    <mergeCell ref="A5:B5"/>
    <mergeCell ref="A6:B6"/>
    <mergeCell ref="A7:B7"/>
    <mergeCell ref="A9:B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L115"/>
  <sheetViews>
    <sheetView tabSelected="1" workbookViewId="0">
      <selection activeCell="C8" sqref="C8"/>
    </sheetView>
  </sheetViews>
  <sheetFormatPr defaultColWidth="13.88671875" defaultRowHeight="15.6" customHeight="1" x14ac:dyDescent="0.3"/>
  <cols>
    <col min="1" max="1" width="76.21875" style="38" customWidth="1"/>
    <col min="2" max="2" width="42.6640625" style="38" customWidth="1"/>
    <col min="3" max="3" width="17.88671875" style="38" customWidth="1"/>
    <col min="4" max="5" width="13.88671875" style="38"/>
    <col min="6" max="6" width="53.21875" style="37" bestFit="1" customWidth="1"/>
    <col min="7" max="64" width="13.88671875" style="37"/>
    <col min="65" max="16384" width="13.88671875" style="38"/>
  </cols>
  <sheetData>
    <row r="1" spans="1:8" ht="15.6" customHeight="1" x14ac:dyDescent="0.3">
      <c r="A1" s="5" t="s">
        <v>19</v>
      </c>
      <c r="B1" s="5"/>
      <c r="C1" s="5"/>
      <c r="D1" s="5"/>
      <c r="E1" s="5"/>
    </row>
    <row r="2" spans="1:8" ht="15.6" customHeight="1" x14ac:dyDescent="0.3">
      <c r="A2" s="5"/>
      <c r="B2" s="5"/>
      <c r="C2" s="5"/>
      <c r="D2" s="5"/>
      <c r="E2" s="5"/>
    </row>
    <row r="3" spans="1:8" s="37" customFormat="1" ht="15.6" customHeight="1" x14ac:dyDescent="0.3"/>
    <row r="4" spans="1:8" s="37" customFormat="1" ht="15.6" customHeight="1" x14ac:dyDescent="0.3">
      <c r="A4" s="37" t="s">
        <v>69</v>
      </c>
    </row>
    <row r="5" spans="1:8" s="37" customFormat="1" ht="15.6" customHeight="1" x14ac:dyDescent="0.3">
      <c r="A5" s="37" t="s">
        <v>70</v>
      </c>
    </row>
    <row r="6" spans="1:8" s="37" customFormat="1" ht="15.6" customHeight="1" thickBot="1" x14ac:dyDescent="0.35">
      <c r="A6" s="37" t="s">
        <v>71</v>
      </c>
    </row>
    <row r="7" spans="1:8" ht="57.6" x14ac:dyDescent="0.3">
      <c r="A7" s="6" t="s">
        <v>67</v>
      </c>
      <c r="B7" s="7"/>
      <c r="C7" s="8" t="s">
        <v>24</v>
      </c>
      <c r="D7" s="8" t="s">
        <v>68</v>
      </c>
      <c r="E7" s="9" t="s">
        <v>5</v>
      </c>
      <c r="H7" s="39"/>
    </row>
    <row r="8" spans="1:8" ht="43.2" x14ac:dyDescent="0.3">
      <c r="A8" s="10" t="s">
        <v>23</v>
      </c>
      <c r="B8" s="11" t="s">
        <v>2</v>
      </c>
      <c r="C8" s="1">
        <v>0</v>
      </c>
      <c r="D8" s="40"/>
      <c r="E8" s="12">
        <f>C8*D8</f>
        <v>0</v>
      </c>
      <c r="G8" s="41"/>
    </row>
    <row r="9" spans="1:8" ht="15.6" customHeight="1" x14ac:dyDescent="0.3">
      <c r="A9" s="10"/>
      <c r="B9" s="11" t="s">
        <v>3</v>
      </c>
      <c r="C9" s="1">
        <v>0</v>
      </c>
      <c r="D9" s="40"/>
      <c r="E9" s="12">
        <f t="shared" ref="E9:E13" si="0">C9*D9</f>
        <v>0</v>
      </c>
    </row>
    <row r="10" spans="1:8" ht="15.6" customHeight="1" x14ac:dyDescent="0.3">
      <c r="A10" s="10"/>
      <c r="B10" s="11" t="s">
        <v>4</v>
      </c>
      <c r="C10" s="1">
        <v>0</v>
      </c>
      <c r="D10" s="40"/>
      <c r="E10" s="12">
        <f t="shared" si="0"/>
        <v>0</v>
      </c>
    </row>
    <row r="11" spans="1:8" ht="15.6" customHeight="1" x14ac:dyDescent="0.3">
      <c r="A11" s="13" t="s">
        <v>25</v>
      </c>
      <c r="B11" s="14"/>
      <c r="C11" s="1">
        <v>0</v>
      </c>
      <c r="D11" s="4"/>
      <c r="E11" s="12">
        <f t="shared" si="0"/>
        <v>0</v>
      </c>
    </row>
    <row r="12" spans="1:8" ht="15.6" customHeight="1" x14ac:dyDescent="0.3">
      <c r="A12" s="13" t="s">
        <v>26</v>
      </c>
      <c r="B12" s="14"/>
      <c r="C12" s="1">
        <v>0</v>
      </c>
      <c r="D12" s="4"/>
      <c r="E12" s="12">
        <f t="shared" si="0"/>
        <v>0</v>
      </c>
    </row>
    <row r="13" spans="1:8" ht="15.6" customHeight="1" x14ac:dyDescent="0.3">
      <c r="A13" s="13" t="s">
        <v>27</v>
      </c>
      <c r="B13" s="14"/>
      <c r="C13" s="1">
        <v>0</v>
      </c>
      <c r="D13" s="4"/>
      <c r="E13" s="12">
        <f t="shared" si="0"/>
        <v>0</v>
      </c>
    </row>
    <row r="14" spans="1:8" ht="15.6" customHeight="1" x14ac:dyDescent="0.3">
      <c r="A14" s="13" t="s">
        <v>33</v>
      </c>
      <c r="B14" s="14"/>
      <c r="C14" s="1">
        <v>0</v>
      </c>
      <c r="D14" s="4"/>
      <c r="E14" s="12">
        <f>C14*D14</f>
        <v>0</v>
      </c>
    </row>
    <row r="15" spans="1:8" ht="15.6" customHeight="1" thickBot="1" x14ac:dyDescent="0.35">
      <c r="A15" s="15" t="s">
        <v>6</v>
      </c>
      <c r="B15" s="16"/>
      <c r="C15" s="16"/>
      <c r="D15" s="16"/>
      <c r="E15" s="17">
        <f>SUM(E8:E14)</f>
        <v>0</v>
      </c>
    </row>
    <row r="16" spans="1:8" s="37" customFormat="1" ht="15" thickBot="1" x14ac:dyDescent="0.35">
      <c r="A16" s="42"/>
      <c r="B16" s="42"/>
      <c r="C16" s="42"/>
      <c r="D16" s="42"/>
      <c r="E16" s="42"/>
    </row>
    <row r="17" spans="1:5" ht="28.8" x14ac:dyDescent="0.3">
      <c r="A17" s="6" t="s">
        <v>0</v>
      </c>
      <c r="B17" s="7"/>
      <c r="C17" s="8" t="s">
        <v>1</v>
      </c>
      <c r="D17" s="8" t="s">
        <v>22</v>
      </c>
      <c r="E17" s="9" t="s">
        <v>5</v>
      </c>
    </row>
    <row r="18" spans="1:5" ht="15.6" customHeight="1" x14ac:dyDescent="0.3">
      <c r="A18" s="10" t="s">
        <v>31</v>
      </c>
      <c r="B18" s="11" t="s">
        <v>29</v>
      </c>
      <c r="C18" s="1">
        <v>0</v>
      </c>
      <c r="D18" s="43">
        <v>2</v>
      </c>
      <c r="E18" s="12">
        <f>C18*D18</f>
        <v>0</v>
      </c>
    </row>
    <row r="19" spans="1:5" ht="15.6" customHeight="1" x14ac:dyDescent="0.3">
      <c r="A19" s="10" t="s">
        <v>28</v>
      </c>
      <c r="B19" s="11" t="s">
        <v>30</v>
      </c>
      <c r="C19" s="1">
        <v>0</v>
      </c>
      <c r="D19" s="43">
        <v>5</v>
      </c>
      <c r="E19" s="12">
        <f>C19*D19</f>
        <v>0</v>
      </c>
    </row>
    <row r="20" spans="1:5" ht="15.6" customHeight="1" thickBot="1" x14ac:dyDescent="0.35">
      <c r="A20" s="18" t="s">
        <v>28</v>
      </c>
      <c r="B20" s="19" t="s">
        <v>17</v>
      </c>
      <c r="C20" s="3">
        <v>0</v>
      </c>
      <c r="D20" s="44">
        <v>25</v>
      </c>
      <c r="E20" s="20">
        <f>C20*D20</f>
        <v>0</v>
      </c>
    </row>
    <row r="21" spans="1:5" ht="15.6" customHeight="1" thickBot="1" x14ac:dyDescent="0.35">
      <c r="A21" s="21" t="s">
        <v>6</v>
      </c>
      <c r="B21" s="22"/>
      <c r="C21" s="22"/>
      <c r="D21" s="23"/>
      <c r="E21" s="24">
        <f>SUM(E18:E20)</f>
        <v>0</v>
      </c>
    </row>
    <row r="22" spans="1:5" s="37" customFormat="1" ht="15.6" customHeight="1" x14ac:dyDescent="0.3">
      <c r="A22" s="25" t="s">
        <v>32</v>
      </c>
      <c r="B22" s="25"/>
      <c r="C22" s="25"/>
      <c r="D22" s="25"/>
      <c r="E22" s="25"/>
    </row>
    <row r="23" spans="1:5" s="37" customFormat="1" ht="15.6" customHeight="1" thickBot="1" x14ac:dyDescent="0.35">
      <c r="A23" s="26"/>
      <c r="B23" s="26"/>
      <c r="C23" s="26"/>
    </row>
    <row r="24" spans="1:5" s="37" customFormat="1" ht="34.200000000000003" customHeight="1" x14ac:dyDescent="0.3">
      <c r="A24" s="27" t="s">
        <v>64</v>
      </c>
      <c r="B24" s="8" t="s">
        <v>65</v>
      </c>
      <c r="C24" s="8" t="s">
        <v>22</v>
      </c>
      <c r="D24" s="9" t="s">
        <v>5</v>
      </c>
    </row>
    <row r="25" spans="1:5" s="37" customFormat="1" ht="15.6" customHeight="1" x14ac:dyDescent="0.3">
      <c r="A25" s="10" t="s">
        <v>34</v>
      </c>
      <c r="B25" s="1">
        <v>0</v>
      </c>
      <c r="C25" s="43">
        <v>1</v>
      </c>
      <c r="D25" s="12">
        <f>B25*C25</f>
        <v>0</v>
      </c>
    </row>
    <row r="26" spans="1:5" s="37" customFormat="1" ht="15.6" customHeight="1" x14ac:dyDescent="0.3">
      <c r="A26" s="10" t="s">
        <v>35</v>
      </c>
      <c r="B26" s="1">
        <v>0</v>
      </c>
      <c r="C26" s="43">
        <v>1</v>
      </c>
      <c r="D26" s="12">
        <f>B26*C26</f>
        <v>0</v>
      </c>
    </row>
    <row r="27" spans="1:5" s="37" customFormat="1" ht="15.6" customHeight="1" x14ac:dyDescent="0.3">
      <c r="A27" s="10" t="s">
        <v>36</v>
      </c>
      <c r="B27" s="1">
        <v>0</v>
      </c>
      <c r="C27" s="43">
        <v>1</v>
      </c>
      <c r="D27" s="12">
        <f>B27*C27</f>
        <v>0</v>
      </c>
    </row>
    <row r="28" spans="1:5" s="37" customFormat="1" ht="15.6" customHeight="1" x14ac:dyDescent="0.3">
      <c r="A28" s="10" t="s">
        <v>37</v>
      </c>
      <c r="B28" s="1">
        <v>0</v>
      </c>
      <c r="C28" s="28">
        <v>1</v>
      </c>
      <c r="D28" s="12">
        <f>B28*C28</f>
        <v>0</v>
      </c>
    </row>
    <row r="29" spans="1:5" s="37" customFormat="1" ht="15.6" customHeight="1" x14ac:dyDescent="0.3">
      <c r="A29" s="10" t="s">
        <v>38</v>
      </c>
      <c r="B29" s="1">
        <v>0</v>
      </c>
      <c r="C29" s="28">
        <v>1</v>
      </c>
      <c r="D29" s="12">
        <f t="shared" ref="D29:D54" si="1">B29*C29</f>
        <v>0</v>
      </c>
    </row>
    <row r="30" spans="1:5" s="37" customFormat="1" ht="15.6" customHeight="1" x14ac:dyDescent="0.3">
      <c r="A30" s="10" t="s">
        <v>39</v>
      </c>
      <c r="B30" s="1">
        <v>0</v>
      </c>
      <c r="C30" s="28">
        <v>1</v>
      </c>
      <c r="D30" s="12">
        <f t="shared" si="1"/>
        <v>0</v>
      </c>
    </row>
    <row r="31" spans="1:5" s="37" customFormat="1" ht="15.6" customHeight="1" x14ac:dyDescent="0.3">
      <c r="A31" s="10" t="s">
        <v>40</v>
      </c>
      <c r="B31" s="1">
        <v>0</v>
      </c>
      <c r="C31" s="28">
        <v>10</v>
      </c>
      <c r="D31" s="12">
        <f t="shared" si="1"/>
        <v>0</v>
      </c>
    </row>
    <row r="32" spans="1:5" s="37" customFormat="1" ht="15.6" customHeight="1" x14ac:dyDescent="0.3">
      <c r="A32" s="10" t="s">
        <v>41</v>
      </c>
      <c r="B32" s="1">
        <v>0</v>
      </c>
      <c r="C32" s="28">
        <v>10</v>
      </c>
      <c r="D32" s="12">
        <f t="shared" si="1"/>
        <v>0</v>
      </c>
    </row>
    <row r="33" spans="1:4" s="37" customFormat="1" ht="15.6" customHeight="1" x14ac:dyDescent="0.3">
      <c r="A33" s="10" t="s">
        <v>42</v>
      </c>
      <c r="B33" s="1">
        <v>0</v>
      </c>
      <c r="C33" s="28">
        <v>10</v>
      </c>
      <c r="D33" s="12">
        <f t="shared" si="1"/>
        <v>0</v>
      </c>
    </row>
    <row r="34" spans="1:4" s="37" customFormat="1" ht="15.6" customHeight="1" x14ac:dyDescent="0.3">
      <c r="A34" s="10" t="s">
        <v>43</v>
      </c>
      <c r="B34" s="1">
        <v>0</v>
      </c>
      <c r="C34" s="28">
        <v>1</v>
      </c>
      <c r="D34" s="12">
        <f t="shared" si="1"/>
        <v>0</v>
      </c>
    </row>
    <row r="35" spans="1:4" s="37" customFormat="1" ht="15.6" customHeight="1" x14ac:dyDescent="0.3">
      <c r="A35" s="10" t="s">
        <v>44</v>
      </c>
      <c r="B35" s="1">
        <v>0</v>
      </c>
      <c r="C35" s="28">
        <v>1</v>
      </c>
      <c r="D35" s="12">
        <f t="shared" si="1"/>
        <v>0</v>
      </c>
    </row>
    <row r="36" spans="1:4" s="37" customFormat="1" ht="15.6" customHeight="1" x14ac:dyDescent="0.3">
      <c r="A36" s="10" t="s">
        <v>45</v>
      </c>
      <c r="B36" s="1">
        <v>0</v>
      </c>
      <c r="C36" s="28">
        <v>1</v>
      </c>
      <c r="D36" s="12">
        <f t="shared" si="1"/>
        <v>0</v>
      </c>
    </row>
    <row r="37" spans="1:4" s="37" customFormat="1" ht="15.6" customHeight="1" x14ac:dyDescent="0.3">
      <c r="A37" s="10" t="s">
        <v>46</v>
      </c>
      <c r="B37" s="1">
        <v>0</v>
      </c>
      <c r="C37" s="28">
        <v>1</v>
      </c>
      <c r="D37" s="12">
        <f t="shared" si="1"/>
        <v>0</v>
      </c>
    </row>
    <row r="38" spans="1:4" s="37" customFormat="1" ht="15.6" customHeight="1" x14ac:dyDescent="0.3">
      <c r="A38" s="10" t="s">
        <v>47</v>
      </c>
      <c r="B38" s="1">
        <v>0</v>
      </c>
      <c r="C38" s="28">
        <v>1</v>
      </c>
      <c r="D38" s="12">
        <f t="shared" si="1"/>
        <v>0</v>
      </c>
    </row>
    <row r="39" spans="1:4" s="37" customFormat="1" ht="15.6" customHeight="1" x14ac:dyDescent="0.3">
      <c r="A39" s="10" t="s">
        <v>48</v>
      </c>
      <c r="B39" s="1">
        <v>0</v>
      </c>
      <c r="C39" s="28">
        <v>1</v>
      </c>
      <c r="D39" s="12">
        <f t="shared" si="1"/>
        <v>0</v>
      </c>
    </row>
    <row r="40" spans="1:4" s="37" customFormat="1" ht="15.6" customHeight="1" x14ac:dyDescent="0.3">
      <c r="A40" s="10" t="s">
        <v>49</v>
      </c>
      <c r="B40" s="1">
        <v>0</v>
      </c>
      <c r="C40" s="28">
        <v>1</v>
      </c>
      <c r="D40" s="12">
        <f t="shared" si="1"/>
        <v>0</v>
      </c>
    </row>
    <row r="41" spans="1:4" s="37" customFormat="1" ht="15.6" customHeight="1" x14ac:dyDescent="0.3">
      <c r="A41" s="10" t="s">
        <v>50</v>
      </c>
      <c r="B41" s="1">
        <v>0</v>
      </c>
      <c r="C41" s="28">
        <v>1</v>
      </c>
      <c r="D41" s="12">
        <f t="shared" si="1"/>
        <v>0</v>
      </c>
    </row>
    <row r="42" spans="1:4" s="37" customFormat="1" ht="15.6" customHeight="1" x14ac:dyDescent="0.3">
      <c r="A42" s="10" t="s">
        <v>51</v>
      </c>
      <c r="B42" s="1">
        <v>0</v>
      </c>
      <c r="C42" s="28">
        <v>1</v>
      </c>
      <c r="D42" s="12">
        <f t="shared" si="1"/>
        <v>0</v>
      </c>
    </row>
    <row r="43" spans="1:4" s="37" customFormat="1" ht="15.6" customHeight="1" x14ac:dyDescent="0.3">
      <c r="A43" s="10" t="s">
        <v>52</v>
      </c>
      <c r="B43" s="1">
        <v>0</v>
      </c>
      <c r="C43" s="28">
        <v>10</v>
      </c>
      <c r="D43" s="12">
        <f t="shared" si="1"/>
        <v>0</v>
      </c>
    </row>
    <row r="44" spans="1:4" s="37" customFormat="1" ht="15.6" customHeight="1" x14ac:dyDescent="0.3">
      <c r="A44" s="10" t="s">
        <v>53</v>
      </c>
      <c r="B44" s="1">
        <v>0</v>
      </c>
      <c r="C44" s="28">
        <v>1</v>
      </c>
      <c r="D44" s="12">
        <f t="shared" si="1"/>
        <v>0</v>
      </c>
    </row>
    <row r="45" spans="1:4" s="37" customFormat="1" ht="15.6" customHeight="1" x14ac:dyDescent="0.3">
      <c r="A45" s="10" t="s">
        <v>54</v>
      </c>
      <c r="B45" s="1">
        <v>0</v>
      </c>
      <c r="C45" s="28">
        <v>1</v>
      </c>
      <c r="D45" s="12">
        <f t="shared" si="1"/>
        <v>0</v>
      </c>
    </row>
    <row r="46" spans="1:4" s="37" customFormat="1" ht="15.6" customHeight="1" x14ac:dyDescent="0.3">
      <c r="A46" s="10" t="s">
        <v>55</v>
      </c>
      <c r="B46" s="1">
        <v>0</v>
      </c>
      <c r="C46" s="28">
        <v>1</v>
      </c>
      <c r="D46" s="12">
        <f t="shared" si="1"/>
        <v>0</v>
      </c>
    </row>
    <row r="47" spans="1:4" s="37" customFormat="1" ht="15.6" customHeight="1" x14ac:dyDescent="0.3">
      <c r="A47" s="10" t="s">
        <v>56</v>
      </c>
      <c r="B47" s="1">
        <v>0</v>
      </c>
      <c r="C47" s="28">
        <v>1</v>
      </c>
      <c r="D47" s="12">
        <f t="shared" si="1"/>
        <v>0</v>
      </c>
    </row>
    <row r="48" spans="1:4" s="37" customFormat="1" ht="15.6" customHeight="1" x14ac:dyDescent="0.3">
      <c r="A48" s="10" t="s">
        <v>57</v>
      </c>
      <c r="B48" s="1">
        <v>0</v>
      </c>
      <c r="C48" s="28">
        <v>1</v>
      </c>
      <c r="D48" s="12">
        <f t="shared" si="1"/>
        <v>0</v>
      </c>
    </row>
    <row r="49" spans="1:4" s="37" customFormat="1" ht="15.6" customHeight="1" x14ac:dyDescent="0.3">
      <c r="A49" s="10" t="s">
        <v>58</v>
      </c>
      <c r="B49" s="1">
        <v>0</v>
      </c>
      <c r="C49" s="28">
        <v>1</v>
      </c>
      <c r="D49" s="12">
        <f t="shared" si="1"/>
        <v>0</v>
      </c>
    </row>
    <row r="50" spans="1:4" s="37" customFormat="1" ht="15.6" customHeight="1" x14ac:dyDescent="0.3">
      <c r="A50" s="10" t="s">
        <v>59</v>
      </c>
      <c r="B50" s="1">
        <v>0</v>
      </c>
      <c r="C50" s="28">
        <v>1</v>
      </c>
      <c r="D50" s="12">
        <f t="shared" si="1"/>
        <v>0</v>
      </c>
    </row>
    <row r="51" spans="1:4" s="37" customFormat="1" ht="15.6" customHeight="1" x14ac:dyDescent="0.3">
      <c r="A51" s="10" t="s">
        <v>60</v>
      </c>
      <c r="B51" s="1">
        <v>0</v>
      </c>
      <c r="C51" s="28">
        <v>1</v>
      </c>
      <c r="D51" s="12">
        <f t="shared" si="1"/>
        <v>0</v>
      </c>
    </row>
    <row r="52" spans="1:4" s="37" customFormat="1" ht="15.6" customHeight="1" x14ac:dyDescent="0.3">
      <c r="A52" s="10" t="s">
        <v>61</v>
      </c>
      <c r="B52" s="1">
        <v>0</v>
      </c>
      <c r="C52" s="28">
        <v>1</v>
      </c>
      <c r="D52" s="12">
        <f t="shared" si="1"/>
        <v>0</v>
      </c>
    </row>
    <row r="53" spans="1:4" s="37" customFormat="1" ht="15.6" customHeight="1" x14ac:dyDescent="0.3">
      <c r="A53" s="10" t="s">
        <v>62</v>
      </c>
      <c r="B53" s="1">
        <v>0</v>
      </c>
      <c r="C53" s="28">
        <v>1</v>
      </c>
      <c r="D53" s="12">
        <f t="shared" si="1"/>
        <v>0</v>
      </c>
    </row>
    <row r="54" spans="1:4" s="37" customFormat="1" ht="15.6" customHeight="1" thickBot="1" x14ac:dyDescent="0.35">
      <c r="A54" s="29" t="s">
        <v>63</v>
      </c>
      <c r="B54" s="2">
        <v>0</v>
      </c>
      <c r="C54" s="30">
        <v>1</v>
      </c>
      <c r="D54" s="31">
        <f t="shared" si="1"/>
        <v>0</v>
      </c>
    </row>
    <row r="55" spans="1:4" s="37" customFormat="1" ht="15.6" customHeight="1" thickBot="1" x14ac:dyDescent="0.35">
      <c r="A55" s="32" t="s">
        <v>6</v>
      </c>
      <c r="B55" s="33"/>
      <c r="C55" s="33"/>
      <c r="D55" s="34">
        <f>SUM(D25:D54)</f>
        <v>0</v>
      </c>
    </row>
    <row r="56" spans="1:4" s="37" customFormat="1" ht="15.6" customHeight="1" thickBot="1" x14ac:dyDescent="0.35"/>
    <row r="57" spans="1:4" s="37" customFormat="1" ht="15.6" customHeight="1" thickBot="1" x14ac:dyDescent="0.35">
      <c r="A57" s="27" t="s">
        <v>66</v>
      </c>
      <c r="B57" s="45">
        <f>E15+E21+D55</f>
        <v>0</v>
      </c>
    </row>
    <row r="58" spans="1:4" s="37" customFormat="1" ht="15.6" customHeight="1" thickTop="1" x14ac:dyDescent="0.3"/>
    <row r="59" spans="1:4" s="37" customFormat="1" ht="15.6" customHeight="1" x14ac:dyDescent="0.3"/>
    <row r="60" spans="1:4" s="37" customFormat="1" ht="15.6" customHeight="1" x14ac:dyDescent="0.3"/>
    <row r="61" spans="1:4" s="37" customFormat="1" ht="15.6" customHeight="1" x14ac:dyDescent="0.3"/>
    <row r="62" spans="1:4" s="37" customFormat="1" ht="15.6" customHeight="1" x14ac:dyDescent="0.3"/>
    <row r="63" spans="1:4" s="37" customFormat="1" ht="15.6" customHeight="1" x14ac:dyDescent="0.3"/>
    <row r="64" spans="1:4" s="37" customFormat="1" ht="15.6" customHeight="1" x14ac:dyDescent="0.3"/>
    <row r="65" s="37" customFormat="1" ht="15.6" customHeight="1" x14ac:dyDescent="0.3"/>
    <row r="66" s="37" customFormat="1" ht="15.6" customHeight="1" x14ac:dyDescent="0.3"/>
    <row r="67" s="37" customFormat="1" ht="15.6" customHeight="1" x14ac:dyDescent="0.3"/>
    <row r="68" s="37" customFormat="1" ht="15.6" customHeight="1" x14ac:dyDescent="0.3"/>
    <row r="69" s="37" customFormat="1" ht="15.6" customHeight="1" x14ac:dyDescent="0.3"/>
    <row r="70" s="37" customFormat="1" ht="15.6" customHeight="1" x14ac:dyDescent="0.3"/>
    <row r="71" s="37" customFormat="1" ht="15.6" customHeight="1" x14ac:dyDescent="0.3"/>
    <row r="72" s="37" customFormat="1" ht="15.6" customHeight="1" x14ac:dyDescent="0.3"/>
    <row r="73" s="37" customFormat="1" ht="15.6" customHeight="1" x14ac:dyDescent="0.3"/>
    <row r="74" s="37" customFormat="1" ht="15.6" customHeight="1" x14ac:dyDescent="0.3"/>
    <row r="75" s="37" customFormat="1" ht="15.6" customHeight="1" x14ac:dyDescent="0.3"/>
    <row r="76" s="37" customFormat="1" ht="15.6" customHeight="1" x14ac:dyDescent="0.3"/>
    <row r="77" s="37" customFormat="1" ht="15.6" customHeight="1" x14ac:dyDescent="0.3"/>
    <row r="78" s="37" customFormat="1" ht="15.6" customHeight="1" x14ac:dyDescent="0.3"/>
    <row r="79" s="37" customFormat="1" ht="15.6" customHeight="1" x14ac:dyDescent="0.3"/>
    <row r="80" s="37" customFormat="1" ht="15.6" customHeight="1" x14ac:dyDescent="0.3"/>
    <row r="81" s="37" customFormat="1" ht="15.6" customHeight="1" x14ac:dyDescent="0.3"/>
    <row r="82" s="37" customFormat="1" ht="15.6" customHeight="1" x14ac:dyDescent="0.3"/>
    <row r="83" s="37" customFormat="1" ht="15.6" customHeight="1" x14ac:dyDescent="0.3"/>
    <row r="84" s="37" customFormat="1" ht="15.6" customHeight="1" x14ac:dyDescent="0.3"/>
    <row r="85" s="37" customFormat="1" ht="15.6" customHeight="1" x14ac:dyDescent="0.3"/>
    <row r="86" s="37" customFormat="1" ht="15.6" customHeight="1" x14ac:dyDescent="0.3"/>
    <row r="87" s="37" customFormat="1" ht="15.6" customHeight="1" x14ac:dyDescent="0.3"/>
    <row r="88" s="37" customFormat="1" ht="15.6" customHeight="1" x14ac:dyDescent="0.3"/>
    <row r="89" s="37" customFormat="1" ht="15.6" customHeight="1" x14ac:dyDescent="0.3"/>
    <row r="90" s="37" customFormat="1" ht="15.6" customHeight="1" x14ac:dyDescent="0.3"/>
    <row r="91" s="37" customFormat="1" ht="15.6" customHeight="1" x14ac:dyDescent="0.3"/>
    <row r="92" s="37" customFormat="1" ht="15.6" customHeight="1" x14ac:dyDescent="0.3"/>
    <row r="93" s="37" customFormat="1" ht="15.6" customHeight="1" x14ac:dyDescent="0.3"/>
    <row r="94" s="37" customFormat="1" ht="15.6" customHeight="1" x14ac:dyDescent="0.3"/>
    <row r="95" s="37" customFormat="1" ht="15.6" customHeight="1" x14ac:dyDescent="0.3"/>
    <row r="96" s="37" customFormat="1" ht="15.6" customHeight="1" x14ac:dyDescent="0.3"/>
    <row r="97" s="37" customFormat="1" ht="15.6" customHeight="1" x14ac:dyDescent="0.3"/>
    <row r="98" s="37" customFormat="1" ht="15.6" customHeight="1" x14ac:dyDescent="0.3"/>
    <row r="99" s="37" customFormat="1" ht="15.6" customHeight="1" x14ac:dyDescent="0.3"/>
    <row r="100" s="37" customFormat="1" ht="15.6" customHeight="1" x14ac:dyDescent="0.3"/>
    <row r="101" s="37" customFormat="1" ht="15.6" customHeight="1" x14ac:dyDescent="0.3"/>
    <row r="102" s="37" customFormat="1" ht="15.6" customHeight="1" x14ac:dyDescent="0.3"/>
    <row r="103" s="37" customFormat="1" ht="15.6" customHeight="1" x14ac:dyDescent="0.3"/>
    <row r="104" s="37" customFormat="1" ht="15.6" customHeight="1" x14ac:dyDescent="0.3"/>
    <row r="105" s="37" customFormat="1" ht="15.6" customHeight="1" x14ac:dyDescent="0.3"/>
    <row r="106" s="37" customFormat="1" ht="15.6" customHeight="1" x14ac:dyDescent="0.3"/>
    <row r="107" s="37" customFormat="1" ht="15.6" customHeight="1" x14ac:dyDescent="0.3"/>
    <row r="108" s="37" customFormat="1" ht="15.6" customHeight="1" x14ac:dyDescent="0.3"/>
    <row r="109" s="37" customFormat="1" ht="15.6" customHeight="1" x14ac:dyDescent="0.3"/>
    <row r="110" s="37" customFormat="1" ht="15.6" customHeight="1" x14ac:dyDescent="0.3"/>
    <row r="111" s="37" customFormat="1" ht="15.6" customHeight="1" x14ac:dyDescent="0.3"/>
    <row r="112" s="37" customFormat="1" ht="15.6" customHeight="1" x14ac:dyDescent="0.3"/>
    <row r="113" s="37" customFormat="1" ht="15.6" customHeight="1" x14ac:dyDescent="0.3"/>
    <row r="114" s="37" customFormat="1" ht="15.6" customHeight="1" x14ac:dyDescent="0.3"/>
    <row r="115" s="37" customFormat="1" ht="15.6" customHeight="1" x14ac:dyDescent="0.3"/>
  </sheetData>
  <sheetProtection algorithmName="SHA-512" hashValue="BaSeYk0dkj4YfQTvY2FrvQBZ6iLTLlEb9H7fX8xPfxp3p9BzfHpQCJRaDgBIQss0D0djUcgSmSaqdBq70zfupg==" saltValue="HWaN3cnBQc++jLojvaxGRA==" spinCount="100000" sheet="1" selectLockedCells="1"/>
  <mergeCells count="12">
    <mergeCell ref="A55:C55"/>
    <mergeCell ref="A22:E22"/>
    <mergeCell ref="A1:E2"/>
    <mergeCell ref="A21:D21"/>
    <mergeCell ref="A7:B7"/>
    <mergeCell ref="A14:B14"/>
    <mergeCell ref="A17:B17"/>
    <mergeCell ref="A15:D15"/>
    <mergeCell ref="A11:B11"/>
    <mergeCell ref="A12:B12"/>
    <mergeCell ref="A13:B13"/>
    <mergeCell ref="A16:E1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Personeel, Transport en Opslag</vt:lpstr>
    </vt:vector>
  </TitlesOfParts>
  <Company>Het NIC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Bruggen, Daphne van</dc:creator>
  <cp:lastModifiedBy>Daphne Bruggen van</cp:lastModifiedBy>
  <dcterms:created xsi:type="dcterms:W3CDTF">2019-02-08T15:51:53Z</dcterms:created>
  <dcterms:modified xsi:type="dcterms:W3CDTF">2023-04-05T09:42:58Z</dcterms:modified>
</cp:coreProperties>
</file>