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Mijn documenten\Inkoopopdracht\App KNMI\Aanbestedingsdocumenten\voor publicatie selectiefase\"/>
    </mc:Choice>
  </mc:AlternateContent>
  <xr:revisionPtr revIDLastSave="0" documentId="13_ncr:1_{C7D18242-7F9E-47EC-B8AE-C8C64D05FA12}" xr6:coauthVersionLast="47" xr6:coauthVersionMax="47" xr10:uidLastSave="{00000000-0000-0000-0000-000000000000}"/>
  <bookViews>
    <workbookView xWindow="28680" yWindow="-120" windowWidth="29040" windowHeight="15840" xr2:uid="{96514576-BF75-46E8-9E8C-C763DB9AFD6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6" i="1"/>
</calcChain>
</file>

<file path=xl/sharedStrings.xml><?xml version="1.0" encoding="utf-8"?>
<sst xmlns="http://schemas.openxmlformats.org/spreadsheetml/2006/main" count="653" uniqueCount="465">
  <si>
    <t>Bijlage C Format vragenformulier zaaknummer 31185489 KNMI APP</t>
  </si>
  <si>
    <t xml:space="preserve">Deze nota van inlichtingen wordt hiermee integraal onderdeel van de offerteaanvraag en de daarbij behorende bijlagen. In deze nota van inlichtingen worden de ingediende (geanonimiseerde) vragen weergegeven met daar achter de beantwoording van de aanbestedende dienst. </t>
  </si>
  <si>
    <t>Vraag nr.</t>
  </si>
  <si>
    <t>Document</t>
  </si>
  <si>
    <t>Art nr. of Pag nr.</t>
  </si>
  <si>
    <t>Vraag</t>
  </si>
  <si>
    <t>Antwoord</t>
  </si>
  <si>
    <t>ARBIT 2022 - Model Raamovereenkomt</t>
  </si>
  <si>
    <t>Veel van de diensten die wij leveren worden uitgevoerd door onze medewerkers. Zij zijn dan ook onze kroonjuwelen. Nergens in de ARBIT 2022 of in de Model Raamovereenkomst wordt het overnemen van medewerkers uitgesloten. Graag zien wij een artikel hier omtrent opgenomen in de Raamovereenkomst. Wellicht is 8.4 een goede plek.
Tekstsuggestie:
Opdrachtgever en Wederpartij verbinden zich naar elkaar om gedurende de looptijd van enige overeenkomst en gedurende twaalf (12) maanden na beëindiging (ongeacht de reden van beëindiging en/of wie tot beëindiging is overgegaan) en/of afloop daarvan, direct noch indirect (hetzij voor zichzelf hetzij ten behoeve van anderen) personeel of andere medewerkers van de ander, in dienst te nemen dan wel anderszins voor zich te laten werken. Een en ander behoudens voorafgaande, expliciete schriftelijke toestemming van en overeenstemming tussen Opdrachtgever en Wederpartij. Bij schending van het bepaalde in dit artikel 8.4 is de inbreukmakende partij aan de andere partij onder meer een onmiddellijk opeisbare boete verschuldigd van Euro 50.000 (vijftigduizend ) per overtreding, onverminderd het recht van die andere partij haar volledige schade op de inbreukmakende partij te verhalen.</t>
  </si>
  <si>
    <t xml:space="preserve">Aanvulling nieuw artikel 53.6  Opdrachtgever en Wederpartij verbinden zich naar elkaar om gedurende de looptijd van enige overeenkomst en gedurende twaalf (12) maanden na beëindiging (ongeacht de reden van beëindiging en/of wie tot beëindiging is overgegaan) en/of afloop daarvan, direct noch indirect (hetzij voor zichzelf hetzij ten behoeve van anderen) personeel of andere medewerkers van de ander, in dienst te nemen dan wel anderszins voor zich te laten werken. Een en ander behoudens voorafgaande, expliciete schriftelijke toestemming van en overeenstemming tussen Opdrachtgever en Wederpartij. Bij schending van het bepaalde in dit artikel 53.6  is de inbreukmakende partij aan de andere partij onder meer een onmiddellijk opeisbare boete verschuldigd van Euro 25.000 (viijfentwintig duizend ) per overtreding, onverminderd het recht van die andere partij haar volledige schade op de inbreukmakende partij te verhalen </t>
  </si>
  <si>
    <t>Selectieleidraad</t>
  </si>
  <si>
    <t>Heeft de opdrachtgever een voorkeur voor het ontwikkelen van puur native apps of is de ontwikkeling in bijvoorbeeld React Native of Flutter ook een optie?</t>
  </si>
  <si>
    <t>Alhoewel de technische oplossing tijdens de selectiefase niet ter sprake komt; het KNMI heeft geen voorkeur, zolang de voorgestelde oplossing aan functionele en non-functionele eisen en wensen voldoet. Het is aan inschrijver om vervolgens een passende technische oplossing voor te stellen. Het e.e.a. zal duidelijker worden tijdens de gunningsfase.</t>
  </si>
  <si>
    <t>Is het toegestaan om na de selectiefase een onderaannamer aan te haken, mits deze voldoet aan de door het KNMI gestelde eisen?</t>
  </si>
  <si>
    <t>Alleen het toevoegen van de onderaanemer die dan ook beschikt over gelijkwaardige kerncompetenties waarvoor die ingezet wordt is toegestaan.  Wanneer blijkt dat dit niet het geval is wordt de gehele inschrijving terzijde gelegd en uitgesloten van deelname. Van de toegevoegde onderaannemer willen we dan alsnog een ingevulde UEA  ontvangen bij de inschrijving en moet hij voldoen aan de gestelde eisen.</t>
  </si>
  <si>
    <t>algemeen</t>
  </si>
  <si>
    <t>Algemeen, inhoud
Wat in eerste instantie voor Inschrijver duidelijk is kan door de Nota van Inlichtingen in een ander daglicht worden geplaatst. Hierdoor kan het noodzakelijk zijn om aanvullende vragen te stellen om opnieuw een duidelijk beeld van zaken te krijgen.
Inschrijver neemt aan dat aan de hand van de antwoorden in de Nota van Inlichtingen nog een mogelijkheid bestaat om aanvullende vragen m.b.t. de Nota te stellen. Is deze aanname juist? Zo niet, waarom geeft de Aanbesteder de Inschrijver niet de volledige ruimte om goed geïnformeerd te worden en te zijn over de opdracht?</t>
  </si>
  <si>
    <t>Alleen waneer daar aanleiding voor is zal de opdrachtgever besluiten om een 2e Niv. ronde toe te staan.  Dan zal ook de planning aangepast worden. Aangezien het hier gaat om de selectiefase,van de gegegadigden, is er vooralsnog geen aanleiding voor een 2e ronde.</t>
  </si>
  <si>
    <t>Als geschiktheidseids wordt "Kwaliteitsmanagementsysteem ISO 9001 of gelijkwaardig" gevraagd. Wij hebben zelf niet de ISO 9001 certificering maar wel ISO 27001. Tevens werken onze technische teams onder strikte en vastgelegde kwaliteitsstandaarden. Onze infrastructuurpartners zijn wel o.a. ISO 9001 gecertificeerd. Is dit geheel aan kwaliteitsgaranties afdoende voor KNMI?</t>
  </si>
  <si>
    <t xml:space="preserve">Alleen wanneer zij als onderaannmer danwel combinant onderdeel zijn van uw verzoek tot deelname. Voor aanvulling, zie ook antwoord vraag 2. </t>
  </si>
  <si>
    <t>LEIDRAAD, p. 28 Selectiecriterium K2</t>
  </si>
  <si>
    <t>p28</t>
  </si>
  <si>
    <t xml:space="preserve">Is het gewenst dat de API’s &amp; back-end ook door de inschrijver worden ontworpen en ontwikkeld? </t>
  </si>
  <si>
    <t>API's en data worden grotendeels door het KNMI geleverd. Het valt niet uit te sluiten dat de opdrachtnemer ook enkele app-specifieke back-end APIs ontwikkelt.</t>
  </si>
  <si>
    <t>LEIDRAAD, p. 6</t>
  </si>
  <si>
    <t>p6</t>
  </si>
  <si>
    <t>Welke formulieren worden bedoeld met Verplichte invulformulieren  in deze aanbesteding?</t>
  </si>
  <si>
    <t>Bijlage 2,4 en 5</t>
  </si>
  <si>
    <t xml:space="preserve">Selectieleidraad </t>
  </si>
  <si>
    <t>5.3</t>
  </si>
  <si>
    <t xml:space="preserve">5.3 - Geschiktheidseisen
Bovenaan pagina 24 staat: Middels het ondertekenen van de UEA en toevoegen van de UEA aan de ATD verklaart Gegadigde te voldoen aan alle genoemde Geschiktheidseisen. Middels het onder-tekenen van de en toevoegen van de aan de Inschrijving verklaart Inschrijver te voldoen aan alle genoemde Geschiktheidseisen.
Klopt het dat de 2e zin er te veel staat of dient de 2e zin nog aangevuld te worden?
</t>
  </si>
  <si>
    <t>Bovenaan pagina 24 had moeten staan: Middels het ondertekenen van de UEA en toevoegen van de UEA aan de ATD verklaart Gegadigde te voldoen aan alle genoemde Geschiktheidseisen. Middels het onder-tekenen van de en toevoegen van de aan de Inschrijving verklaart Inschrijver te voldoen aan alle hierin genoemde Geschiktheidseisen.</t>
  </si>
  <si>
    <t>Selectieleidraad KNMI APP</t>
  </si>
  <si>
    <t>4.5.6</t>
  </si>
  <si>
    <t>In paragraaf 4.5.6 Indeling ATD staat dat 3. Verplichte invulformulier : Referentie met benoemde kerncompetenties ingeleverd moet worden conform "Bijlage 3 Referentie Template" . Moet dat niet "Bijlage 4 Referentieopdrachten" zijn?</t>
  </si>
  <si>
    <t>Daar moet u inderdaad Bijlage 4 lezen</t>
  </si>
  <si>
    <t>6.1</t>
  </si>
  <si>
    <t xml:space="preserve">6.1 - Algemeen
De complimenten voor de gekozen route voor deze aanbesteding. Dit zien wij wel anders. Ook bij (semi)overheidsinstellingen.
</t>
  </si>
  <si>
    <t xml:space="preserve">Dank voor uw compliment. </t>
  </si>
  <si>
    <t xml:space="preserve">BIJLAGE 4	REFERENTIEOPDRACHTEN </t>
  </si>
  <si>
    <t xml:space="preserve">Spelfout: Referentie ten behoeve van aanbesteding: KNMI APP
In geval van meerdere kerncompetenties bij een reverentieopdracht dit op 1 formulier invullen.
In andere gevallen per kerncompetentie een apart formulier.
Kunt u dit wijzigen in: Referentie ten behoeve van aanbesteding: KNMI APP
In geval van meerdere kerncompetenties bij een referentieopdracht dit op 1 formulier invullen.
In andere gevallen per kerncompetentie een apart formulier.
</t>
  </si>
  <si>
    <t>Dank voor uw oplettendheid. Wij zullen echter geen nieuw formulier uploaden om verwarring en een mogelijke uitsluiting om een schrijffout te voorkomen.</t>
  </si>
  <si>
    <t>ARBIT-2022, 1.2</t>
  </si>
  <si>
    <t>1.2</t>
  </si>
  <si>
    <t xml:space="preserve">In de Overeenkomst is (nog) geen Acceptatieprocedure beschreven. Zal Opdrachtgever deze Acceptatieprocedure (in de context van een Agile-werkwijze) in overleg met Opdrachtnemer alsnog opnemen in de Overeenkomst? </t>
  </si>
  <si>
    <t>Dat gaan we opnemen in een Modelovereenkomst Agile</t>
  </si>
  <si>
    <t>ARBIT-2022, 12.3</t>
  </si>
  <si>
    <t>12.3</t>
  </si>
  <si>
    <t>Er wordt met grote vakkundigheid gewerkt om de juiste Producten op te leveren, echter een garantietermijn van 12 maanden is onevenredig lang (en niet marktconform bij een Agile-werkwijze). Kan deze algemene garantietermijn uit dit artikel worden verkort en/of worden aangepast naar een bepaling die stelt dat dit afzonderlijk overeen moet worden gekomen in een onderhouds-of SLA overeenkomst (in relatie met de te leveren diensten/producten)? Hiermee wordt de flexibiliteit van de Agile-werkwijze ondersteunt en de verantwoordelijkheid van beide partijen in die werkwijze benadrukt.</t>
  </si>
  <si>
    <t>6.2</t>
  </si>
  <si>
    <t xml:space="preserve">In paragraaf 6.2 staat onderaan de tabel met selectiecriteria. Hiebij staat in de vierde kolomkop Formulier 2. Wat is de toelichting van 2 (staat niet in de voetnoot). </t>
  </si>
  <si>
    <t>Dat is een typefout</t>
  </si>
  <si>
    <t>ID 31185489 Selectieleidraad KNMI APP - 4.5.6 Indeling ATD</t>
  </si>
  <si>
    <t>Verwijzingsfout: In de tabel noemt u bijlage 3 "referentie template" terwijl dit het klachtenprotocol is. Kunt u dit wijzigen naar bijlage 4.</t>
  </si>
  <si>
    <t>Dat is inderdaad  bijlage 4. Wij gaan echter het document niet aanpassen.</t>
  </si>
  <si>
    <t>LEIDRAAD, p. 27 Selectiecriteria</t>
  </si>
  <si>
    <t>p27</t>
  </si>
  <si>
    <t>Wat wordt bedoeld met ‘type organisatie’? Kan dit als volgt worden geïnterpreteerd: voor 1 kerncompetentie mag men meerdere referentieopdrachten opgeven, zolang deze in verschillende organisatiestypes vallen (bv. 1 Retailorganisatie &amp; 1 overheidsorganisatie)?</t>
  </si>
  <si>
    <t>Dat is inderdaad  wat hiermee bedoeld wordt.</t>
  </si>
  <si>
    <t>LEIDRAAD, p. 28 Selectiecriterium K1</t>
  </si>
  <si>
    <t xml:space="preserve">Is het gewenst dat de inschrijver in de lead is voor de UI/UX voor mobiele oplossingen co-creatie? </t>
  </si>
  <si>
    <t>Dat is inderdaad de wens.</t>
  </si>
  <si>
    <t>Het KNMI stelt onder 5.3 Geschiktheidseisen dat Gegadigde moet beschikken over een Kwaliteitsmanagementsysteem ISO 9001 of gelijkwaardig. Kwaliteitsborging maakt onder Artikel 5 van de ARBIT onderdeel uit van de Opdracht. 
1. Staat het KNMI er voor open om GE4 te laten vallen?
2. Zo niet, wat verstaat KNMI onder gelijkwaardig? Volstaat bijvoorbeeld het overleggen van de inhoudsopgave van het kwaliteitshandboek, met daarbij een ondertekende verklaring van toepasselijkheid van de directie?</t>
  </si>
  <si>
    <t>Dat is niet mogelijk. Zie het antwoord op vraag 2.</t>
  </si>
  <si>
    <t>In de aanleiding wordt gesproken over KMI, er is geen expliciete uitleg gegeven van het KMI. Klopt het dat het gaat om het Koninklijk Meteorologisch Instituut van België?</t>
  </si>
  <si>
    <t>Dat klopt</t>
  </si>
  <si>
    <t>Ja</t>
  </si>
  <si>
    <t>Marktconsultatie</t>
  </si>
  <si>
    <t>Verdient het de voorkeur om de API van de app te hosten in de private AWS omgeving van de KNMI?</t>
  </si>
  <si>
    <t>Dat verdient de voorkeur, voor zover een API onderdeel uitmaakt van de oplossing.</t>
  </si>
  <si>
    <t>3.7</t>
  </si>
  <si>
    <t>Niet duidelijk is op welke wijze onze intentie of bijdrage bij de beleidsuitgangspunten genoemd in H 3.7 meegenomen worden bij de gunningscriteria. Genoemd worden de onderwerpen Duurzaamheid, Sociale voorwaarden en Social Return. Hoe worden deze gunningscriteria getoetst?</t>
  </si>
  <si>
    <t xml:space="preserve">Dat wordt toegelicht in de gunningsleidraad. </t>
  </si>
  <si>
    <t xml:space="preserve">Selectieleidraad KNMI  </t>
  </si>
  <si>
    <t>7.3.1</t>
  </si>
  <si>
    <t>In parargraaf 7.3.1 staat 
"Voor deze Niet Openbare Europese aanbestedingsprocedure zijn wel criteria voor duurzaamheid opgesteld. Duurzaamheid komt terug in de subgunningscriteria."
Waar staan de subgunningscriteria verder uitgewerkt of aan welke eisen moet voldaan worden?</t>
  </si>
  <si>
    <t>Bijlage 6 Model Raamovereenkomst, 7.1, pagina 5</t>
  </si>
  <si>
    <t>7.1</t>
  </si>
  <si>
    <t xml:space="preserve">Er wordt gewerkt volgens de Agile-werkwijze. Betaling vindt bij voorkeur maandelijkse plaats aan de hand van de werkzaamheden die daadwerkelijk zijn verricht door Opdrachtnemer. Kan Opdrachtgever aangeven hoe en hoe frequent (deel)betaling(en) concreet zal/zullen plaatsvinden? </t>
  </si>
  <si>
    <t>Dat wordt uitgewerkt in de gunningsfase.</t>
  </si>
  <si>
    <t>Bijlage 6 Model Raamovereenkomst, 6.2, pagina 4-5</t>
  </si>
  <si>
    <t>Kan Opdrachtgever bevestigen dat deze bepaling van toepassing wordt verklaard en/of op welke (andere) wijze indexatie mogelijk is?</t>
  </si>
  <si>
    <t>dat zal uitgewerkt worden in de inschrijvingsfase.</t>
  </si>
  <si>
    <t>Komt de data voor de te bouwen KNMI App uit KNMI Data Platform/Observations API EDR of is er een niet publiek beschikbare API beschikbaar? Indien geen van beide; in hoeverre is de te bouwen API in-scope?</t>
  </si>
  <si>
    <t>Data-levering zal door het KNMI uitgevoerd worden. Of hiervoor het KNMI Data Platform (eventueel via een EDR API) gebruikt zal worden, is onderdeel van later technisch ontwerp en zal in overleg worden besloten.</t>
  </si>
  <si>
    <t>ARBIT-2022, 26.2</t>
  </si>
  <si>
    <t>26.2</t>
  </si>
  <si>
    <t xml:space="preserve">Om verzekeringstechnische redenen vragen wij Opdrachtgever om hier een maximaal bedrag per jaar aan te verbinden, nu dit gebruikelijk is binnen de branche (en in het algemeen bij het verzekeren van dergelijke risico's). Graag het verzoek aan Opdrachtgever om op te nemen: “[…] beperkt tot een bedrag van € 1.250.000,- per gebeurtenis, met een maximum van € 2.500.000,- per contractjaar of gedeelte van een jaar dat de Overeenkomst van kracht is.”
Het opnemen van een beperking ligt ook voor de hand gezien het bepaalde in aritkel 29.2 over de minimale jaarlijkse verzekeringsuitkering.
</t>
  </si>
  <si>
    <t>De aanbestedende diens gaat hier niet akkoord mee</t>
  </si>
  <si>
    <t>ARBIT-2022, 26.3</t>
  </si>
  <si>
    <t>26.3</t>
  </si>
  <si>
    <t xml:space="preserve">Graag het verzoek aan Opdrachtgever om dit aansprakelijkheidsartikel als volgt aan te passen: “De aansprakelijkheid voor directe schade, die een direct gevolg is van een fout van Opdrachtnemer, is beperkt tot vier maal de jaarvergoeding per gebeurtenis. De totale aansprakelijkheid per jaar bedraagt evenwel nooit meer dan € 500.000,- per verzekeringsjaar en samenhangende gebeurtenissen worden daarbij aangemerkt als één gebeurtenis.”
Door een maximum bedrag op te nemen is het voor beide partijen duidelijk en weten ze zeker dat de afgesloten verzekering aansluit op de hoogte van de mogelijke aansprakelijkheid. In het huidige artikel is bovendien het aantal gebeurtenissen niet beperkt tot een periode, waardoor de aansprakelijkheid in beginsel onbeperkt is. 
Indien Opdrachtgever niet akkoord gaat met ons voorstel, graag het verzoek om aan te geven met welk concreet en redelijk bedrag Opdrachtgever wel akkoord kan gaan (in lijn met de aansprakelijkheid onder 26.2).
</t>
  </si>
  <si>
    <t>ARBIT 2022</t>
  </si>
  <si>
    <t xml:space="preserve">26. - Aansprakelijkheid
De hoogte van aansprakelijkheid is altijd discutabel. Is een aansprakelijkheid van € 5mio in verhouding met een opdrachtwaarde van € 750K in 48 maanden? Hoe kijkt het KNMI hier naar, helemaal in het licht van een innige co-creatie?
</t>
  </si>
  <si>
    <t>De aanbestedende dienst blijft van standpunt dat de aansprakelijkheid ongewijzigd blijft, in artikel 26, wordt niet gesproken over 5 miljoen !</t>
  </si>
  <si>
    <t>ARBIT-2022, 26.1</t>
  </si>
  <si>
    <t>26.1</t>
  </si>
  <si>
    <t xml:space="preserve">Graag het verzoek aan Opdrachtgever om deze aansprakelijkheidsbepaling te beperken tot schade die in een direct verband staat met de schadeveroorzakende gebeurtenis [lees: directe schade om de wanprestatie als zodanig te herstellen]. Indirecte schade wordt in beginsel niet door Opdrachtnemer geaccepteerd [lees: schade zoals gederfde winst, gevolgschade, gemiste besparingen en verminderde goodwill]. </t>
  </si>
  <si>
    <t xml:space="preserve">De aanbestedende dienst gaat hier niet akkoord mee </t>
  </si>
  <si>
    <t>ARBIT-2022, 30.3</t>
  </si>
  <si>
    <t>30.3</t>
  </si>
  <si>
    <t xml:space="preserve">Fusies en overnames doen in weze niets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gewoon gebonden is aan de overeenkomst. 
Kan Opdrachtgever bevestigen dat in geval van een fusie, overname of reorganisatie zij pas tot ontbinding overgaat indien Wederpartij niet langer in staat moet worden geacht de verplichtingen uit de Overeenkomst na te (kunnen) komen?
</t>
  </si>
  <si>
    <t>De aanbestedende dienst zie geen reden om hiervan af te wijken.</t>
  </si>
  <si>
    <t>ARBIT-2022, 30.6</t>
  </si>
  <si>
    <t>30.6</t>
  </si>
  <si>
    <t xml:space="preserve">Het zonder enige objectieve reden te allen tijde kunnen opzeggen van de Overeenkomst lijkt ons niet geheel redelijk en creëert een grote mate van onzekerheid voor Opdrachtnemer. Daarnaast is er geen enkele tussentijdse opzegmogelijkheid voor Opdrachtnemer opgenomen. 
Graag het verzoek aan Opdrachtgever om alsnog in de Overeenkomst een opzegtermijn van 3 maanden op te nemen, in afwijking van het bepaalde in dit artikel. Op die wijze kan de samenwerking, indien nodig, op een soepele wijze tot een einde worden gebracht – hetgeen ook vanuit het perspectief van Opdrachtgever wenselijk is, in het bijzonder gezien het bepaalde in artikel 30.8 en de aard van de te verrichten werkzaamheden voor deze Opdracht.
</t>
  </si>
  <si>
    <t>ARBIT-2022, 38 t/m 41</t>
  </si>
  <si>
    <t>38- 41</t>
  </si>
  <si>
    <t xml:space="preserve">Gezien de scope van de Opdracht, graag het verzoek aan Opdrachtgever om toe te lichten of en in hoeverre deze bepalingen – BIJZONDERE BEPALINGEN KOOP – van toepassing zijn. </t>
  </si>
  <si>
    <t>ARBIT-2022, 59.6 slotzin</t>
  </si>
  <si>
    <t>59.6</t>
  </si>
  <si>
    <t xml:space="preserve">Als Gebreken door Opdrachtgever of derden worden verholpen, is het moeilijk voor Opdrachtnemer om op dit deel dezelfde garantie te bieden. Is Opdrachtgever bereid de slotzinzin uit dit artikel te schrappen? </t>
  </si>
  <si>
    <t>ARBIT-2022, 80 t/m 81</t>
  </si>
  <si>
    <t>80 +81</t>
  </si>
  <si>
    <t>Gezien de scope van de Opdracht, graag het verzoek aan Opdrachtgever om toe te lichten of en in hoeverre deze bepalingen – ONDERHOUD SPECIFIEK PRODUCTEN – van toepassing zijn.</t>
  </si>
  <si>
    <t>Arbit 2022</t>
  </si>
  <si>
    <t>43.1</t>
  </si>
  <si>
    <t xml:space="preserve">Artikel 43. Aard en inhoud van het Gebruiksrecht 
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</si>
  <si>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De aanbestedende dienst ziet geen vraag en kan dus deze niet beantwoorden</t>
  </si>
  <si>
    <t>Bijlage 6 Model Raamovereenkomst, 5.4, pagina 4</t>
  </si>
  <si>
    <t>5.4</t>
  </si>
  <si>
    <t>Wat is de hoogte van de boete die Opdrachtgever in rekening brengt bij schending van het bepaalde in dit artikel?</t>
  </si>
  <si>
    <t>de hoogte van de boete zal proportioneel zijn en def hoogte zal in de inschrijvingsfase bekend gemaakt worden.</t>
  </si>
  <si>
    <t>Artikel 8. Intellectuele eigendomsrechten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</si>
  <si>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De opdrachtgever gaat niet met uw tegevoorstel akkoord. De opdrachtgever wil ook na afloop van de Raamovereenkomst zonder bezwaar of tussenkomt van de opdrachtnemer vrij kunnen beschikken over alle zaken die rechtstreeks te maken hebben met de opdracht.</t>
  </si>
  <si>
    <t>LEIDRAAD, p. 21 Sociale voorwaarden</t>
  </si>
  <si>
    <t>p21</t>
  </si>
  <si>
    <t>Er wordt hier verwezen naar een bijlage bij de overeenkomst die we niet zien bij de Raamovereenkomst. Volgt deze nog? </t>
  </si>
  <si>
    <t>De Raamovereenkomst is standaard en zal bij de gunningsfase mee gezonden worden.</t>
  </si>
  <si>
    <t>Wat is de wens vanuit KNMI waar het gaat om het invullen van de rol van ProductOwner. Verwacht KNMI dat als competentie vanuit de leverancier (dat heeft onze voorkeur) of wenst KNMI dit zelf in te vullen (vanwege beschikbaarheid en kennis en kunde van het KNMI werkveld).De KNMI heeft als doelstelling om een co-creatie tot stand te brengen. Hoe ziet de KNMI de teamsamenstelling, verantwoordelijkheden en rollen voor zich bij deze co-creatie?</t>
  </si>
  <si>
    <t xml:space="preserve">De rol van product owner zal het KNMI verzorgen. Overige rollen dient inschrijver te verzorgen. </t>
  </si>
  <si>
    <t>KNMI geeft aan dat ze niet willen/kunnen/mogen concurreren met de markt als het gaat om weer-apps. Aan de andere kant wil het KNMI de app wel zo aantrekkelijk maken dat een gebruiker deze elke dag raadpleegt. Hoe valt dat met elkaar te rijmen? Welke ruimte is er (wettelijk of anderszins) om als leverancier samen met de KNMI aantrekkelijke functionaliteit te bedenken zonder concurrerend te worden?</t>
  </si>
  <si>
    <t>De ruimte om functionaliteit te ontwikkelen waardoor de app toegevoegde waarde genereert voor dagelijks gebruik is er. Het KNMI heeft ook al scherp op haar radar welke functionaliteit dit is. Tegelijkertijd zal het KNMI de intern ontwikkelde dataproducten, waar mogelijk, als open data beschikbaarstellen via het KNMI Dataplatform.</t>
  </si>
  <si>
    <t>Hoever is de ontwikkeling van de inhoud en vorm van de adviezen, waarschuwingen en scenario’s van het EWC? In welke mate is die bekend bij aanvang van de opdracht, en in hoeverre kunnen wij daar richting aan geven? (Op basis van ontwerp en gebruikersonderzoek.)</t>
  </si>
  <si>
    <t>De scope van eerste oplevering zal met name bestaande functionaliteit betreffen. Het UI/UX ontwerp en verdere ontwikkeling zal in co-creatie plaatsvinden.</t>
  </si>
  <si>
    <t>3.6</t>
  </si>
  <si>
    <t xml:space="preserve">Qua planning is er een afhankelijkheid of koppeling aan het multi hazard Early Warning Centre. Kunnen jullie daar iets mee over vertellen. Is dat niets meer en niets minder dan een aanpassing van de backend interface of heeft dat echt substantiele impact op de informatie die in de app getoond gaat worden? (hoe kunnen we voorkomend dat we functionaliteiten ontwikkeld in de MVP later moeten weggooien - bijv roadmap sessie puntje aan de horizon en technologische impact) </t>
  </si>
  <si>
    <t xml:space="preserve">De scoping van het MVP zal in samenwerking met KNMI architecten plaatsvinden, waardoor er voor gezorgd wordt dat gekozen oplossingen toekomstbestendig zullen zijn. </t>
  </si>
  <si>
    <t>ARBIT-2022, 17.5</t>
  </si>
  <si>
    <t>17.5</t>
  </si>
  <si>
    <t xml:space="preserve">Opgenomen boete heeft vanzelfsprekend een afschrikwekkende werking, maar deze is onnodig hoog en kan onevenredig hoog oplopen. Een vooraf (forfaitair) vastgesteld gefixeerd bedrag vormt bovendien vaak geen realistische weerspiegeling van de daadwerkelijk geleden schade. Daarnaast kunnen wij niet verantwoordelijk worden gehouden voor overtredingen van dit artikel, waar wij geen invloed op kunnen uitoefenen. Is Opdrachtgever bereid dit artikel als volgt aan te passen?:
“De partij die de in artikel 17.1 opgenomen geheimhoudingsverplichting schendt, wegens nalatigheid die aan die partij valt toe te rekenen, is aan de andere partij een onmiddellijk opeisbare boete verschuldigd van € 10.000,-- per overtreding. De hiervoor genoemde boete bedraagt evenwel nooit meer dan € 50.000,-- per jaar.”
Mocht er onverhoopt aanvullende schade worden geleden door Opdrachtgever, dan kan Opdrachtgever via de reguliere weg van aansprakelijkheid Opdrachtnemer aansprakelijk stellen.
</t>
  </si>
  <si>
    <t>De standaard boete is opgenomen in de Arbit 2022 en gedeeld met de markt, de aanbestedende dienst zie geen reden om hiervan af te wijken.</t>
  </si>
  <si>
    <t>ARBIT-2022, 26.4 sub c</t>
  </si>
  <si>
    <t>26.4.c</t>
  </si>
  <si>
    <t xml:space="preserve">Een verhoogde aansprakelijkheidsgrens in geval van schending van intellectuele eigendomsrechten als bedoeld in artikel 8, is te begrijpen. Deze echter geheel onbegrensd houden is niet geheel redelijk. Graag het verzoek aan Opdrachtgever om de volgende beperking van toepassing te verklaren bij schending van intellectuele eigendomsrechten:
“Aansprakelijkheid in geval van schending van intellectuele eigendomsrechten als bedoeld in artikel 8 wordt beperkt tot € 1.500.000,- per gebeurtenis en € 3.000.000,- per contractjaar of gedeelte van een jaar dat de Overeenkomst van kracht is.”
</t>
  </si>
  <si>
    <t>ARBIT-2022, 59.7</t>
  </si>
  <si>
    <t>59.7</t>
  </si>
  <si>
    <t xml:space="preserve">Is Opdrachtgever bereid dit artikel te specificeren zodat voorkomen kan worden dat er te gemakkelijk een afkeuring plaatsvindt? Graag het verzoek aan Opdrachtgever om het volgende toe te voegen aan het artikel:
“Opdrachtnemer is alleen in verzuim indien de Maatwerkprogrammatuur niet overeenkomt met de Specificaties zoals vastgesteld bij de start van de werkzaamheden. Opdrachtnemer is niet in verzuim indien enig gebruik of reden voor afkeuring, niet aan hem is toe te rekenen.”
</t>
  </si>
  <si>
    <t>De toelichting van de Arbit 2022 geeft uitleg over dit onderwerp.</t>
  </si>
  <si>
    <t>ARBIT-2022, 73.2</t>
  </si>
  <si>
    <t>73.2</t>
  </si>
  <si>
    <t xml:space="preserve">Veelvoorkomende problemen worden vaak verholpen in Nieuwe versies, door nieuwe of gewijzigde functionaliteiten. Indien Opdrachtgever niet wenst over te gaan tot het afnemen van Nieuwe versies, kan dit – in bepaalde gevallen – het herstellen van Storingen en up-to-date houden van de software bemoeilijken, terwijl Opdrachtnemer wel gebonden blijft aan de garantie van artikel 12.7. 
Hoe dient Opdrachtnemer invulling te geven aan haar verplichting tot Correctief Onderhoud indien Opdrachtgever niet wenst over te gaan tot het afnemen van Nieuwe versies? Graag uw toelichting.
</t>
  </si>
  <si>
    <t>Is er een inventarisatie beschikbaar van KNMI wat de wensen, eisen en verbeteringen moeten zijn op basis van de huidige oplossing? Zo ja, in welk stadium wil het KNMI deze delen?</t>
  </si>
  <si>
    <t>De wensen en eisen worden in de gunningsfase gedeeld.</t>
  </si>
  <si>
    <t>UEA</t>
  </si>
  <si>
    <t>I.v.m. Deel V van het UEA (beperking van gegadigden): is het de bedoeling dat we hier de gevraagde ISO-certificaten opgeven? Of andere zaken?</t>
  </si>
  <si>
    <t>Deel 5 gaat enkel over de in de UEA genoemde certificaten.</t>
  </si>
  <si>
    <t>Nee</t>
  </si>
  <si>
    <t>Is de levering (hosting) en het beheer van de backend infrastructuur onderdeel van de aanvraag?</t>
  </si>
  <si>
    <t xml:space="preserve">Deels. Het e.e.a. zal tijdens de gunningsfase nader worden toegelicht. </t>
  </si>
  <si>
    <t>Zijn er wensen omtrent ontwerp-documentatie? In welk stadium zal dit besproken besproken?</t>
  </si>
  <si>
    <t>Die worden beschreven in de gunningsfase.</t>
  </si>
  <si>
    <t>Kwaliteitsnormen GE4, Momenteel zijn wij bezig met onze ISO 27001 certificering, certificering zal in 2023 worden behaald. Is dit voor KNMI acceptabel? Verder kunnen wij garanderen en ook nu al onderbouwd aantonen dat wij voldoen aan alle vereisten rondom informatiebeveiliging.</t>
  </si>
  <si>
    <t>6.2.1</t>
  </si>
  <si>
    <t>Bron: Kerncompentie 1 (K1)
Ervaring met vergelijkbare opdrachten
Inschrijver heeft ervaring met opdrachten van vergelijkbare schaal. Onder vergelijkbare
schaal verstaat het KNMI projecten waarbij op vergelijkbare schaal (minimaal één derde
van de opdrachtwaarde) mobiele oplossingen ontwikkeld zijn, al dan niet in de publieke
sector. Onder vergelijkbaar verstaat KNMI ervaring met het ontwerpen en ontwikkelen
van User Interface en User Experience (UI/UX) voor mobiele oplossingen in co-creatie met
de opdrachtgever resulterend in de oplevering van een MVP product.
Vraag: U geeft aan dat we een referentie aan dienen te leveren met minimaal één derde van de totale opdrachtwaarde. Kunt u dit SMART omschrijven omdat dit niet geheel duidelijk is. De totale geraamde opdrachtwaarde is 750.000 euro over een maximale looptijd van 4 jaar. Betekent dit een minimale opdrachtwaarde van 250.000 euro ongeacht de looptijd van het traject?"</t>
  </si>
  <si>
    <t xml:space="preserve">Dit betekent een minimale opdrachtwaarde van EUR 250.000,00 over een vergelijkbare looptijd van de opdracht. </t>
  </si>
  <si>
    <t>3.3</t>
  </si>
  <si>
    <t>De uitvraag betreft een iOS en Android app. IS dit beperkt tot mobile phones of moeten we hier ook Tablets, iPads en wearables meenemen? Of is dit een mogelijk scope item voor post MVP</t>
  </si>
  <si>
    <t xml:space="preserve">Dit is een mogelijk scope item voor na de MVP. </t>
  </si>
  <si>
    <t xml:space="preserve">Verzoek de volgende zin uit het artikel te verwijderen: 
“Ingebrekestelling is niet nodig wanneer voor de nakoming een Fatale Termijn geldt of indien uit een mededeling dan wel de houding van de andere partij moet worden afgeleid dat deze in de nakoming van haar verplichting zal tekortschieten.” 
Graag zouden we Opdrachtgever, in het kader van de Agile-werkwijze, willen verzoeken om ook in die gevallen alsnog telkens aan Opdrachtnemer een ingebrekstelling te sturen en deze een remediëringsperiode te gunnen. Indien niet akkoord, graag uw toelichting.
</t>
  </si>
  <si>
    <t>Dit kan mogelijk in overleg tussen de opdrachtnemer en opdrachtgever aangepast worden in de op te stellen Modelovereenkomst Agile</t>
  </si>
  <si>
    <t>P9</t>
  </si>
  <si>
    <t>In de marktconsultatie is gesproken over een indicatief initieel budget van 350000 euro en daarna wordt gesproken over een MVP. Wordt de MVP gezien als dat wat opgeleverd wordt binnen het initieel budget of moeten we dat los van elkaar zien?</t>
  </si>
  <si>
    <t xml:space="preserve">Dit moet los van elkaar worden gezien. De scope-bepaling wordt in de gunningsfase uitgewerkt. </t>
  </si>
  <si>
    <t>ID 31185489 Selectieleidraad KNMI APP - 3.3 doelstelling</t>
  </si>
  <si>
    <t>Bron: 3.3 Doel: De doelstelling van de aanbesteding is het sluiten van een overeenkomst met één (1)
opdrachtnemer die: Een iOS en een Android KNMI-app ontwikkelt en vervolgens beheert, onderhoudt en
verder ontwikkelt conform door het KNMI gestelde functionele en non-functionele
eisen en wensen.
In de eerdere marktconsultatie hebben wij aangegeven dat het inzetten van een Progressive Web App (PWA) veel voordelen kan bieden ten opzichte van een Native app en een goede oplossing is voor deze opdracht. Dit geldt met name voor duurzaamheid, toegankelijkheid, veiligheid, energie-efficiëntie en onderhoud. U hecht veel belang aan duurzaamheid, maar uw voorgestelde technische oplossingsrichting is mogelijk minder duurzaam en minder goed integreerbaar. Android en IOS zijn eigendom van grote Amerikaanse multinationals, Google en Apple, Daarmee wordt ook de afhankelijkheid vergroot. Op deze manier sluit mogelijk goede en innovatieve leveranciers uit. Wij begrijpen dan ook niet waarom dit niet is meegenomen uit de marktconsultatie. Wij willen graag de mogelijkheid krijgen om mee te doen aan deze opdracht door het aanbieden van een PWA als techniek. Zowel een Native App als PWA kunnen worden toegevoegd aan de IOS en Android stores. Onze voorgestelde wijziging is geen wezenlijke verandering van de opdracht, omdat het hier slechts gaat om een technische oplossingsrichting.
Vraag: Kunt u de eis aanvullen en tekst wijzigen naar: "Een mobiele KNMI-app (Native of PWA) welke te downloaden is in de Apple of Google play store. Ontwikkelt en vervolgens beheert, onderhoudt en verder ontwikkelt conform door het KNMI gestelde functionele en non-functionele eisen en wensen." ?</t>
  </si>
  <si>
    <t xml:space="preserve">Doelstelling van de selectiefase is om vast te stellen of gegadigden op basis van geschiktheidseisen en kerncompetenties in staat zijn om de voorgestelde opdracht uit te voeren. Het is aan gegadidge om de opdrachtgever te overtuigen van zijn/haar meerwaarde. Het KNMI neemt daarom de voorgestelde tekstuele wijziging niet over.
De formulering van de huidige doelstelling sorteert overigens niet voor op een technische oplossing. </t>
  </si>
  <si>
    <t>Volstaat een alternatief op ISO9001 in de vorm van een risicoanalyse document met uitgebreide toelichting op punten als: organisatiebeleid, personeel, toegangsbeveiliging voor fysiek en IT-systemen, beveiliging van gegevens/programmatuur en een continuïteitsplan?</t>
  </si>
  <si>
    <t xml:space="preserve">Een ISO certificering vertelt het KNMI dat, wanneer u zegt dat u kwaliteit borgt, inzicht heeft in (bedrijfs)risico en hierop acteert, u dit ook kunt waarmaken (het is immers getoetst). Als u geen ISO-certificering heeft, dan is het belangrijk voor het KNMI dat u beschrijft op welke manier u kwaliteit borgt, op welke manier u (bedrijfs)risico's inzichtelijk maakt en hoe u vervolgens zowel kwaliteitsmanagement als risicomanagment uitvoert. Gelijkwaardigheid is:
- Een kwaliteitshandboek met beleidsverklaring en een handtekening van het management.
- Een beschrijving van het kwaliteitssysteem met beleidsverklaring en handtekening van het management. </t>
  </si>
  <si>
    <t>Niet geheel duidelijk is hoe u de geschiktheidseis "normen inzake millieubeheer" aangetoond wilt hebben ingeval er geen ISO 14001 certificering is. Is een verklaring van bereidheid aan normen inzake millieubeheer te voldoen binnen de looptijd van het contract voldoende?</t>
  </si>
  <si>
    <t xml:space="preserve">Een ondertekende verklaring vanuit het management van bereidheid acht het KNMI voldoende, tijdens de looptijd van het contract zal wel worden gemonitord in hoeverre milieubeheer wordt toegepast, d.w.z. is er vanuit management vastgesteld beleid, hoe wordt deze uitgevoerd en is het e.e.a. vastgelegd in een PDCA-cyclus. </t>
  </si>
  <si>
    <t>Huidige app is ook voor tablet, geldt dat ook voor de te ontwikkelen app? graag uw toelichting.</t>
  </si>
  <si>
    <t xml:space="preserve">Een tablet versie is niet in scope voor het MVP, maar kan onderdeel worden van een latere scope. </t>
  </si>
  <si>
    <t>Zouden jullie voorbeelden van gewenste co-creatie samenwerkingsmechanismen kunnen benoemen geven?</t>
  </si>
  <si>
    <t>Een voorbeeld is een agile manier van werken, bijvoorbeeld via sprint-reviews, design sessies enz.</t>
  </si>
  <si>
    <t>Bijlage 6 Model Raamovereenkomst, 9.6, pagina 6</t>
  </si>
  <si>
    <t>9.6</t>
  </si>
  <si>
    <t>Kan Opdrachtgever bevestigen dat deze bepaling van toepassing wordt verklaard?</t>
  </si>
  <si>
    <t>Er zal sprake zijn van een exitregeling/vegoeding</t>
  </si>
  <si>
    <t>In hoeverre wordt meegewogen bij de beoordeling van de referenties dat de referentie een vergelijkbare markt (weer-apps) betreft? Er wordt wel gesproken over omzetvolumes, overheidsstandaarden/-kaders en aantallen gebruikers, maar niets over ervaring met weer-apps. Is ervaring met weer-apps daarmee geen selectiecriterium?</t>
  </si>
  <si>
    <t>Ervaring met weer-apps is geen selectiecriterium. Een dergelijk selectiecriterium zou onnodig veel gegadigden uitsluiten van deelname.</t>
  </si>
  <si>
    <t>Selectieleidraad, 4.2 Planning, pagina 14</t>
  </si>
  <si>
    <t>In de planningstabel bij “Berichtgeving ‘definitieve selectie’” een * en bij “Streefdatum berichtgeving definitieve gunning” **. Echter lijkt een verwijzing/verduidelijking hier te ontbreken. Kunt u toelichten waar u naar verwijst?</t>
  </si>
  <si>
    <t xml:space="preserve">Geen verwijzing, maar was intern bedoelt voor afrondingsfase </t>
  </si>
  <si>
    <t>Bijlage 4 Referentieopdrachten</t>
  </si>
  <si>
    <t xml:space="preserve">Gaat u ermee akkoord dat na het bekendmaken van de voorlopige selectiebeslissing, de formulieren ook door de referent (Opdrachtgever) worden ondertekend? M.a.w. in deze fase is een handtekening van de tekenbevoegde van Inschrijver afdoende. Zo worden referenten minimaal belast. </t>
  </si>
  <si>
    <t>Gelet op het potentieel aantal gegadigden vragen wij de ondertekening van de referent bij indiening, zodat wij snel de ingediende stukken kunnen beoordelen.</t>
  </si>
  <si>
    <t>Is het mogelijk om deel te nemen aan de selectiefase met de toezegging/bewijs dat aanbieder bezig is het ISO9001 certificaat te behalen?</t>
  </si>
  <si>
    <t>Het is een geschikheidseis en een knockout criteria, wanneer u niet beschikt over een kwaliteitsmanagement systeem dat gelijkwaardig is aan ISO 9001 is het niet mogelijk om deel te nemen aan selectiefase.</t>
  </si>
  <si>
    <t>In welke mate heeft KNMI ervaring in het ontwikkelen van producten in co creatie? Is dit eerder gedaan en zijn daar learnings uit mee te nemen?</t>
  </si>
  <si>
    <t xml:space="preserve">Het KNMI heeft op verscheidene vlakken ervaring met co-creatie. Evalueren van projecten en voorgaande opdrachten is standaardwerkwijze, waarbij lessen meegenomen worden naar toekomstige initiatieven. </t>
  </si>
  <si>
    <t>Naast de rollen developer, QA engineer, projectmanager, UX/UI designer, dient Inschrijver ook de product owner rol te bekleden? Of levert u een product owner?</t>
  </si>
  <si>
    <t xml:space="preserve">Het KNMI levert de product owner. </t>
  </si>
  <si>
    <t>LEIDRAAD, p. 28 Selectiecriterium K3</t>
  </si>
  <si>
    <t xml:space="preserve">Welke rollen/verantwoordelijkheden worden idealiter door de opdrachtgever binnen de Agile manier van werken ingevuld? </t>
  </si>
  <si>
    <t xml:space="preserve">Het KNMI levert een product owner en materiedeskundigen. </t>
  </si>
  <si>
    <t xml:space="preserve">Welke rollen/verantwoordelijkheden worden idealiter door de opdrachtgever voor de UI/UX voor mobiele oplossingen in co-creatie ingevuld? </t>
  </si>
  <si>
    <t xml:space="preserve">Het KNMI levert een product owner. Daarnaast is te verwachten dat het KNMI concepten intern voorlegt ter beoordeling. </t>
  </si>
  <si>
    <t>ID 31185489 Selectieleidraad KNMI APP - 5.3 Geschiktheidseisen</t>
  </si>
  <si>
    <t>Geschiktheidseisen: Wij raden aan om inschrijvers te verplichten om in het bezit te zijn van een ISO 27001-certificaat, met name gezien de omvang van de data en de infrastructuur van de oplossing.</t>
  </si>
  <si>
    <t xml:space="preserve">Het KNMI neemt deze overweging niet over. Eisen rondom informatiebeveiliging worden geformuleerd als non-functionele eisen en zullen bijgevoegd worden bij de gunningsleidraad. </t>
  </si>
  <si>
    <t>Selectieleidraad, 3.3. Doel, pagina 10</t>
  </si>
  <si>
    <t>In beginsel zal Opdrachtgever zich eerst wenden tot de Raamcontractant. In het voorkomende geval dat de aanbiedingen van de Raamcontractant niet voldoet aan de gestelde eisen of wanneer de aanbiedingen anderszins tekortschieten (bijvoorbeeld vanwege gebrek aan expertise), is Opdrachtgever gerechtigd andere partijen te benaderen voor het uitbrengen van een offerte. Overigens merkt Opdrachtgever op dat hij nimmer verplicht is om opdrachten te gunnen: hij kan er altijd voor kiezen om de opdrachten niet te laten uitvoeren of te laten uitvoeren door zijn eigen diensten/werknemers.</t>
  </si>
  <si>
    <t>Het KNMI ontdekt geen vraag.</t>
  </si>
  <si>
    <t>4.5.7</t>
  </si>
  <si>
    <t xml:space="preserve">4.5.7 - Overige voorwaarden / eisen - Social Return
Er moet een plan ingeleverd worden vóór ondertekening van de Raamovereenkomst. Wat is het te verwachten weeknummer van de ondertekening van de Raamovereenkomst? 
</t>
  </si>
  <si>
    <t xml:space="preserve">Het KNMI streeft ernaar contractering medio oktober 2023 af te ronden. </t>
  </si>
  <si>
    <t>Selectieleidraad, 3.6 Planning, pagina 11</t>
  </si>
  <si>
    <t>U geeft aan dat de leverancier medio september 2023 wordt gecontracteerd en dat de oplevering van de MVP in 2024 plaatsvindt. Kunt u aangeven wanneer de MVP in 2024 opgeleverd moet worden?</t>
  </si>
  <si>
    <t xml:space="preserve">Het KNMI streeft naar oplevering MVP Q2 2024. </t>
  </si>
  <si>
    <t xml:space="preserve">3.6 - Planning
Er wordt aangegeven dat de MVP in de loop van 2024 wordt opgeleverd. In welke maand moet dit uiterlijk gebeuren?
</t>
  </si>
  <si>
    <t xml:space="preserve">Het streven is dat het MVP in kwartaal 2 van 2024 wordt opgeleverd. </t>
  </si>
  <si>
    <t xml:space="preserve">4.5.7 - Overige voorwaarden / eisen - Sociale Voorwaarden
Bij het indienen van de ATD gaan wij akkoord met de bijlage Sociale voorwaarden. Klopt het dat dit document (nog) niet bij de stukken zit? Zo ja en indien van toepassing, graag dit document alsnog beschikbaar stellen.
</t>
  </si>
  <si>
    <t>Hiermee wordt bedoelt de het Plan voor Social Return. zie vraag 9 Er is geen sprake van een extra bijlage in de  fase  van de Selectieleidraad</t>
  </si>
  <si>
    <t>ID 31185489 Selectieleidraad KNMI APP</t>
  </si>
  <si>
    <t>4.5.7 Overige voorwaarden / eisen, Pagina 21
Er wordt verwezen naar een bijlage Sociale voorwaarden, waarmee wij akkoord dienen te gaan bij indiening van de ATD. Deze bijlage lijkt niet bijgevoegd bij de stukken. Waar kunnen wij deze vinden of kan deze alsnog nagestuurd worden?</t>
  </si>
  <si>
    <t>P21</t>
  </si>
  <si>
    <t>Onder Sociale Voorwaarden verwijst Aanbestedende dienst naar 'bijlage Sociale Voorwaarden'. Inschrijver kan in de documenten deze bijlage niet terugvinden. Kan Aanbestedende dienst de bijlage 'Sociale Voorwaarden' beschikbaar stellen?</t>
  </si>
  <si>
    <t>Hiermee wordt bedoelt het Plan voor Social Return. Zie vraag 9 Er is geen sprake van een extra bijlage in de  fase  van de Selectieleidraad</t>
  </si>
  <si>
    <t>3.4</t>
  </si>
  <si>
    <t>In deze paragraaf staat "Omdat ook de ontwikkeling van de app invloed heeft op hetgen reeds is opgeleverd en tegelijkertijd de opgeleverde functionaliteiten onderhouden dienen te worden is het logisch hiervoor 1 partij verantwoordelijk te maken. Dit past bij uitstek in een Agile werkwijze." Wat wordt hiermee precies bedoeld?</t>
  </si>
  <si>
    <t xml:space="preserve">Hiermee wordt de DevOps gedachte bedoeld. </t>
  </si>
  <si>
    <t xml:space="preserve">5.3 - Geschiktheidseisen
Indien de (definitieve) audit ISO 9001 nog niet heeft plaatsgevonden, volstaat dan een verklaring van de externe auditor dat er een audittraject lopend of aanstaande is? 
</t>
  </si>
  <si>
    <t>ISO 9001 danwel gelijkwaardig,  een verklaring van de externe auditer kan gelijkwaardigheid aantonen.</t>
  </si>
  <si>
    <t>Selectieleidraad - p. 29</t>
  </si>
  <si>
    <t>p29</t>
  </si>
  <si>
    <t xml:space="preserve">Bij kerncompetentie 5 staat (pag 29): 
“Inschrijver heeft kennis en ervaring met het ontwikkelen van mobiele oplossingen waarbij beleid, standaarden en/of architectuurkaders van de overheid (e)en rol hebben gespeeld”.
Kan inschrijvende partij ervan uit gaan dat de aanbestedende dienst hier “een” bedoeld i.p.v. “en”?
</t>
  </si>
  <si>
    <t>15.3</t>
  </si>
  <si>
    <t>Artikel 15. Betaling en controle 
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</si>
  <si>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Ja de aanbestedende dienst gaat hiermee akkoord</t>
  </si>
  <si>
    <t>In de aanleiding wordt gesproken over KMI3, waar kunnen we zien wat het KMI3 specifiek is?</t>
  </si>
  <si>
    <t>KMI3 = Lees KMI</t>
  </si>
  <si>
    <t>Is (ondersteuning van) de lancering en/of promotie onderdeel van de uitvraag? Of neemt het KNMI dit voor haar rekening?</t>
  </si>
  <si>
    <t xml:space="preserve">Marketing/promotie vormt geen onderdeel van de uitvraag. Publicatie in de beide app stores is wel onderdeel van de uitvraag. </t>
  </si>
  <si>
    <t>Bijlage 6 Model Raamovereenkomst, 9.4, pagina 5</t>
  </si>
  <si>
    <t>9.4</t>
  </si>
  <si>
    <t xml:space="preserve">Kan Opdrachtgever bevestigen dat deze bepaling van toepassing wordt verklaard en, indien bevestigend, wat de hoogte van de boete is?
Kan Opdrachtgever in aanvulling hierop aangeven hoe deze bepaling zich verhoudt tot het bepaalde in artikel 10.3 van de model Verwerkersovereenkomst?
</t>
  </si>
  <si>
    <t>Mate van boete zal proportiioneel zijn en uitgewerkt in de inschrijvingsfase.</t>
  </si>
  <si>
    <t>LEIDRAAD, p. 28,29 Selectiecriterium</t>
  </si>
  <si>
    <t>In Kerncompetentie 1,5 en 6 wordt gerefereerd naar ‘mobiele oplossingen’ vallen mobile responsive webapplicaties hier ook onder?</t>
  </si>
  <si>
    <t>Met de formulering "mobiele oplossingen" sorteert het KNMI niet voor op een specifieke technische oplossing. Mobiele responsieve webapplicaties hebben echter enkele belangrijke beperkingen ten opzichte van native apps of progressive webapps, waardoor het lastig is om aan de KNMI eisen te voldoen. Het antwoord voor puur "responsive webapps" is dus "nee".</t>
  </si>
  <si>
    <t>Bijlage 6 Model Raamovereenkomst, 9.2, pagina 5</t>
  </si>
  <si>
    <t>9.2</t>
  </si>
  <si>
    <t>Mits deze voldoen aan de in de selectiefase en inschrijvingsfase gestelde voorwaarden inzake inzetbaar personeel</t>
  </si>
  <si>
    <t>In welke stap van het aanbestedingsproces dient het plan voor Social Return (2,5% van de loonsom dient bij te dragen aan SR), als onderdeel van de Raamovereenkomst, aangeleverd te worden?</t>
  </si>
  <si>
    <t>Na het voornemen van gunnen  van de opdracht  zal het Plan ingediend moeten worden, het maakt onderdeel uit van de de raamovereenkomst</t>
  </si>
  <si>
    <t>Indien voor hoofdaannemer / onderaannemer constructie gekozen wordt volstaat het dan dat enkel de hoofdaannemer voldoet aan de genoemde geschiktheidseisen?</t>
  </si>
  <si>
    <t>76.1</t>
  </si>
  <si>
    <t>Artikel 76. Nakoming Service levels 
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</si>
  <si>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 xml:space="preserve">Nee aanbestedende dienst gaat niet akkoord met uw voorstel </t>
  </si>
  <si>
    <t>8.5</t>
  </si>
  <si>
    <t>Artikel 8. Intellectuele eigendomsrechten 
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</si>
  <si>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 xml:space="preserve">Nee aanbestedende dienst gaat niet akkoord, maar verwijst voor wat betreft de aansprakelijkheid naar Artikel 26.2 </t>
  </si>
  <si>
    <t>ARBIT-2022, 8.5</t>
  </si>
  <si>
    <t xml:space="preserve">Een onbeperkte vrijwaring lijkt ons disproportioneel. Is Opdrachtgever bereid aan het artikel toe te voegen, de zin: 
"Opdrachtnemer vrijwaart Opdrachtgever tegen aanspraken van derden terzake van een (gestelde) inbreuk op intellectuele eigendomsrechten van die derden, […] met inachtneming van de overeengekomen aansprakelijkheidsbeperkingen.”?
</t>
  </si>
  <si>
    <t>47.1</t>
  </si>
  <si>
    <t xml:space="preserve">Artikel 47. Escrow 
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</si>
  <si>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Nee aanbestedende dienst gaat niet akkoord. Tezamen met de Broncode dient alle informatie te worden gedoponeerd die nodig is om de Broncode bij vrijgave te kunnen gebruiken en te onderhouden.</t>
  </si>
  <si>
    <t>Selectieleidraad 5.3 (p24)</t>
  </si>
  <si>
    <t xml:space="preserve">Klopt het dat, in het geval dat 2 partijen zich gezamenlijk inschrijven, zij een gezamenlijke referentieopdracht beiden dienen te ondertekenen? </t>
  </si>
  <si>
    <t xml:space="preserve">Nee als dat in gezamelijkheid is gedaan, hoeft dat slechts door een partij graag wel vermelden ieders rol in de opdracht. </t>
  </si>
  <si>
    <t>ARBIT-2022, 1.8</t>
  </si>
  <si>
    <t>1.8</t>
  </si>
  <si>
    <t xml:space="preserve">Uiteraard werken we met de nodige vakkundigheid en zorgvuldigheid, en streven we er steeds naar om binnen een vooropgestelde termijn te leveren. In dit type van dienstverlening zijn wij echter afhankelijk van verschillende factoren, waaronder de informatie die we van de Opdrachtgever krijgen, een wisselende scope etc. Hierdoor kunnen we niet altijd harde garanties geven, onder meer rond termijnen. Gezien de Agile-werkwijze zouden we daarom willen verzoeken het volgende toe te voegen:
“De termijnen onder deze voorwaarden zijn enkel fataal, indien dit specifiek wordt overeengekomen tussen partijen.”
</t>
  </si>
  <si>
    <t>Nee daar gaan we niet mee akkoord</t>
  </si>
  <si>
    <t>32.2</t>
  </si>
  <si>
    <t>Artikel 32 Exitclausule
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</si>
  <si>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Nee daar gaan we niet mee akkoord mogelijk is dit een onderdeel van (sub) gunningscriteria in de inschrijvingsfase</t>
  </si>
  <si>
    <t>8.6</t>
  </si>
  <si>
    <t xml:space="preserve">Artikel 8. Intellectuele eigendomsrechten 
8.6.Wederpartij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
</t>
  </si>
  <si>
    <t>Nee de aanbestedende dienst gaat hier niet mee akkoord. Voor wat betreft uitleg verwijzen wij naar de toelichting op de arbit 2022</t>
  </si>
  <si>
    <t>8.7</t>
  </si>
  <si>
    <t>Artikel 8. Intellectuele eigendomsrechten 
8.7.Onverminderd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</si>
  <si>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12.7</t>
  </si>
  <si>
    <t>Artikel 12. Garanties 
12.7.Wederpartij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</si>
  <si>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14.3</t>
  </si>
  <si>
    <t>Artikel 14. Facturering, korting en Meerwerk 
14.3.Een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</si>
  <si>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Artikel 30. Ontbinding en opzegging 
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</si>
  <si>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8. - Intellectueel eigendomsrechten
Dit artikel in de ARBIT blijft altijd stoeien. Wat definieer je als 'intellectueel eigendom' en waar ligt de grens met 'kennis &amp; kunde'. Competenties en ervaring die medewerkers hebben opgedaan in het verleden, nemen ze mee in de opdracht voor het KNMI. En ook in het KNMI traject leert men weer zaken wat over tijd weer bij een volgende opdracht wordt gebruikt. Hoe kijkt het KNMI hier naar, helemaal in het licht van een innige co-creatie?</t>
  </si>
  <si>
    <t>ARBIT-2022, 8.7</t>
  </si>
  <si>
    <t>Het enkel (door derden) in rechte betrekken van Opdrachtgever maakt niet dat de veronderstelde vordering en daarmee de gestelde inbreuk op intellectuele eigendomsrechten daadwerkelijk heeft plaatsgevonden. Kan Opdrachtgever bevestigen dat zij, in deze situatie, enkel van de mogelijkheid tot ontbinding gebruik zal maken indien de gestelde inbreuk voldoende aannemelijk is gemaakt?</t>
  </si>
  <si>
    <t>ARBIT-2022, 11.1</t>
  </si>
  <si>
    <t>11.1</t>
  </si>
  <si>
    <t>Betaling vindt bij voorkeur maandelijkse plaats aan de hand van de werkzaamheden die daadwerkelijk zijn verricht door Opdrachtnemer (zie ook voor opm. RO artikel 7.1). Kan Opdrachtgever in het kader van Acceptatie aangeven hoe en/of hoe frequent (deel)leveringen (Acceptatie en betalingen) concreet zal/zullen plaatsvinden?</t>
  </si>
  <si>
    <t>ARBIT-2022, 16.2</t>
  </si>
  <si>
    <t>16.2</t>
  </si>
  <si>
    <t xml:space="preserve">Indien er ter uitvoering van de Overeenkomst gebruik wordt gemaakt van een vooruitbetaling (lees: voorschot) – en sprake is van enige tekortkoming – begint de ‘teller’ voor wettelijke rente te lopen. Dit is zowel voor Opdrachtnemer (die de tekortkoming dient te verhelpen) als voor Opdrachtgever (die een passend herstel verlangt) niet wenselijk, noch voor de kwaliteit van dat herstel. Is Opdrachtgever bereid deze bepaling te schrappen?
</t>
  </si>
  <si>
    <t>Artikel 59. Acceptatieprocedure Maatwerkprogrammatuur 
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</si>
  <si>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ARBIT-2022, 8.1</t>
  </si>
  <si>
    <t>8.1</t>
  </si>
  <si>
    <t>We zijn uiteraard bereid om de intellectuele eigendomsrechten op maatwerk(programmatuur) – die onstaan bij de uitvoering van de Opdracht – over te dragen aan Opdrachtgever, echter kunnen we deze niet direct bij het ontstaan van die rechten (bij voorbaat) overdragen. Daarom de vraag om de volgende zin toe te voegen aan artikel 8.1 onder a:
“Enig eigendoms- of ander recht dat bij de uitvoering van de diensten ontstaat en dat wordt overgedragen aan Opdrachtgever, wordt voorbehouden of opgeschort tot het moment dat Opdrachtgever aan haar betalingsverplichtingen voor die specifieke diensten heeft voldaan.”</t>
  </si>
  <si>
    <t>Nee die wijziging gaan we niet doorvoeren.</t>
  </si>
  <si>
    <t>Bijlage 4 referentieopdrachten</t>
  </si>
  <si>
    <t>In het formulier van de referentieopdrachten vraagt u om een handtekening van de opdrachtgever. Dit is erg tijdrovend en mede vanwege de naderende voorjaarsvakanties een uitdaging om deze handtekeningen binnen de selectiefase te verkrijgen. Bent u bereid om deze handtekeningen te laten vervallen? Gegadigde dient immers ook de contactgegevens van de opdrachtgever te vermelden, zodat u de referentieopdracht kunt verifieren. Gaat u hiermee akkoord? Indien u hier niet mee akkoord gaat, bent u dan bereid dat gegadigden de handtekeningen van de opdrachtgever(s) na de selectiefase aanlevert? Zo nee, waarom niet?</t>
  </si>
  <si>
    <t>Nee hiermee gaan wij niet akkoord, Gelet op het potentieel aantal gegadigden vragen wij de ondertekening van de referent bij indiening, zodat wij snel de ingediende stukken kunnen beoordelen.</t>
  </si>
  <si>
    <t>Bijlage 6 Model Raamovereenkoms, 2.3, pagina 3</t>
  </si>
  <si>
    <t>2.3</t>
  </si>
  <si>
    <t>Kan Opdrachtgever in het kader van de in dit artikel opgenomen rangorde bevestigen dat eventuele wijzigingen – opgenomen in de komende NVI’s – in de Raamovereenkomst zullen worden opgenomen en op die wijze zullen prevaleren?</t>
  </si>
  <si>
    <t>Nee in de raamovereenkomst staat ook de rangvolgorde de NVI gaat boven de aanbestedingsleidraad.</t>
  </si>
  <si>
    <t>ARBIT-2022, 1.9</t>
  </si>
  <si>
    <t>1.9</t>
  </si>
  <si>
    <t xml:space="preserve">‘Gebrek’ wordt gedefinieerd als: ‘iedere Storing en/of ander mankement als gevolg waarvan de Prestatie niet geschikt is voor het Overeengekomen gebruik.’
Kan Opdrachtgever bevestigen dat onder Gebrek enkel wordt verstaan de storingen en/of een ander mankementen welke zijn ontstaan door toedoen of schuld van Opdrachtnemer?
</t>
  </si>
  <si>
    <t>Nee voor nadere uitleg verwijzen we naar de Bijlage Toelichting op de Arbit</t>
  </si>
  <si>
    <t>ARBIT-2022, 8.3</t>
  </si>
  <si>
    <t>8.3</t>
  </si>
  <si>
    <t xml:space="preserve">Graag het verzoek aan Opdrachtgever om aansluiting te zoeken bij het bepaalde in de wet. 
Intellectuele eigendomsrechten berusten in beginsel bij de maker ervan (zie ook voor opm. 8.1/8.2). Dit uitgangspunt geldt ook in geval van  geschillen, waarbij de bewijslast niet per definitie bij Opdrachtnemer zou moeten liggen. Is Opdrachtgever bereid het artikel hierop aan te passen?
</t>
  </si>
  <si>
    <t>ARBIT-2022, 8.2</t>
  </si>
  <si>
    <t>8.2</t>
  </si>
  <si>
    <t xml:space="preserve">Zie de opmerking bij artikel 8.1, dus geen overdracht bij voorbaat door ondertekening van de Overeenkomst, maar na betaling van alle op die specifieke Prestaties van toepassing zijnde facturen. Is Opdrachtgever bereid de eerste zin van dit artikel te verwijderen en/of hierop aan te passen? </t>
  </si>
  <si>
    <t>Nee we gaan hier geen aanpassing en of wijziging op doorvoeren</t>
  </si>
  <si>
    <t>(aantal gebruikers &gt;100k) en hoge piekbelastingen (gelijktijdig gebruik).
Kunt u bevestigen dat de hoge piekbelasting minstens 7.500 gebruikers per uur, &gt; 30.000 gebruikers om 1 dag betreft, en de 100.000 gebruikers op wekelijkse basis betreft?</t>
  </si>
  <si>
    <t xml:space="preserve">Nee, dat kunnen we niet bevestigen. We houden vast aan het aantal gebruikers (&gt;100K mensen die de app geinstalleerd hebben) en hoge piekbelasting (gelijktijdig gebruik door het aantal gebruikers). De piekbelasting kan dus potentieel &gt;100K gelijktijdig gebruik zijn. Het aantal gebruikers zoals hier weergegeven is, omwille van aanbestedingsregels, al één derde van het werkelijk aantal te verwachten gebruikers. </t>
  </si>
  <si>
    <t>VERWERKERSOVK (bijlage bij Raamovk) </t>
  </si>
  <si>
    <t>Kunt u bevestigen dat het niet nodig is om persoonsgegevens te verwerken bij het uitvoeren van de diensten?  </t>
  </si>
  <si>
    <t>Nee, dat kunnen we nu nog niet bevestigen, in de gunningsfase hebben we meer zicht op de vraag of er sprake is van verwerking van persoongegevens.</t>
  </si>
  <si>
    <t>3.7.1</t>
  </si>
  <si>
    <t>Selectieleidraad: 
3.7.1 Duurzaamheid.
Welke eisen worden gesteld aan Maatschappelijk verantwoord inkopen?
Is het de bedoeling dat elke deelnemer de volledige MVI tool in gaat vullen?</t>
  </si>
  <si>
    <t xml:space="preserve">Nee, dat zal niet worden geeist. </t>
  </si>
  <si>
    <t>.3; ISO 9001; Geïnteresseerde is gestart met het behalen van dit ISO 9001 certificaat, en verwacht voor het einde van 2023 ISO 9001 gecertificeerd te zijn. Voldoet dat in deze? Zo niet, waarom niet?</t>
  </si>
  <si>
    <t>Nee, dit is niet voldoende. Zie ter aanvulling vraag 2 en 3</t>
  </si>
  <si>
    <t>Bestaan er reeds SLA specificaties/ideeën voor het beheer en onderhoud van mobiele oplossingen?</t>
  </si>
  <si>
    <t>Nee, Eventuele SLA specificaties/ideeën worden toegelicht in de gunningsfase.</t>
  </si>
  <si>
    <t>Nee, ISO 27001 ziet toe op informatiebeveiling  en niet op kwaliteit en milieu.</t>
  </si>
  <si>
    <t>ARBIT-2022, 76.1</t>
  </si>
  <si>
    <t xml:space="preserve">Ontbinding is een zeer verregaande maatregel voor het niet behalen van een service level. Is het mogelijk dit artikel te schrappen en de regeling hiervoor steeds te treffen in een SLA? </t>
  </si>
  <si>
    <t>Nee, mogelijk kan er een aanvullende maatregel opgenomen worden in de SLA</t>
  </si>
  <si>
    <t>ARBIT-2022</t>
  </si>
  <si>
    <t>Onder artikel 12.3 hier wordt garantie geist bij gebreken. Is het KNMI bereid dit artikel zodanig aan te passen zodat het beter aansluit op software ontwikkeling? Indien dit niet het geval is, wanneer ziet het KNMI een bug wel/niet als gebrek?</t>
  </si>
  <si>
    <t>Nee, voor wat betreft uitleg over gebreken verwijzen wij naar de Bijlage: Toelichting op de gebruik van Arbit 2022</t>
  </si>
  <si>
    <t>Artikel 6.1: Wat verstaat het KNMI onder "Wederpartij verricht de aflevering in één keer?". Gezien er om een Agile MVP werkwijze gevraagd wordt is het KNMI bereid dit artikel aan te passen?</t>
  </si>
  <si>
    <t>ARBIT-2022, 23.1</t>
  </si>
  <si>
    <t>23.1</t>
  </si>
  <si>
    <t>Graag toevoegen: “Met uitzondering van gelieerde ondernemingen van Opdrachtnemer, waar geen voorafgaande toestemming vereist is.”</t>
  </si>
  <si>
    <t>Niet akkoord tekst blijft ongewijzigd</t>
  </si>
  <si>
    <t>ARBIT-2022, 24.1</t>
  </si>
  <si>
    <t>24.1</t>
  </si>
  <si>
    <t>LEIDRAAD, p. 29 Selectiecriterium K5</t>
  </si>
  <si>
    <t>Binnen kerncompetentie 5 wordt gerefereerd naar beleid, standaarden en/of architectuurkaders, kunt u dit verder toelichten?</t>
  </si>
  <si>
    <t xml:space="preserve">Op https://www.digitaleoverheid.nl/achtergrondartikelen/nora-familie/ vindt u een overzicht van beleid, standaarden en architectuurkaders. U geeft in uw referentie aan welk beleid, standaard of kader u heeft toegepast in uw opdracht en noemt de verwijzing.  </t>
  </si>
  <si>
    <t>p 29</t>
  </si>
  <si>
    <t>Bij kerncompetentie 5 staat (pag 29):  
“Inschrijver heeft kennis en ervaring met het ontwikkelen van mobiele oplossingen waarbij beleid, standaarden en/of architectuurkaders van de overheid (e)en rol hebben gespeeld”.
Hier worden meerdere vragen samengevoegd tot 1 vraag, waarbij wij ons afvragen naar welk beleid, standaarden en/of architectuurkaders hier wordt verwezen? 
Kunt dit verduidelijken?</t>
  </si>
  <si>
    <t xml:space="preserve">Bij kerncompetentie 5 staat (pag 29): 
“Inschrijver heeft kennis en ervaring met het ontwikkelen van mobiele oplossingen waarbij beleid, standaarden en/of architectuurkaders van de overheid (e)en rol hebben gespeeld”.
Kan de aanbestedende dienst bevestigen dat beleid, standaarden en architectuurkaders verwijzen naar de geldende standaarden in het normale verkeer?
Zo niet, kunt u verduidelijken wat het beleid, standaarden en/of architectuurkaders in deze context zijn of waar deze staan beschreven. Zodat alle inschrijvende partijen op een eenduidige wijze kunnen worden beoordeeld.
</t>
  </si>
  <si>
    <t>Selectieleidraad, 5.3 Geschiktheidseisen, pagina 24</t>
  </si>
  <si>
    <t xml:space="preserve">De volgende geschiktheidseisen zijn van toepassing op deze aanbesteding:                                                                                                                                                                                                                                                                                                                                                                                         GE4: Kwaliteitsmanagementsysteem ISO 9001 of gelijkwaardig en GE5: Maatregelen inzake milieubeheer ISO 14001 of gelijkwaardig of bereidheid aan normen inzake milieubeheer te voldoen binnen de looptijd van het contract. Beide certificeringen zijn niet gebruikelijk binnen de branche. Onze inschatting is dat geen enkele Leverancier aan deze normeringen kan voldoen. Bovendien zijn beide normeringen niet gebruikelijk voor de dienstverlening die u uitvraagt. Voorschrift 3.5 B van Gids Proportionaliteit stelt bovendien dat geschiktheidseisen verband dienen te houden met daadwerkelijke risico’s die de opdracht meebrengt, of terug te voeren zijn op de gewenste competentie(s). Naar mening van Gegadigde is informatiebeveiliging het voornaamste risico van en de benodigde competentie voor deze opdracht, aangezien het software(app) ontwikkeling betreft. Gegadigde verzoekt u dan ook om deze geschiktheidseisen te herzien en alleen ISO27001 op te nemen als geschiktheidseis. Gaat u hiermee akkoord? Zo nee, waarom niet?              </t>
  </si>
  <si>
    <t>Opdrachtgever gaat hiermee niet akkoord.  De opdrachtgever is van mening dat de opdrachtnemer en zijn medewerkers van wezenlijk belang zijn bij de uitvoering van de opdracht, het bouwen van de APP is het product. Opdrachtgever wil, gezien haar taakstellling, risico's met betrekking tot kwaliteit en milieu in het kader van deze opdracht beperken. Zie https://www.knmi.nl/over-het-knmi/over.</t>
  </si>
  <si>
    <t>Het is onze ervaring dat zeker in de eerste sprints het van belang is dat teams met elkaar op locatie samenwerken. Dat maakt samenwerken leuker en men begrijpt elkaar sneller, weet elkaar makkelijker te vidnen etc. (goed voor team maturity, efficiency). Is dat ook mogelijk op kantoor van KNMI en is dit af te dwingen (arbeidsvoorwaardentechnisch)</t>
  </si>
  <si>
    <t xml:space="preserve">Samenwerken op kantoor van het KNMI is uiteraard mogelijk. Het KNMI werkt hybride. </t>
  </si>
  <si>
    <t>Selectiedraad p.29</t>
  </si>
  <si>
    <t>6.3</t>
  </si>
  <si>
    <t>Selectiedraad §6.3 Winnaar selectiefase. Pag 29/30 
Hier staat vermeld dat bij gelijke beoordeling uiteindelijk de puntenscore van de kerncompetentie opgedaan bij een overheidsinstelling met 10% worden verhoogd. Kan aanbestedende dienst bevestigen dat een semioverheidsinstelling dezelfde beoordeling en verhoging kan verwachten indien blijkt dat er nog meer dan 5 gegadigden overblijven?
Zo niet, waar zit volgens de aanbestedende dienst het onderscheid tussen overheid en semioverheid, en waarom maakt de aanbestedende dienst hierin onderscheid?</t>
  </si>
  <si>
    <t xml:space="preserve">Semioverheidsinstellingen zijn onderhavig aan direct toezicht van de overheid en begeven zich een sterk gereguleerd speelveld. In dat opzicht ziet het KNMI geen onderscheid tussen een overheidsinstelling en semioverheidsinstelling. </t>
  </si>
  <si>
    <t xml:space="preserve">Op pagina 21 staat nadere toelichting bij het onderwerp Social return. Kunt u hier een betere uitleg geven dan wat er nu staat svp? Bijvoorbeeld, de 2,5% van de loonsom, is dat de loonsom van het bedrijf (mogelijk enkele honderden miljoenen)  of is dat de loonsom die gerelateerd kan worden aan de opdracht (minder dan een miljoen). Het zou vreemd zijn als de 2,5% van "de loonsom" niet in verhouding staat tot de waarde van de opdracht. </t>
  </si>
  <si>
    <t>Totale loonsom van de opdracht, niet van uw totalen loonsom.</t>
  </si>
  <si>
    <t>Selectieleidraad - p. 21</t>
  </si>
  <si>
    <t>Opdrachtnemer moet bij opdrachtverstrekking van de opdracht 2,5 % van de loonsom
aan SR bij te dragen door het creëren van extra werk(ervarings)plaats(en) voor
mensen met een grote(re) afstand tot de arbeidsmarkt. 
Kunt u bevestigen dat dit om 2,5% van de totale loonsom van Inschrijver per kalenderjaar gaat?</t>
  </si>
  <si>
    <t xml:space="preserve">Bij kerncompetentie 5 staat (pag 29): 
“Inschrijver heeft kennis en ervaring met het ontwikkelen van mobiele oplossingen waarbij beleid, standaarden en/of architectuurkaders van de overheid (e)en rol hebben gespeeld”.
Kunt u verduidelijken wat in deze context wordt bedoeld met “een rol hebben gespeeld”?
</t>
  </si>
  <si>
    <t xml:space="preserve">U geeft in uw referentie aan welk beleid, standaard of kader u heeft toegepast in uw opdracht en noemt de verwijzing.  </t>
  </si>
  <si>
    <t>Geschiktheidseisen: Maatregelen inzake milieubeheer ISO 14001 of gelijkwaardig of
bereidheid aan normen inzake milieubeheer te voldoen binnen de looptijd
van het contract.
Het is ongebruikelijk dat er in de IT-sector en bij dit soort opdrachten om een ISO-certificering wordt gevraagd. Door te eisen dat leveranciers een ISO 14001-certificaat of gelijkwaardig hebben, zullen veel potentiële leveranciers worden uitgesloten van deelname.
Vraag: Kunt u de ISO14001 certificering laten vervallen en de zwaarte van deze geschiktheidseis verminderen door het aanleveren van een milieubeleid wat gevolgd en aangetoond wordt gedurende de opdrachtperiode?</t>
  </si>
  <si>
    <t xml:space="preserve">U moet voldoen aan ofwel de ISO 14001 standaard, ofwel een gelijkwaardig milieumanagement systeem ofwel bereidheid tonen gedurende de looptijd van het contract te voldoen aan normen inzake milieumanagement. Hiermee sluit het KNMI geen partijen uit. De betreffende eis heeft betrekking op de organisatie, niet zozeer op de opdracht. In principe kan elke organisatie, ongeacht sector, een milieubeleid opzetten en uitvoeren. </t>
  </si>
  <si>
    <t>5.3 - Geschiktheidseisen
In welke mate is ISO 14001 relevant voor deze aanbesteding en de uit te voeren opdracht? Graag een verheldering.</t>
  </si>
  <si>
    <t xml:space="preserve">U moet voldoen aan ofwel de ISO 14001 standaard, ofwel een gelijkwaardig milieumanagement systeem ofwel bereidheid tonen gedurende de looptijd van het contract te voldoen aan normen inzake milieumanagement. Opdrachtgever wil risco's voor het milieu in het kader van deze opdracht zoveel mogelijk beperken. </t>
  </si>
  <si>
    <t>LEIDRAAD, p. 29 Selectiecriterium</t>
  </si>
  <si>
    <t xml:space="preserve">Hoeveel procent van de totaal aantal punten per kerncompetentie moeten worden behaald om te 'voldoen' aan een kerncompetentie, zoals wordt benoemd in de tabel?
</t>
  </si>
  <si>
    <t xml:space="preserve">U voldoet aan een kerncompetentie of niet. </t>
  </si>
  <si>
    <t>5.1</t>
  </si>
  <si>
    <t xml:space="preserve">5.1 - Uniforme Europese Aanbestedingsdocument (UEA)
Er is aangegeven dat voor het indienen van de ATD de UEA zonder verificatiedocumenten (behoudens bijlage 3) kan worden ingestuurd. In 4.5.6 (Indeling ATD) lezen we dat er weldegelijk een Uittreksel Kamer van Koophandel moet worden meegestuurd, terwijl dit uittreksel in 5.2 (Uitsluitingsgronden) is geduid als verificatiedocument. Graag een verheldering.
</t>
  </si>
  <si>
    <t>Uittreksel van KvK hoeft niet te worden meegestuurd.  Wanneer de opdrachtnemer hieromvraagt zal dat in de verificatiefase opgevraagd kunnen worden.</t>
  </si>
  <si>
    <t>4.5.2</t>
  </si>
  <si>
    <t xml:space="preserve">4.5.2 Nota van inlichtingen, pagina 16
Citaat: "Vragen over deze aanbesteding of gemotiveerde tekstsuggesties ten aanzien van de Raamovereenkomst of algemene voorwaarden dienen uiterlijk op datum zoals vermeld in de planning in het bezit te zijn bij de contactpersoon van deze aanbesteding. "
Is onze aanname correct dat u voor vragen over Bijlage 6 Raamovereenkomst ARBIT 2022 hier verwijst naar de datum voor de Activiteiten 2e fase 'Gunningsfase' d.w.z. 26 juni 2023, 12.00? Vooralsnog is de scope bij selectie nog niet volledig dus zijn vragen over de uitvraag nu nog niet zinnig in de ATD fase. 
Indien onze aanname niet correct is, verzoeken wij u de mogelijkheid te bieden voor een tweede vragenronde voor de juridische vragen n.a.v. bijlage 6. </t>
  </si>
  <si>
    <t xml:space="preserve">Uw aanname is correct. </t>
  </si>
  <si>
    <t xml:space="preserve">3.7.1 - Duurzaamheid
In de MVI-criteriatool is binnen het cluster Automatisering en telecommunicatie aangegeven dat software buiten de scope valt. In artikel 3.7.1 wordt echter aangegeven dat er voor deze aanbesteding WEL criteria voor duurzaamheid zijn opgesteld. 
Wat is er nu al te vertellen over de duurzaamheidscriteria die terug gaan komen in de subgunningscriteria?
</t>
  </si>
  <si>
    <t xml:space="preserve">Vanuit het ministerie I&amp;W zijn de volgende aspecten van belang aangaande duurzaamheid:
- Klimaat, waarbij het KNMI dit wil toepassen aan de hand van de principes van green software engineering. Dus, de KNMI app heeft een zo laag mogelijk CO2 footprint.
- Toegankelijkheid, hetgeen deels terugkomt in de UI/UX. Echter, de visie van opdrachtnemer op toegankelijkheid en ontwerpen voor inclusie moet worden toegelicht.
- Circulariteit.
- Ketenverantwoordelijkheid.
- Social return.
</t>
  </si>
  <si>
    <t xml:space="preserve">6.2 Selectiecriteria, pagina 27
Citaat:"Per kerncompetentie mag maximaal per type organisatie één (1) referentieopdracht worden opgegeven."
Kunt u dit verduidelijken?
Bedoelt u dat per kerncompetentie maar een referentieopdracht bij een organisatie opgegeven mag worden? Of refereert u hier aan bijlage 4, onderdeel 3 Soort organisatie?
 </t>
  </si>
  <si>
    <t>Verschillende organisatie types. b.v. Publiek, private organisatie.</t>
  </si>
  <si>
    <t>Selectieleidraad Artikel 6.2</t>
  </si>
  <si>
    <t>Onder 6.2 staat genoemd: "Per kerncompetentie mag maximaal per type organisatie e´e´n (1) referentieopdracht worden opgegeven." Wat verstaat het KNMI onder per type organisatie? Is het bijvoorbeeld toegestaan dat de hoofdaannemer en een onderaannemer ieder 1 referentie opgeven?</t>
  </si>
  <si>
    <t>Verschillende organisatie types. b.v. Publiek, private organisatie. Waarbij er maximaal 1 referent per type organisatie opgegeven mag worden.</t>
  </si>
  <si>
    <t>Krijg je de volle punten of 0 punten per vraag of is er een gradatie?</t>
  </si>
  <si>
    <t>Wanneer je voldoet aan de kerncompetentie krijg je de volle punten.</t>
  </si>
  <si>
    <t>Zijn de evt. kosten voor werving van bijvoorbeeld een gebruikerspanel onderdeel van het beschikbare budget? Of verzorgt het KNMI de werving?</t>
  </si>
  <si>
    <t xml:space="preserve">Werving van het gebruikerspanel is onderdeel van het beschikbare budget. Inschrijver is verantwoordelijk voor de werving. </t>
  </si>
  <si>
    <t>In het document van de marktconsultatie stonden een aantal belangwekkende vragen en opmerkingen. Is hieruit een verzameldocument opgesteld en is dat te delen met ons.</t>
  </si>
  <si>
    <t>Wij gaan niet een verzameldocument delen maar in de gunningsfase met een verslag van bevindingen.</t>
  </si>
  <si>
    <t>Hoewel er wel naar wordt verwezen is er op tendernet niets te vinden over de resultaten/conclusies van de marktconsultatie. Wel de reactie op de gestelde vragen maar niet de samenvatting van de door de deelnemers ingediende antwoorden. Kunnen deze alsnog gedeeld worden?</t>
  </si>
  <si>
    <t>inkoopvoorwaarden</t>
  </si>
  <si>
    <t>De gewenste werkwijze is Agile wat wij onderschrijven. De contractingsvorm en voorwaarden die vanuit overheidswege soms nogal strict zijn kunnen hierin belemmerend werken. Hoe kijkt het KNMI hiertegenaan.</t>
  </si>
  <si>
    <t>Wij verwachten geen issues hieromtrent.</t>
  </si>
  <si>
    <t>5.3; ISO 14001; Geïnteresseerde heeft de ISO 14001 eis nog niet eerder gezien in vergelijkbare aanbestedingen als onderhavige, betrekking hebbende op software, niet hardware. Bent u het met Inschrijver eens dat aangezien het in onderhavige aanbesteding software betreft (geen hardware), deze eis (milieu managementsysteem) kan komen te vervallen? Zo niet, waarom niet? Zo niet, Inschrijver heeft aandacht voor milieuaspecten, edoch een beperkter managementsysteem voor mileu dan ISO14001. Voldoet het overleggen van de inhoudsopgave van dit managementsysteem voor milieu? Zo niet, waarom niet?</t>
  </si>
  <si>
    <t xml:space="preserve">Zie antwoord op vraag 102. </t>
  </si>
  <si>
    <t>ID 31185489 Selectieleidraad KNMI APP - 6.2.1 Selectiecriterium &amp; Bijlage 4 referentieopdrachten</t>
  </si>
  <si>
    <t>Bron: Kerncompetentie 2: Beheer en onderhoud mobiele oplossingen
Inschrijver heeft kennis van en ervaring met het beheer en onderhoud van maatwerktoepassingen van mobiele oplossingen (iOS/Android app + backend). Hieronder wordt verstaan dat de opdrachtnemer zorgdraagt voor het te allen tijde correct functioneren van de mobiele oplossing.
Vraag: Naar aanleiding van de eerder door ons gestelde vraag over PWA. Kunt u deze tekst wijzigen (aanvullen) in:
Kerncompetentie 2: Beheer en onderhoud mobiele oplossingen 
Inschrijver heeft kennis van en ervaring met het beheer en onderhoud van maatwerktoepassingen van mobiele oplossingen (Native of PWA + backend) welke te downloaden is in de Apple of Google play store. Hieronder
wordt verstaan dat de opdrachtnemer zorgdraagt voor het te allen tijde correct functioneren van de mobiele oplossing.</t>
  </si>
  <si>
    <t>Zie antwoord op vraag 158</t>
  </si>
  <si>
    <t xml:space="preserve">Bij kerncompetentie 5 staat (pag 29): “Inschrijver heeft kennis en ervaring met het ontwikkelen van mobiele oplossingen waarbij beleid, standaarden en/of architectuurkaders van de overheid (e)en rol hebben gespeeld”.
Kan aanbestedende dienst aangeven hoe alle inschrijvende partijen op een eenduidige wijze kunnen worden beoordeeld indien onbekend is welk beleid, standaarden en/of architectuurkaders van de overheid een rol hebben gespeeld?
</t>
  </si>
  <si>
    <t xml:space="preserve">Zie antwoord op vraag nr 147. </t>
  </si>
  <si>
    <t xml:space="preserve">5.3 - Geschiktheidseisen
Er wordt verwezen naar bijlage Verplichte invulformulieren. Klopt het dat dit document (nog) niet bij de stukken zit? Zo ja en indien van toepassing, graag dit document alsnog beschikbaar stellen.
</t>
  </si>
  <si>
    <t>Zie Bijlage 2, 4 en 5</t>
  </si>
  <si>
    <t>In hoofdstuk 5.3 wordt verwezen naar een "bijlage verplichte invulformulieren". Deze bijlage is niet op tendernet gevonden/bijgevoegd</t>
  </si>
  <si>
    <t>Algemeen</t>
  </si>
  <si>
    <t>Aanbestedende dienst geeft in de planning maar 1 vragenronde. Aangezien er een bijlage niet is bijgevoegd, wil Aanbestedende dienst een extra vragenronde toevoegen zodat er over de missende bijlage nog vragen gesteld kunnen worden?</t>
  </si>
  <si>
    <t>Zie het antwoord op vraag 13</t>
  </si>
  <si>
    <t>Bij 4.5.7 wordt gerefereerd naar de bijlage Sociale voorwaarden; echter ontbreekt deze bijlage in de documenten op Tenderned. Kunt u deze alsnog aanleveren aan Inschrijvers?</t>
  </si>
  <si>
    <t>Zie het antwoord op vraag 13.</t>
  </si>
  <si>
    <t>Selectieleidraad, Sociale Voorwaarden, pagina 21</t>
  </si>
  <si>
    <t>U stelt bijzondere voorwaarde aan de uitvoering van de opdracht welke is opgenomen in de bijlage Sociale voorwaarden. Deze bijlage maakt echter geen onderdeel uit van de aanbestedingsdocumenten. Wij verzoeken u om deze bijlage beschikbaar te stellen met de Nota van Inlichtingen. Daarnaast verzoeken wij u de mogelijkheid te bieden om tijdens de gunningsfase nog vragen te stellen over deze bijlage. Graag uw akkoord.</t>
  </si>
  <si>
    <t>Zie het antwoord op vraag 13. Aanvullende vragen kunnen worden gesteld in de NvI tijdens de gunningsfase.</t>
  </si>
  <si>
    <t xml:space="preserve">Op pagina 21 staat nadere toelichting bij het onderwerp Social return en daarvoor een plan moet worden ingediend bij het tekenen van de raamovereenkomst. Aan welke voorwaarden moet het plan voldoen? </t>
  </si>
  <si>
    <t>Hiermee wordt bedoelt de het Plan voor Social Return. zie vraag 9 Er is geen sprake van een extra bijlage in de fase van de Selectieleidraad</t>
  </si>
  <si>
    <t>In artikel 8.1 sub a is bepaald dat KNMI eigenaar wordt van alle intellectuele eigendomsrechten die specifiek voor KNMI worden ontwikkeld. Aanvullend rust op leverancier de verplichting om die rechten van intellectueel eigendom direct na het ontstaan daarvan over te dragen aan KNMI. Leverancier ontwikkelt maatwerksoftware voor klanten. Leverancier kan zich vanuit bedrijfsmatig oogpunt niet verplichten om onmiddellijk na het ontstaan het IE over te dragen aan KNMI zonder dat er volledige betaling heeft plaatsgevonden. Leverancier stelt daarom voor om de verplichting tot overdracht van specifieke voor KNMI ontwikkelde intellectueel eigendom te beperken todat KNMI volledig aan haar betalingsverplichting tot leverancier heeft voldaan. Kan KNMI hiermee akkoord gaan? Zo niet, dan ontvangt leverancier graag een toelichting.</t>
  </si>
  <si>
    <t>In artikel 8.6 is bepaald dat leverancier zich verplicht tot het nemen van alle maatregelen die kunnen bijdragen aan het voorkomen van stagnatie van KNMI's bedrijfsvoering. Het is onredelijk voor leverancier om zich te verplichten tot het nemen van 'alle maatregelen'. Leverancier stelt daarom voor om deze verplichtingen te clausuleren tot 'alle maatregelen die in redelijkheid van leverancier verwacht kunnen worden'. Kan KNMI hiermee akkoord gaan? Zo niet, dan ontvangt leverancier graag een toelichting.</t>
  </si>
  <si>
    <t>Interne vraag (@Erik, Peter). 
Er staat in artikel 12.7 een garantieverplichting van vijf jaar op onderhoud. Van waar is gekozen voor deze ongebruikelijke lange termijn. Wat verstaat u onder garantie?</t>
  </si>
  <si>
    <t>Artikel 12,7  staat verder uitgewerkt in de bijlage Toelichting op de het gebruik van de Arbit 2022</t>
  </si>
  <si>
    <t>19.3</t>
  </si>
  <si>
    <t>In artikel 19.3 is bepaald dat KNMI personeel van leverancier voor aanvang van de uitvoering van de overeenkomst kan onderwerpen aan een veiligheidsonderzoek. Hoewel leverancier de achtergrond en de noodzaak van een dergelijk onderzoek begrijpt, kan leverancier zich op voorhand niet verplichten tot medewerking. Leverancier dient te weten wat een dergelijk onderzoek behelst, alvorens zij haar personeel kan verplichten mee te werken aan een dergelijk onderzoek. Kan KNMI nader toelichten wat de omvang is van het door haar uitgevoerde veiligheidsonderzoek?</t>
  </si>
  <si>
    <t>Er kan gevraagd worden om een VOG die passend is voor deze opdracht, in onderling overleg</t>
  </si>
  <si>
    <t xml:space="preserve">Artikel 26:  Voorstel is dat de genoemde beperking in aansprakelijkheid in artikel 26.2 en 26.3 per kalenderjaar geldt. Ook om in lijn te blijven met de verplichte omvang van de verzekering in artikel 29.2. Is dat akkoord?
</t>
  </si>
  <si>
    <t>Dat is akkoord</t>
  </si>
  <si>
    <t>26.4</t>
  </si>
  <si>
    <t>Artikel 26.4 sub d stelt dat de beperking van aansprakelijkheid niet geldt bij een schending van de wet- en regelgeving op het terrein van de bescherming van persoonsgegevens of handelen in strijd met de rechtmatige instructies van de verwerkingsverantwoordelijke. Hiermee worden de risico's erg makkelijk bij de leverancier gelegd. Er dient minimaal sprake te zijn dat uitsluitend de Leverancier de schending heeft veroorzaakt en uitsluitend als de schending geheel binnen de controlesfeer van Leverancier ligt. Ook is een vergelijkbare beperking van aansprakelijkheid conform artikel 26.3 te rechtvaardigen. Bent u bereid artikel 26.4 lid d hierop aan te passen?</t>
  </si>
  <si>
    <t>Nee aanbestedende dienst wil niet dit artikel aanpassen voor nadere uitleg verwijzen we naar de bijlage</t>
  </si>
  <si>
    <t>32.1</t>
  </si>
  <si>
    <t>In artikel 32.1 is opgenomen dat leverancier alle redelijkerwijze te nemen maatregelen moet nemen om ervoor te zorgen de (re-)transitie zonder belemmeringen kan worden afgerond. In het kader van een (re-)transitie dient KNMI zich te realiseren dat leverancier op dit moment moeilijk een inschatting kan maken van de verplichtingen die op haar komen te rusten, en in welke mate het redelijk is dat dit op haar rust. Leverancier stelt daarom voor dat partijen met elkaar in overleg treden op het moment dat KNMI besluit tot (re-)transitie en dat partijen aanvullende afspraken maken over de verdeling van verplichtingen en verantwoordelijkheiden ook in relatie tot een opvlogend (nieuwe) leverancier. Kan KNMI hiermee akkoord gaan? Zo niet, dan ontvangt leverancier graag een toelichting.</t>
  </si>
  <si>
    <t>Nee, de aanbestedende diens wil deze (re-(transitie) voor contractering vasleggen teneinde niet voor onverwachte kosten en of  onvoorziene verantwoordingen te komen staan. Duidelijkheid vooraf.</t>
  </si>
  <si>
    <t>68 -84</t>
  </si>
  <si>
    <t>In de bijzondere bepalingen onderhoud (artikel 68 t/m 84) zijn bepalingen opgenomen mbt het beheer/onderhoud van de door leverancier op te leveren software. Een aantal van de onderwerpen die KNMI beschijft horen echter thuis in een Service Level Agreement (SLA) waarin partijen duidelijke afspraken maken en verantwoordelijkheden vastleggen in het kader van beheer. Zou KNMI kunnen toelichten in welke mate er nog ruimte bestaat om in een later moment gesprek te treden over de inhoud van deze SLA en (aanvullende) afspraken overeen te komen?</t>
  </si>
  <si>
    <t>Er bestaat de mogelijkheid om dit te regelen in een op te stellen SLA</t>
  </si>
  <si>
    <t>ARBIT 2022, art. 5 </t>
  </si>
  <si>
    <t xml:space="preserve">Een audit regeling zoals vermeld in het voorgestelde artikel dient Opdrachtgever voldoende waarborgen te bieden dat Opdrachtgever onafhankelijk en op evenwichtige wijze inzicht verkrijgt in de omstandigheden waaronder Opdrachtnemer de dienstverlening voor Opdrachtgever uitvoert. Aan de andere kant dienen de belangen van Opdrachtnemer voldoende te worden gerespecteerd. Een audit mag bijvoorbeeld niet ten koste gaan van de beschikbare resources, niet worden uitgevoerd door een concurrent van Opdrachtnemer en geen verstoring opleveren voor bedrijfsonderdelen van de Opdrachtnemer, en bijvoorbeeld niet inhouden dat Opdrachtnemer niet aan haar geheimhoudingsverplichtingen zou kunnen voldoen. Zou dit namelijk wel het geval zijn dan zou de audit regeling contraproductief en kostenverhogend kunnen uitwerken. 
Kan Opdrachtgever om deze reden bevestigen dat een eventuele audit met voldoende waarborgen zal worden omkleed zodat wordt voorkomen dat de auditregeling tot de hierboven geschetste onwenselijke gevolgen zou kunnen leiden?  </t>
  </si>
  <si>
    <t>Dat kan de aanbestedende dienst hierbij bevestigen.</t>
  </si>
  <si>
    <t>Art. 8.1 ARBIT 2022 </t>
  </si>
  <si>
    <t>Is Opdrachtgever akkoord dat de rechten op wijzigingen of verbeteringen in bestaande werken van Inschrijver of derden, zullen toebehoren aan Inschrijver of derden?  </t>
  </si>
  <si>
    <t>ARBIT 2022 art. 15.3 </t>
  </si>
  <si>
    <t>Een inzage in boeken en bescheiden en het verstrekken van informatie en gegevens kan er niet toe leiden dat er informatie over marges en kosten structuren gegeven wordt. Is dat akkoord voor de Opdrachtgever? </t>
  </si>
  <si>
    <t>ARBIT 2022, art. 19.2 </t>
  </si>
  <si>
    <t>19.2</t>
  </si>
  <si>
    <t>In geval Opdrachtnemer personeel in zou willen schakelen dat werkt op een locatie van Opdrachtnemer buiten Nederland, is voor dit personeel niet altijd een lokale equivalent van een verklaring omtrent gedrag beschikbaar. Kan Opdrachtgever bevestigen dat het verklaring omtrent gedrag - en veiligheidsonderzoek vereiste van Artikel 19 ARBIT alleen toeziet op personeel van Opdrachtnemer dat werkzaamheden op de locatie van Opdrachtgever in Nederland uitvoert?   </t>
  </si>
  <si>
    <t>Nee dat is niet akkoord, u kunt ook een vog aanvragen voor medewerkers die werken en wonen in het buiteland.</t>
  </si>
  <si>
    <t>ARBIT 2022, art 26.1 </t>
  </si>
  <si>
    <t>Zoals ook in de markt gebruikelijk, kan de Opdrachtgever slechts aansprakelijkheid aanvaarden voor schade die rechtstreeks voortvloeit uit een aan de Opdrachtnemer toerekenbare tekortkoming, De Inschrijver stelt voor om artikel 26.1 als volgt aan te passen: “De partij die toerekenbaar tekortschiet in de nakoming van haar verplichtingen, is tegenover de andere partij aansprakelijk voor de door deze geleden en/of te lijden directe schade.” Kan Aanbestedende Dienst hiermee instemmen? </t>
  </si>
  <si>
    <t>Nee de aanbestedende dienst gaat hier niet mee akkoord.</t>
  </si>
  <si>
    <t>ARBIT 2022, art. 26.3 </t>
  </si>
  <si>
    <t>Het is gebruikelijk dat het risico van Opdrachtnemer in redelijke verhouding staat tot de waarde van de Overeenkomst. Een aansprakelijkheidsbeperking “per gebeurtenis” zoals bepaald in Art. 26.3 ARBIT betekent in principe een onbeperkte aansprakelijkheid en houdt derhalve een groot bedrijfsrisico voor de Opdrachtnemer in.  Kan de Opdrachtgever akkoord gaan met een beperking die meer in verhouding staat met de prestatie? De Inschrijver stelt voor de totale aansprakelijkheid te limiteren tot tweemaal de hoogte van de Vergoeding.    </t>
  </si>
  <si>
    <t>ARBIT 2022, art. 29.3 </t>
  </si>
  <si>
    <t>29.3</t>
  </si>
  <si>
    <t>De Inschrijver behoort tot een beursgenoteerde onderneming. Op grond van beursregelgeving is het Inschrijver verboden om, buiten het jaarverslag om, mededelingen te doen van koersgevoelige gegevens, zoals het melden van claims onder verzekeringspolissen. Kan de Inschrijver volstaan met het verstrekken van de gegevens zoals vermeld in het gepubliceerde jaarverslag van onze onderneming? Tevens kunnen wij alleen verzekeringscertificaten verstrekken. Is dat akkoord voor de Opdrachtgever? </t>
  </si>
  <si>
    <t>Akkoord</t>
  </si>
  <si>
    <t>ARBIT 2022 art. 30.6  </t>
  </si>
  <si>
    <t>Indien de Opdrachtgever de Overeenkomst op grond van artikel 30.6 met onmiddellijke ingang opzegt, wordt de Opdrachtnemer geconfronteerd met aanzienlijke kosten. Kan de Aanbestedende Dienst bevestigen dat de Opdrachtgever de Opdrachtnemer zo spoedig mogelijk zal informeren over een mogelijke voortijdige opzegging van de Opdracht? Kan de Aanbestedende Dienst bevestigen dat de Opdrachtgever slechts in uitzonderlijke omstandigheden gebruik zal maken van het recht tot onmiddellijke opzegging? </t>
  </si>
  <si>
    <t>Akkoord voor verdere uitleg verwijzen wij naar de bijlage Toelichting op Arbit.</t>
  </si>
  <si>
    <t xml:space="preserve">5.3 Geschiktheidseisen, pagina 23 en 24
Als beursgenoteerde onderneming kunnen wij om compliance redenen helaas geen inzage geven in verzekeringspolissen. Vaak is het ook mogelijk om in plaats daarvan een kopie te verstrekken van het door de verzekeraar afgegeven certificaat waaruit blijkt dat de omvang van de verzekeringsdekking voldoet aan de door u gestelde verzekeringseis van € 1.250.000,- per gebeurtenis (conform 26.2 van de ARBIT 2022) . Kunt u akkoord gaan met het verstrekken van een dergelijk certificaat? Zo niet, dan vernemen wij graag de onderbouwing voor deze eis ten aanzien van economische en financiële draagkracht. </t>
  </si>
  <si>
    <t>Daar gaan wij akkoord mee.</t>
  </si>
  <si>
    <t>5.3 Geschiktheidseisen, pagina 24
Citaat: "Een Geschiktheidseis is een knock-out criterium. Het niet voldoen aan een Geschiktheidseis leidt tot uitsluiting. "
In de tabel is GE3 Referenties opgenomen als een van de geschiktheidseisen.
Hoe verhoudt zich dit tot de tabel met beoordeling en puntentoekenning in 6.2.1 waarbij het ook mogelijk lijkt om aan minder dan 6 kerncompetenties te voldoen?</t>
  </si>
  <si>
    <t>GE3 is een geschiktheidseis en daarme niet een knokout criteria. Uit de verdere verstrekte informatie had een gegadigde kunnen opmerken dat het in dit geval gaat om een tekstfout.</t>
  </si>
  <si>
    <t>4.5.6 Indeling ATD blz 18 / 27, wij zouden graag meer dan 1 referentie met gelijke kerncompetentie opvoeren is dit mogelijk?</t>
  </si>
  <si>
    <t>Alleen wanneer deze van een ander type organisatie is.</t>
  </si>
  <si>
    <t>Artikel 26. Aansprakelijkheid 
26.2.De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</si>
</sst>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2" borderId="0" xfId="0" applyFill="1" applyAlignment="1">
      <alignment vertical="top" wrapText="1"/>
    </xf>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D6F5-40A2-4F68-BA0D-19F07AF685FD}">
  <dimension ref="A1:E176"/>
  <sheetViews>
    <sheetView tabSelected="1" topLeftCell="A28" workbookViewId="0">
      <selection activeCell="C5" sqref="C5"/>
    </sheetView>
  </sheetViews>
  <sheetFormatPr defaultRowHeight="14.4" x14ac:dyDescent="0.3"/>
  <cols>
    <col min="1" max="1" width="7.88671875" style="2" customWidth="1"/>
    <col min="2" max="2" width="22.88671875" style="1" customWidth="1"/>
    <col min="3" max="3" width="7.6640625" style="2" customWidth="1"/>
    <col min="4" max="4" width="142" style="1" customWidth="1"/>
    <col min="5" max="5" width="69.21875" style="1" customWidth="1"/>
    <col min="6" max="6" width="30.109375" bestFit="1" customWidth="1"/>
    <col min="7" max="7" width="12.88671875" bestFit="1" customWidth="1"/>
    <col min="8" max="8" width="20.21875" bestFit="1" customWidth="1"/>
    <col min="9" max="9" width="19.88671875" bestFit="1" customWidth="1"/>
  </cols>
  <sheetData>
    <row r="1" spans="1:5" s="5" customFormat="1" x14ac:dyDescent="0.3">
      <c r="A1" s="3" t="s">
        <v>0</v>
      </c>
      <c r="B1" s="4"/>
      <c r="C1" s="3"/>
      <c r="D1" s="4"/>
      <c r="E1" s="4"/>
    </row>
    <row r="2" spans="1:5" s="5" customFormat="1" x14ac:dyDescent="0.3">
      <c r="A2" s="3" t="s">
        <v>1</v>
      </c>
      <c r="B2" s="4"/>
      <c r="C2" s="3"/>
      <c r="D2" s="4"/>
      <c r="E2" s="4"/>
    </row>
    <row r="3" spans="1:5" s="5" customFormat="1" x14ac:dyDescent="0.3">
      <c r="A3" s="3"/>
      <c r="B3" s="4"/>
      <c r="C3" s="3"/>
      <c r="D3" s="4"/>
      <c r="E3" s="4"/>
    </row>
    <row r="4" spans="1:5" s="5" customFormat="1" ht="43.2" x14ac:dyDescent="0.3">
      <c r="A4" s="3" t="s">
        <v>2</v>
      </c>
      <c r="B4" s="4" t="s">
        <v>3</v>
      </c>
      <c r="C4" s="4" t="s">
        <v>4</v>
      </c>
      <c r="D4" s="4" t="s">
        <v>5</v>
      </c>
      <c r="E4" s="4" t="s">
        <v>6</v>
      </c>
    </row>
    <row r="5" spans="1:5" ht="195.6" customHeight="1" x14ac:dyDescent="0.3">
      <c r="A5" s="2">
        <v>1</v>
      </c>
      <c r="B5" s="1" t="s">
        <v>7</v>
      </c>
      <c r="D5" s="1" t="s">
        <v>8</v>
      </c>
      <c r="E5" s="1" t="s">
        <v>9</v>
      </c>
    </row>
    <row r="6" spans="1:5" ht="90.6" customHeight="1" x14ac:dyDescent="0.3">
      <c r="A6" s="2">
        <f>A5+1</f>
        <v>2</v>
      </c>
      <c r="B6" s="1" t="s">
        <v>10</v>
      </c>
      <c r="D6" s="1" t="s">
        <v>11</v>
      </c>
      <c r="E6" s="1" t="s">
        <v>12</v>
      </c>
    </row>
    <row r="7" spans="1:5" ht="109.8" customHeight="1" x14ac:dyDescent="0.3">
      <c r="A7" s="2">
        <f t="shared" ref="A7:A70" si="0">A6+1</f>
        <v>3</v>
      </c>
      <c r="B7" s="1" t="s">
        <v>10</v>
      </c>
      <c r="D7" s="1" t="s">
        <v>13</v>
      </c>
      <c r="E7" s="1" t="s">
        <v>14</v>
      </c>
    </row>
    <row r="8" spans="1:5" ht="106.8" customHeight="1" x14ac:dyDescent="0.3">
      <c r="A8" s="2">
        <f t="shared" si="0"/>
        <v>4</v>
      </c>
      <c r="B8" s="1" t="s">
        <v>15</v>
      </c>
      <c r="D8" s="1" t="s">
        <v>16</v>
      </c>
      <c r="E8" s="1" t="s">
        <v>17</v>
      </c>
    </row>
    <row r="9" spans="1:5" ht="61.2" customHeight="1" x14ac:dyDescent="0.3">
      <c r="A9" s="2">
        <f t="shared" si="0"/>
        <v>5</v>
      </c>
      <c r="B9" s="1" t="s">
        <v>10</v>
      </c>
      <c r="D9" s="1" t="s">
        <v>18</v>
      </c>
      <c r="E9" s="1" t="s">
        <v>19</v>
      </c>
    </row>
    <row r="10" spans="1:5" ht="57" customHeight="1" x14ac:dyDescent="0.3">
      <c r="A10" s="2">
        <f t="shared" si="0"/>
        <v>6</v>
      </c>
      <c r="B10" s="1" t="s">
        <v>20</v>
      </c>
      <c r="C10" s="2" t="s">
        <v>21</v>
      </c>
      <c r="D10" s="1" t="s">
        <v>22</v>
      </c>
      <c r="E10" s="1" t="s">
        <v>23</v>
      </c>
    </row>
    <row r="11" spans="1:5" ht="30" customHeight="1" x14ac:dyDescent="0.3">
      <c r="A11" s="2">
        <f t="shared" si="0"/>
        <v>7</v>
      </c>
      <c r="B11" s="1" t="s">
        <v>24</v>
      </c>
      <c r="C11" s="2" t="s">
        <v>25</v>
      </c>
      <c r="D11" s="1" t="s">
        <v>26</v>
      </c>
      <c r="E11" s="1" t="s">
        <v>27</v>
      </c>
    </row>
    <row r="12" spans="1:5" ht="72" x14ac:dyDescent="0.3">
      <c r="A12" s="2">
        <f t="shared" si="0"/>
        <v>8</v>
      </c>
      <c r="B12" s="1" t="s">
        <v>28</v>
      </c>
      <c r="C12" s="2" t="s">
        <v>29</v>
      </c>
      <c r="D12" s="1" t="s">
        <v>30</v>
      </c>
      <c r="E12" s="1" t="s">
        <v>31</v>
      </c>
    </row>
    <row r="13" spans="1:5" ht="59.4" customHeight="1" x14ac:dyDescent="0.3">
      <c r="A13" s="2">
        <f t="shared" si="0"/>
        <v>9</v>
      </c>
      <c r="B13" s="1" t="s">
        <v>32</v>
      </c>
      <c r="C13" s="2" t="s">
        <v>33</v>
      </c>
      <c r="D13" s="1" t="s">
        <v>34</v>
      </c>
      <c r="E13" s="1" t="s">
        <v>35</v>
      </c>
    </row>
    <row r="14" spans="1:5" ht="43.2" x14ac:dyDescent="0.3">
      <c r="A14" s="2">
        <f t="shared" si="0"/>
        <v>10</v>
      </c>
      <c r="B14" s="1" t="s">
        <v>28</v>
      </c>
      <c r="C14" s="2" t="s">
        <v>36</v>
      </c>
      <c r="D14" s="1" t="s">
        <v>37</v>
      </c>
      <c r="E14" s="1" t="s">
        <v>38</v>
      </c>
    </row>
    <row r="15" spans="1:5" ht="115.2" x14ac:dyDescent="0.3">
      <c r="A15" s="2">
        <f t="shared" si="0"/>
        <v>11</v>
      </c>
      <c r="B15" s="1" t="s">
        <v>39</v>
      </c>
      <c r="D15" s="1" t="s">
        <v>40</v>
      </c>
      <c r="E15" s="1" t="s">
        <v>41</v>
      </c>
    </row>
    <row r="16" spans="1:5" ht="49.2" customHeight="1" x14ac:dyDescent="0.3">
      <c r="A16" s="2">
        <f t="shared" si="0"/>
        <v>12</v>
      </c>
      <c r="B16" s="1" t="s">
        <v>42</v>
      </c>
      <c r="C16" s="2" t="s">
        <v>43</v>
      </c>
      <c r="D16" s="1" t="s">
        <v>44</v>
      </c>
      <c r="E16" s="1" t="s">
        <v>45</v>
      </c>
    </row>
    <row r="17" spans="1:5" ht="57.6" x14ac:dyDescent="0.3">
      <c r="A17" s="2">
        <f t="shared" si="0"/>
        <v>13</v>
      </c>
      <c r="B17" s="1" t="s">
        <v>46</v>
      </c>
      <c r="C17" s="2" t="s">
        <v>47</v>
      </c>
      <c r="D17" s="1" t="s">
        <v>48</v>
      </c>
      <c r="E17" s="1" t="s">
        <v>45</v>
      </c>
    </row>
    <row r="18" spans="1:5" x14ac:dyDescent="0.3">
      <c r="A18" s="2">
        <f t="shared" si="0"/>
        <v>14</v>
      </c>
      <c r="B18" s="1" t="s">
        <v>32</v>
      </c>
      <c r="C18" s="2" t="s">
        <v>49</v>
      </c>
      <c r="D18" s="1" t="s">
        <v>50</v>
      </c>
      <c r="E18" s="1" t="s">
        <v>51</v>
      </c>
    </row>
    <row r="19" spans="1:5" ht="43.2" x14ac:dyDescent="0.3">
      <c r="A19" s="2">
        <f t="shared" si="0"/>
        <v>15</v>
      </c>
      <c r="B19" s="1" t="s">
        <v>52</v>
      </c>
      <c r="C19" s="2" t="s">
        <v>33</v>
      </c>
      <c r="D19" s="1" t="s">
        <v>53</v>
      </c>
      <c r="E19" s="1" t="s">
        <v>54</v>
      </c>
    </row>
    <row r="20" spans="1:5" ht="28.8" x14ac:dyDescent="0.3">
      <c r="A20" s="2">
        <f t="shared" si="0"/>
        <v>16</v>
      </c>
      <c r="B20" s="1" t="s">
        <v>55</v>
      </c>
      <c r="C20" s="2" t="s">
        <v>56</v>
      </c>
      <c r="D20" s="1" t="s">
        <v>57</v>
      </c>
      <c r="E20" s="1" t="s">
        <v>58</v>
      </c>
    </row>
    <row r="21" spans="1:5" ht="51" customHeight="1" x14ac:dyDescent="0.3">
      <c r="A21" s="2">
        <f t="shared" si="0"/>
        <v>17</v>
      </c>
      <c r="B21" s="1" t="s">
        <v>59</v>
      </c>
      <c r="C21" s="2" t="s">
        <v>21</v>
      </c>
      <c r="D21" s="1" t="s">
        <v>60</v>
      </c>
      <c r="E21" s="1" t="s">
        <v>61</v>
      </c>
    </row>
    <row r="22" spans="1:5" ht="105" customHeight="1" x14ac:dyDescent="0.3">
      <c r="A22" s="2">
        <f t="shared" si="0"/>
        <v>18</v>
      </c>
      <c r="B22" s="1" t="s">
        <v>10</v>
      </c>
      <c r="C22" s="2" t="s">
        <v>29</v>
      </c>
      <c r="D22" s="1" t="s">
        <v>62</v>
      </c>
      <c r="E22" s="1" t="s">
        <v>63</v>
      </c>
    </row>
    <row r="23" spans="1:5" ht="41.4" customHeight="1" x14ac:dyDescent="0.3">
      <c r="A23" s="2">
        <f t="shared" si="0"/>
        <v>19</v>
      </c>
      <c r="B23" s="1" t="s">
        <v>10</v>
      </c>
      <c r="C23" s="2" t="s">
        <v>15</v>
      </c>
      <c r="D23" s="1" t="s">
        <v>64</v>
      </c>
      <c r="E23" s="1" t="s">
        <v>65</v>
      </c>
    </row>
    <row r="24" spans="1:5" ht="35.4" customHeight="1" x14ac:dyDescent="0.3">
      <c r="A24" s="2">
        <f t="shared" si="0"/>
        <v>20</v>
      </c>
      <c r="B24" s="1" t="s">
        <v>67</v>
      </c>
      <c r="D24" s="1" t="s">
        <v>68</v>
      </c>
      <c r="E24" s="1" t="s">
        <v>69</v>
      </c>
    </row>
    <row r="25" spans="1:5" ht="28.8" x14ac:dyDescent="0.3">
      <c r="A25" s="2">
        <f t="shared" si="0"/>
        <v>21</v>
      </c>
      <c r="B25" s="1" t="s">
        <v>10</v>
      </c>
      <c r="C25" s="2" t="s">
        <v>70</v>
      </c>
      <c r="D25" s="1" t="s">
        <v>71</v>
      </c>
      <c r="E25" s="1" t="s">
        <v>72</v>
      </c>
    </row>
    <row r="26" spans="1:5" ht="43.2" x14ac:dyDescent="0.3">
      <c r="A26" s="2">
        <f t="shared" si="0"/>
        <v>22</v>
      </c>
      <c r="B26" s="1" t="s">
        <v>73</v>
      </c>
      <c r="C26" s="2" t="s">
        <v>74</v>
      </c>
      <c r="D26" s="1" t="s">
        <v>75</v>
      </c>
      <c r="E26" s="1" t="s">
        <v>72</v>
      </c>
    </row>
    <row r="27" spans="1:5" ht="43.2" x14ac:dyDescent="0.3">
      <c r="A27" s="2">
        <f t="shared" si="0"/>
        <v>23</v>
      </c>
      <c r="B27" s="1" t="s">
        <v>76</v>
      </c>
      <c r="C27" s="2" t="s">
        <v>77</v>
      </c>
      <c r="D27" s="1" t="s">
        <v>78</v>
      </c>
      <c r="E27" s="1" t="s">
        <v>79</v>
      </c>
    </row>
    <row r="28" spans="1:5" ht="43.2" x14ac:dyDescent="0.3">
      <c r="A28" s="2">
        <f t="shared" si="0"/>
        <v>24</v>
      </c>
      <c r="B28" s="1" t="s">
        <v>80</v>
      </c>
      <c r="C28" s="2" t="s">
        <v>49</v>
      </c>
      <c r="D28" s="1" t="s">
        <v>81</v>
      </c>
      <c r="E28" s="1" t="s">
        <v>82</v>
      </c>
    </row>
    <row r="29" spans="1:5" ht="70.8" customHeight="1" x14ac:dyDescent="0.3">
      <c r="A29" s="2">
        <f t="shared" si="0"/>
        <v>25</v>
      </c>
      <c r="B29" s="1" t="s">
        <v>10</v>
      </c>
      <c r="D29" s="1" t="s">
        <v>83</v>
      </c>
      <c r="E29" s="1" t="s">
        <v>84</v>
      </c>
    </row>
    <row r="30" spans="1:5" ht="86.4" x14ac:dyDescent="0.3">
      <c r="A30" s="2">
        <f t="shared" si="0"/>
        <v>26</v>
      </c>
      <c r="B30" s="1" t="s">
        <v>85</v>
      </c>
      <c r="C30" s="2" t="s">
        <v>86</v>
      </c>
      <c r="D30" s="1" t="s">
        <v>87</v>
      </c>
      <c r="E30" s="1" t="s">
        <v>88</v>
      </c>
    </row>
    <row r="31" spans="1:5" ht="144" x14ac:dyDescent="0.3">
      <c r="A31" s="2">
        <f t="shared" si="0"/>
        <v>27</v>
      </c>
      <c r="B31" s="1" t="s">
        <v>89</v>
      </c>
      <c r="C31" s="2" t="s">
        <v>90</v>
      </c>
      <c r="D31" s="1" t="s">
        <v>91</v>
      </c>
      <c r="E31" s="1" t="s">
        <v>88</v>
      </c>
    </row>
    <row r="32" spans="1:5" ht="57.6" x14ac:dyDescent="0.3">
      <c r="A32" s="2">
        <f t="shared" si="0"/>
        <v>28</v>
      </c>
      <c r="B32" s="1" t="s">
        <v>92</v>
      </c>
      <c r="C32" s="2">
        <v>26</v>
      </c>
      <c r="D32" s="1" t="s">
        <v>93</v>
      </c>
      <c r="E32" s="1" t="s">
        <v>94</v>
      </c>
    </row>
    <row r="33" spans="1:5" ht="43.2" x14ac:dyDescent="0.3">
      <c r="A33" s="2">
        <f t="shared" si="0"/>
        <v>29</v>
      </c>
      <c r="B33" s="1" t="s">
        <v>95</v>
      </c>
      <c r="C33" s="2" t="s">
        <v>96</v>
      </c>
      <c r="D33" s="1" t="s">
        <v>97</v>
      </c>
      <c r="E33" s="1" t="s">
        <v>98</v>
      </c>
    </row>
    <row r="34" spans="1:5" ht="100.8" x14ac:dyDescent="0.3">
      <c r="A34" s="2">
        <f t="shared" si="0"/>
        <v>30</v>
      </c>
      <c r="B34" s="1" t="s">
        <v>99</v>
      </c>
      <c r="C34" s="2" t="s">
        <v>100</v>
      </c>
      <c r="D34" s="1" t="s">
        <v>101</v>
      </c>
      <c r="E34" s="1" t="s">
        <v>102</v>
      </c>
    </row>
    <row r="35" spans="1:5" ht="100.8" x14ac:dyDescent="0.3">
      <c r="A35" s="2">
        <f t="shared" si="0"/>
        <v>31</v>
      </c>
      <c r="B35" s="1" t="s">
        <v>103</v>
      </c>
      <c r="C35" s="2" t="s">
        <v>104</v>
      </c>
      <c r="D35" s="1" t="s">
        <v>105</v>
      </c>
      <c r="E35" s="1" t="s">
        <v>102</v>
      </c>
    </row>
    <row r="36" spans="1:5" ht="43.8" customHeight="1" x14ac:dyDescent="0.3">
      <c r="A36" s="2">
        <f t="shared" si="0"/>
        <v>32</v>
      </c>
      <c r="B36" s="1" t="s">
        <v>106</v>
      </c>
      <c r="C36" s="2" t="s">
        <v>107</v>
      </c>
      <c r="D36" s="1" t="s">
        <v>108</v>
      </c>
      <c r="E36" s="1" t="s">
        <v>102</v>
      </c>
    </row>
    <row r="37" spans="1:5" ht="44.4" customHeight="1" x14ac:dyDescent="0.3">
      <c r="A37" s="2">
        <f t="shared" si="0"/>
        <v>33</v>
      </c>
      <c r="B37" s="1" t="s">
        <v>109</v>
      </c>
      <c r="C37" s="2" t="s">
        <v>110</v>
      </c>
      <c r="D37" s="1" t="s">
        <v>111</v>
      </c>
      <c r="E37" s="1" t="s">
        <v>102</v>
      </c>
    </row>
    <row r="38" spans="1:5" ht="40.799999999999997" customHeight="1" x14ac:dyDescent="0.3">
      <c r="A38" s="2">
        <f t="shared" si="0"/>
        <v>34</v>
      </c>
      <c r="B38" s="1" t="s">
        <v>112</v>
      </c>
      <c r="C38" s="2" t="s">
        <v>113</v>
      </c>
      <c r="D38" s="1" t="s">
        <v>114</v>
      </c>
      <c r="E38" s="1" t="s">
        <v>102</v>
      </c>
    </row>
    <row r="39" spans="1:5" ht="259.2" x14ac:dyDescent="0.3">
      <c r="A39" s="2">
        <f t="shared" si="0"/>
        <v>35</v>
      </c>
      <c r="B39" s="1" t="s">
        <v>115</v>
      </c>
      <c r="C39" s="2" t="s">
        <v>116</v>
      </c>
      <c r="D39" s="1" t="s">
        <v>117</v>
      </c>
      <c r="E39" s="1" t="s">
        <v>118</v>
      </c>
    </row>
    <row r="40" spans="1:5" ht="43.2" customHeight="1" x14ac:dyDescent="0.3">
      <c r="A40" s="2">
        <f t="shared" si="0"/>
        <v>36</v>
      </c>
      <c r="B40" s="1" t="s">
        <v>119</v>
      </c>
      <c r="C40" s="2" t="s">
        <v>120</v>
      </c>
      <c r="D40" s="1" t="s">
        <v>121</v>
      </c>
      <c r="E40" s="1" t="s">
        <v>122</v>
      </c>
    </row>
    <row r="41" spans="1:5" ht="100.8" x14ac:dyDescent="0.3">
      <c r="A41" s="2">
        <f t="shared" si="0"/>
        <v>37</v>
      </c>
      <c r="B41" s="1" t="s">
        <v>115</v>
      </c>
      <c r="D41" s="1" t="s">
        <v>123</v>
      </c>
      <c r="E41" s="1" t="s">
        <v>124</v>
      </c>
    </row>
    <row r="42" spans="1:5" ht="40.200000000000003" customHeight="1" x14ac:dyDescent="0.3">
      <c r="A42" s="2">
        <f t="shared" si="0"/>
        <v>38</v>
      </c>
      <c r="B42" s="1" t="s">
        <v>125</v>
      </c>
      <c r="C42" s="2" t="s">
        <v>126</v>
      </c>
      <c r="D42" s="1" t="s">
        <v>127</v>
      </c>
      <c r="E42" s="1" t="s">
        <v>128</v>
      </c>
    </row>
    <row r="43" spans="1:5" ht="43.2" x14ac:dyDescent="0.3">
      <c r="A43" s="2">
        <f t="shared" si="0"/>
        <v>39</v>
      </c>
      <c r="B43" s="1" t="s">
        <v>10</v>
      </c>
      <c r="C43" s="2" t="s">
        <v>15</v>
      </c>
      <c r="D43" s="1" t="s">
        <v>129</v>
      </c>
      <c r="E43" s="1" t="s">
        <v>130</v>
      </c>
    </row>
    <row r="44" spans="1:5" ht="79.2" customHeight="1" x14ac:dyDescent="0.3">
      <c r="A44" s="2">
        <f t="shared" si="0"/>
        <v>40</v>
      </c>
      <c r="B44" s="1" t="s">
        <v>28</v>
      </c>
      <c r="D44" s="1" t="s">
        <v>131</v>
      </c>
      <c r="E44" s="1" t="s">
        <v>132</v>
      </c>
    </row>
    <row r="45" spans="1:5" ht="52.2" customHeight="1" x14ac:dyDescent="0.3">
      <c r="A45" s="2">
        <f t="shared" si="0"/>
        <v>41</v>
      </c>
      <c r="B45" s="1" t="s">
        <v>10</v>
      </c>
      <c r="D45" s="1" t="s">
        <v>133</v>
      </c>
      <c r="E45" s="1" t="s">
        <v>134</v>
      </c>
    </row>
    <row r="46" spans="1:5" ht="43.2" x14ac:dyDescent="0.3">
      <c r="A46" s="2">
        <f t="shared" si="0"/>
        <v>42</v>
      </c>
      <c r="B46" s="1" t="s">
        <v>10</v>
      </c>
      <c r="C46" s="2" t="s">
        <v>135</v>
      </c>
      <c r="D46" s="1" t="s">
        <v>136</v>
      </c>
      <c r="E46" s="1" t="s">
        <v>137</v>
      </c>
    </row>
    <row r="47" spans="1:5" ht="144" x14ac:dyDescent="0.3">
      <c r="A47" s="2">
        <f t="shared" si="0"/>
        <v>43</v>
      </c>
      <c r="B47" s="1" t="s">
        <v>138</v>
      </c>
      <c r="C47" s="2" t="s">
        <v>139</v>
      </c>
      <c r="D47" s="1" t="s">
        <v>140</v>
      </c>
      <c r="E47" s="1" t="s">
        <v>141</v>
      </c>
    </row>
    <row r="48" spans="1:5" ht="100.8" x14ac:dyDescent="0.3">
      <c r="A48" s="2">
        <f t="shared" si="0"/>
        <v>44</v>
      </c>
      <c r="B48" s="1" t="s">
        <v>142</v>
      </c>
      <c r="C48" s="2" t="s">
        <v>143</v>
      </c>
      <c r="D48" s="1" t="s">
        <v>144</v>
      </c>
      <c r="E48" s="1" t="s">
        <v>141</v>
      </c>
    </row>
    <row r="49" spans="1:5" ht="72" x14ac:dyDescent="0.3">
      <c r="A49" s="2">
        <f t="shared" si="0"/>
        <v>45</v>
      </c>
      <c r="B49" s="1" t="s">
        <v>145</v>
      </c>
      <c r="C49" s="2" t="s">
        <v>146</v>
      </c>
      <c r="D49" s="1" t="s">
        <v>147</v>
      </c>
      <c r="E49" s="1" t="s">
        <v>148</v>
      </c>
    </row>
    <row r="50" spans="1:5" ht="100.8" x14ac:dyDescent="0.3">
      <c r="A50" s="2">
        <f t="shared" si="0"/>
        <v>46</v>
      </c>
      <c r="B50" s="1" t="s">
        <v>149</v>
      </c>
      <c r="C50" s="2" t="s">
        <v>150</v>
      </c>
      <c r="D50" s="1" t="s">
        <v>151</v>
      </c>
      <c r="E50" s="1" t="s">
        <v>148</v>
      </c>
    </row>
    <row r="51" spans="1:5" ht="43.8" customHeight="1" x14ac:dyDescent="0.3">
      <c r="A51" s="2">
        <f t="shared" si="0"/>
        <v>47</v>
      </c>
      <c r="B51" s="1" t="s">
        <v>10</v>
      </c>
      <c r="D51" s="1" t="s">
        <v>152</v>
      </c>
      <c r="E51" s="1" t="s">
        <v>153</v>
      </c>
    </row>
    <row r="52" spans="1:5" x14ac:dyDescent="0.3">
      <c r="A52" s="2">
        <f t="shared" si="0"/>
        <v>48</v>
      </c>
      <c r="B52" s="1" t="s">
        <v>154</v>
      </c>
      <c r="D52" s="1" t="s">
        <v>155</v>
      </c>
      <c r="E52" s="1" t="s">
        <v>156</v>
      </c>
    </row>
    <row r="53" spans="1:5" ht="36" customHeight="1" x14ac:dyDescent="0.3">
      <c r="A53" s="2">
        <f t="shared" si="0"/>
        <v>49</v>
      </c>
      <c r="B53" s="1" t="s">
        <v>67</v>
      </c>
      <c r="D53" s="1" t="s">
        <v>158</v>
      </c>
      <c r="E53" s="1" t="s">
        <v>159</v>
      </c>
    </row>
    <row r="54" spans="1:5" ht="37.799999999999997" customHeight="1" x14ac:dyDescent="0.3">
      <c r="A54" s="2">
        <f t="shared" si="0"/>
        <v>50</v>
      </c>
      <c r="B54" s="1" t="s">
        <v>10</v>
      </c>
      <c r="D54" s="1" t="s">
        <v>160</v>
      </c>
      <c r="E54" s="1" t="s">
        <v>161</v>
      </c>
    </row>
    <row r="55" spans="1:5" ht="172.8" x14ac:dyDescent="0.3">
      <c r="A55" s="2">
        <f t="shared" si="0"/>
        <v>51</v>
      </c>
      <c r="B55" s="1" t="s">
        <v>162</v>
      </c>
      <c r="C55" s="2" t="s">
        <v>163</v>
      </c>
      <c r="D55" s="1" t="s">
        <v>164</v>
      </c>
      <c r="E55" s="1" t="s">
        <v>165</v>
      </c>
    </row>
    <row r="56" spans="1:5" ht="41.4" customHeight="1" x14ac:dyDescent="0.3">
      <c r="A56" s="2">
        <f t="shared" si="0"/>
        <v>52</v>
      </c>
      <c r="B56" s="1" t="s">
        <v>10</v>
      </c>
      <c r="C56" s="2" t="s">
        <v>166</v>
      </c>
      <c r="D56" s="1" t="s">
        <v>167</v>
      </c>
      <c r="E56" s="1" t="s">
        <v>168</v>
      </c>
    </row>
    <row r="57" spans="1:5" ht="115.2" x14ac:dyDescent="0.3">
      <c r="A57" s="2">
        <f t="shared" si="0"/>
        <v>53</v>
      </c>
      <c r="B57" s="1" t="s">
        <v>95</v>
      </c>
      <c r="C57" s="2" t="s">
        <v>96</v>
      </c>
      <c r="D57" s="1" t="s">
        <v>169</v>
      </c>
      <c r="E57" s="1" t="s">
        <v>170</v>
      </c>
    </row>
    <row r="58" spans="1:5" ht="59.4" customHeight="1" x14ac:dyDescent="0.3">
      <c r="A58" s="2">
        <f t="shared" si="0"/>
        <v>54</v>
      </c>
      <c r="B58" s="1" t="s">
        <v>67</v>
      </c>
      <c r="C58" s="2" t="s">
        <v>171</v>
      </c>
      <c r="D58" s="1" t="s">
        <v>172</v>
      </c>
      <c r="E58" s="1" t="s">
        <v>173</v>
      </c>
    </row>
    <row r="59" spans="1:5" ht="216" x14ac:dyDescent="0.3">
      <c r="A59" s="2">
        <f t="shared" si="0"/>
        <v>55</v>
      </c>
      <c r="B59" s="1" t="s">
        <v>174</v>
      </c>
      <c r="C59" s="2" t="s">
        <v>166</v>
      </c>
      <c r="D59" s="1" t="s">
        <v>175</v>
      </c>
      <c r="E59" s="1" t="s">
        <v>176</v>
      </c>
    </row>
    <row r="60" spans="1:5" ht="163.80000000000001" customHeight="1" x14ac:dyDescent="0.3">
      <c r="A60" s="2">
        <f t="shared" si="0"/>
        <v>56</v>
      </c>
      <c r="B60" s="1" t="s">
        <v>10</v>
      </c>
      <c r="D60" s="1" t="s">
        <v>177</v>
      </c>
      <c r="E60" s="1" t="s">
        <v>178</v>
      </c>
    </row>
    <row r="61" spans="1:5" ht="90" customHeight="1" x14ac:dyDescent="0.3">
      <c r="A61" s="2">
        <f t="shared" si="0"/>
        <v>57</v>
      </c>
      <c r="B61" s="1" t="s">
        <v>28</v>
      </c>
      <c r="D61" s="1" t="s">
        <v>179</v>
      </c>
      <c r="E61" s="1" t="s">
        <v>180</v>
      </c>
    </row>
    <row r="62" spans="1:5" ht="37.799999999999997" customHeight="1" x14ac:dyDescent="0.3">
      <c r="A62" s="2">
        <f t="shared" si="0"/>
        <v>58</v>
      </c>
      <c r="B62" s="1" t="s">
        <v>10</v>
      </c>
      <c r="D62" s="1" t="s">
        <v>181</v>
      </c>
      <c r="E62" s="1" t="s">
        <v>182</v>
      </c>
    </row>
    <row r="63" spans="1:5" ht="37.799999999999997" customHeight="1" x14ac:dyDescent="0.3">
      <c r="A63" s="2">
        <f t="shared" si="0"/>
        <v>59</v>
      </c>
      <c r="B63" s="1" t="s">
        <v>59</v>
      </c>
      <c r="C63" s="2" t="s">
        <v>21</v>
      </c>
      <c r="D63" s="1" t="s">
        <v>183</v>
      </c>
      <c r="E63" s="1" t="s">
        <v>184</v>
      </c>
    </row>
    <row r="64" spans="1:5" ht="26.4" customHeight="1" x14ac:dyDescent="0.3">
      <c r="A64" s="2">
        <f t="shared" si="0"/>
        <v>60</v>
      </c>
      <c r="B64" s="1" t="s">
        <v>185</v>
      </c>
      <c r="C64" s="2" t="s">
        <v>186</v>
      </c>
      <c r="D64" s="1" t="s">
        <v>187</v>
      </c>
      <c r="E64" s="1" t="s">
        <v>188</v>
      </c>
    </row>
    <row r="65" spans="1:5" ht="54.6" customHeight="1" x14ac:dyDescent="0.3">
      <c r="A65" s="2">
        <f t="shared" si="0"/>
        <v>61</v>
      </c>
      <c r="B65" s="1" t="s">
        <v>28</v>
      </c>
      <c r="D65" s="1" t="s">
        <v>189</v>
      </c>
      <c r="E65" s="1" t="s">
        <v>190</v>
      </c>
    </row>
    <row r="66" spans="1:5" ht="46.8" customHeight="1" x14ac:dyDescent="0.3">
      <c r="A66" s="2">
        <f t="shared" si="0"/>
        <v>62</v>
      </c>
      <c r="B66" s="1" t="s">
        <v>191</v>
      </c>
      <c r="D66" s="1" t="s">
        <v>192</v>
      </c>
      <c r="E66" s="1" t="s">
        <v>193</v>
      </c>
    </row>
    <row r="67" spans="1:5" ht="55.8" customHeight="1" x14ac:dyDescent="0.3">
      <c r="A67" s="2">
        <f t="shared" si="0"/>
        <v>63</v>
      </c>
      <c r="B67" s="1" t="s">
        <v>194</v>
      </c>
      <c r="D67" s="1" t="s">
        <v>195</v>
      </c>
      <c r="E67" s="1" t="s">
        <v>196</v>
      </c>
    </row>
    <row r="68" spans="1:5" ht="53.4" customHeight="1" x14ac:dyDescent="0.3">
      <c r="A68" s="2">
        <f t="shared" si="0"/>
        <v>64</v>
      </c>
      <c r="B68" s="1" t="s">
        <v>10</v>
      </c>
      <c r="D68" s="1" t="s">
        <v>197</v>
      </c>
      <c r="E68" s="1" t="s">
        <v>198</v>
      </c>
    </row>
    <row r="69" spans="1:5" ht="56.4" customHeight="1" x14ac:dyDescent="0.3">
      <c r="A69" s="2">
        <f t="shared" si="0"/>
        <v>65</v>
      </c>
      <c r="B69" s="1" t="s">
        <v>10</v>
      </c>
      <c r="C69" s="2" t="s">
        <v>166</v>
      </c>
      <c r="D69" s="1" t="s">
        <v>199</v>
      </c>
      <c r="E69" s="1" t="s">
        <v>200</v>
      </c>
    </row>
    <row r="70" spans="1:5" x14ac:dyDescent="0.3">
      <c r="A70" s="2">
        <f t="shared" si="0"/>
        <v>66</v>
      </c>
      <c r="B70" s="1" t="s">
        <v>10</v>
      </c>
      <c r="D70" s="1" t="s">
        <v>201</v>
      </c>
      <c r="E70" s="1" t="s">
        <v>202</v>
      </c>
    </row>
    <row r="71" spans="1:5" ht="29.4" customHeight="1" x14ac:dyDescent="0.3">
      <c r="A71" s="2">
        <f t="shared" ref="A71:A134" si="1">A70+1</f>
        <v>67</v>
      </c>
      <c r="B71" s="1" t="s">
        <v>203</v>
      </c>
      <c r="C71" s="2" t="s">
        <v>21</v>
      </c>
      <c r="D71" s="1" t="s">
        <v>204</v>
      </c>
      <c r="E71" s="1" t="s">
        <v>205</v>
      </c>
    </row>
    <row r="72" spans="1:5" ht="46.8" customHeight="1" x14ac:dyDescent="0.3">
      <c r="A72" s="2">
        <f t="shared" si="1"/>
        <v>68</v>
      </c>
      <c r="B72" s="1" t="s">
        <v>59</v>
      </c>
      <c r="C72" s="2" t="s">
        <v>21</v>
      </c>
      <c r="D72" s="1" t="s">
        <v>206</v>
      </c>
      <c r="E72" s="1" t="s">
        <v>207</v>
      </c>
    </row>
    <row r="73" spans="1:5" ht="65.400000000000006" customHeight="1" x14ac:dyDescent="0.3">
      <c r="A73" s="2">
        <f t="shared" si="1"/>
        <v>69</v>
      </c>
      <c r="B73" s="1" t="s">
        <v>208</v>
      </c>
      <c r="C73" s="2" t="s">
        <v>29</v>
      </c>
      <c r="D73" s="1" t="s">
        <v>209</v>
      </c>
      <c r="E73" s="1" t="s">
        <v>210</v>
      </c>
    </row>
    <row r="74" spans="1:5" ht="57.6" x14ac:dyDescent="0.3">
      <c r="A74" s="2">
        <f t="shared" si="1"/>
        <v>70</v>
      </c>
      <c r="B74" s="1" t="s">
        <v>211</v>
      </c>
      <c r="D74" s="1" t="s">
        <v>212</v>
      </c>
      <c r="E74" s="1" t="s">
        <v>213</v>
      </c>
    </row>
    <row r="75" spans="1:5" ht="57.6" x14ac:dyDescent="0.3">
      <c r="A75" s="2">
        <f t="shared" si="1"/>
        <v>71</v>
      </c>
      <c r="B75" s="1" t="s">
        <v>28</v>
      </c>
      <c r="C75" s="2" t="s">
        <v>214</v>
      </c>
      <c r="D75" s="1" t="s">
        <v>215</v>
      </c>
      <c r="E75" s="1" t="s">
        <v>216</v>
      </c>
    </row>
    <row r="76" spans="1:5" ht="28.8" x14ac:dyDescent="0.3">
      <c r="A76" s="2">
        <f t="shared" si="1"/>
        <v>72</v>
      </c>
      <c r="B76" s="1" t="s">
        <v>217</v>
      </c>
      <c r="D76" s="1" t="s">
        <v>218</v>
      </c>
      <c r="E76" s="1" t="s">
        <v>219</v>
      </c>
    </row>
    <row r="77" spans="1:5" ht="43.2" x14ac:dyDescent="0.3">
      <c r="A77" s="2">
        <f t="shared" si="1"/>
        <v>73</v>
      </c>
      <c r="B77" s="1" t="s">
        <v>28</v>
      </c>
      <c r="C77" s="2" t="s">
        <v>135</v>
      </c>
      <c r="D77" s="1" t="s">
        <v>220</v>
      </c>
      <c r="E77" s="1" t="s">
        <v>221</v>
      </c>
    </row>
    <row r="78" spans="1:5" ht="57.6" x14ac:dyDescent="0.3">
      <c r="A78" s="2">
        <f t="shared" si="1"/>
        <v>74</v>
      </c>
      <c r="B78" s="1" t="s">
        <v>28</v>
      </c>
      <c r="C78" s="2" t="s">
        <v>214</v>
      </c>
      <c r="D78" s="1" t="s">
        <v>222</v>
      </c>
      <c r="E78" s="1" t="s">
        <v>223</v>
      </c>
    </row>
    <row r="79" spans="1:5" ht="55.8" customHeight="1" x14ac:dyDescent="0.3">
      <c r="A79" s="2">
        <f t="shared" si="1"/>
        <v>75</v>
      </c>
      <c r="B79" s="1" t="s">
        <v>224</v>
      </c>
      <c r="C79" s="2" t="s">
        <v>214</v>
      </c>
      <c r="D79" s="1" t="s">
        <v>225</v>
      </c>
      <c r="E79" s="1" t="s">
        <v>223</v>
      </c>
    </row>
    <row r="80" spans="1:5" ht="43.2" customHeight="1" x14ac:dyDescent="0.3">
      <c r="A80" s="2">
        <f t="shared" si="1"/>
        <v>76</v>
      </c>
      <c r="B80" s="1" t="s">
        <v>10</v>
      </c>
      <c r="C80" s="2" t="s">
        <v>226</v>
      </c>
      <c r="D80" s="1" t="s">
        <v>227</v>
      </c>
      <c r="E80" s="1" t="s">
        <v>228</v>
      </c>
    </row>
    <row r="81" spans="1:5" ht="28.8" x14ac:dyDescent="0.3">
      <c r="A81" s="2">
        <f t="shared" si="1"/>
        <v>77</v>
      </c>
      <c r="B81" s="1" t="s">
        <v>10</v>
      </c>
      <c r="C81" s="2" t="s">
        <v>229</v>
      </c>
      <c r="D81" s="1" t="s">
        <v>230</v>
      </c>
      <c r="E81" s="1" t="s">
        <v>231</v>
      </c>
    </row>
    <row r="82" spans="1:5" ht="43.2" x14ac:dyDescent="0.3">
      <c r="A82" s="2">
        <f t="shared" si="1"/>
        <v>78</v>
      </c>
      <c r="B82" s="1" t="s">
        <v>28</v>
      </c>
      <c r="C82" s="2" t="s">
        <v>29</v>
      </c>
      <c r="D82" s="1" t="s">
        <v>232</v>
      </c>
      <c r="E82" s="1" t="s">
        <v>233</v>
      </c>
    </row>
    <row r="83" spans="1:5" ht="86.4" x14ac:dyDescent="0.3">
      <c r="A83" s="2">
        <f t="shared" si="1"/>
        <v>79</v>
      </c>
      <c r="B83" s="1" t="s">
        <v>234</v>
      </c>
      <c r="C83" s="2" t="s">
        <v>235</v>
      </c>
      <c r="D83" s="1" t="s">
        <v>236</v>
      </c>
      <c r="E83" s="1" t="s">
        <v>66</v>
      </c>
    </row>
    <row r="84" spans="1:5" ht="158.4" x14ac:dyDescent="0.3">
      <c r="A84" s="2">
        <f t="shared" si="1"/>
        <v>80</v>
      </c>
      <c r="B84" s="1" t="s">
        <v>115</v>
      </c>
      <c r="C84" s="2" t="s">
        <v>237</v>
      </c>
      <c r="D84" s="1" t="s">
        <v>238</v>
      </c>
      <c r="E84" s="1" t="s">
        <v>239</v>
      </c>
    </row>
    <row r="85" spans="1:5" x14ac:dyDescent="0.3">
      <c r="A85" s="2">
        <f t="shared" si="1"/>
        <v>81</v>
      </c>
      <c r="B85" s="1" t="s">
        <v>10</v>
      </c>
      <c r="C85" s="2" t="s">
        <v>15</v>
      </c>
      <c r="D85" s="1" t="s">
        <v>240</v>
      </c>
      <c r="E85" s="1" t="s">
        <v>241</v>
      </c>
    </row>
    <row r="86" spans="1:5" ht="40.799999999999997" customHeight="1" x14ac:dyDescent="0.3">
      <c r="A86" s="2">
        <f t="shared" si="1"/>
        <v>82</v>
      </c>
      <c r="B86" s="1" t="s">
        <v>10</v>
      </c>
      <c r="D86" s="1" t="s">
        <v>242</v>
      </c>
      <c r="E86" s="1" t="s">
        <v>243</v>
      </c>
    </row>
    <row r="87" spans="1:5" ht="43.2" x14ac:dyDescent="0.3">
      <c r="A87" s="2">
        <f t="shared" si="1"/>
        <v>83</v>
      </c>
      <c r="B87" s="1" t="s">
        <v>244</v>
      </c>
      <c r="C87" s="2" t="s">
        <v>245</v>
      </c>
      <c r="D87" s="1" t="s">
        <v>246</v>
      </c>
      <c r="E87" s="1" t="s">
        <v>247</v>
      </c>
    </row>
    <row r="88" spans="1:5" ht="88.8" customHeight="1" x14ac:dyDescent="0.3">
      <c r="A88" s="2">
        <f t="shared" si="1"/>
        <v>84</v>
      </c>
      <c r="B88" s="1" t="s">
        <v>248</v>
      </c>
      <c r="C88" s="2" t="s">
        <v>21</v>
      </c>
      <c r="D88" s="1" t="s">
        <v>249</v>
      </c>
      <c r="E88" s="1" t="s">
        <v>250</v>
      </c>
    </row>
    <row r="89" spans="1:5" ht="45.6" customHeight="1" x14ac:dyDescent="0.3">
      <c r="A89" s="2">
        <f t="shared" si="1"/>
        <v>85</v>
      </c>
      <c r="B89" s="1" t="s">
        <v>251</v>
      </c>
      <c r="C89" s="2" t="s">
        <v>252</v>
      </c>
      <c r="D89" s="1" t="s">
        <v>187</v>
      </c>
      <c r="E89" s="1" t="s">
        <v>253</v>
      </c>
    </row>
    <row r="90" spans="1:5" ht="43.8" customHeight="1" x14ac:dyDescent="0.3">
      <c r="A90" s="2">
        <f t="shared" si="1"/>
        <v>86</v>
      </c>
      <c r="B90" s="1" t="s">
        <v>10</v>
      </c>
      <c r="D90" s="1" t="s">
        <v>254</v>
      </c>
      <c r="E90" s="1" t="s">
        <v>255</v>
      </c>
    </row>
    <row r="91" spans="1:5" ht="49.2" customHeight="1" x14ac:dyDescent="0.3">
      <c r="A91" s="2">
        <f t="shared" si="1"/>
        <v>87</v>
      </c>
      <c r="B91" s="1" t="s">
        <v>10</v>
      </c>
      <c r="D91" s="1" t="s">
        <v>256</v>
      </c>
      <c r="E91" s="1" t="s">
        <v>157</v>
      </c>
    </row>
    <row r="92" spans="1:5" ht="115.2" x14ac:dyDescent="0.3">
      <c r="A92" s="2">
        <f t="shared" si="1"/>
        <v>88</v>
      </c>
      <c r="B92" s="1" t="s">
        <v>115</v>
      </c>
      <c r="C92" s="2" t="s">
        <v>257</v>
      </c>
      <c r="D92" s="1" t="s">
        <v>258</v>
      </c>
      <c r="E92" s="1" t="s">
        <v>259</v>
      </c>
    </row>
    <row r="93" spans="1:5" ht="216" x14ac:dyDescent="0.3">
      <c r="A93" s="2">
        <f t="shared" si="1"/>
        <v>89</v>
      </c>
      <c r="B93" s="1" t="s">
        <v>115</v>
      </c>
      <c r="C93" s="2" t="s">
        <v>260</v>
      </c>
      <c r="D93" s="1" t="s">
        <v>261</v>
      </c>
      <c r="E93" s="1" t="s">
        <v>262</v>
      </c>
    </row>
    <row r="94" spans="1:5" ht="72" x14ac:dyDescent="0.3">
      <c r="A94" s="2">
        <f t="shared" si="1"/>
        <v>90</v>
      </c>
      <c r="B94" s="1" t="s">
        <v>263</v>
      </c>
      <c r="C94" s="2" t="s">
        <v>260</v>
      </c>
      <c r="D94" s="1" t="s">
        <v>264</v>
      </c>
      <c r="E94" s="1" t="s">
        <v>262</v>
      </c>
    </row>
    <row r="95" spans="1:5" ht="187.2" x14ac:dyDescent="0.3">
      <c r="A95" s="2">
        <f t="shared" si="1"/>
        <v>91</v>
      </c>
      <c r="B95" s="1" t="s">
        <v>115</v>
      </c>
      <c r="C95" s="2" t="s">
        <v>265</v>
      </c>
      <c r="D95" s="1" t="s">
        <v>266</v>
      </c>
      <c r="E95" s="1" t="s">
        <v>267</v>
      </c>
    </row>
    <row r="96" spans="1:5" ht="28.8" x14ac:dyDescent="0.3">
      <c r="A96" s="2">
        <f t="shared" si="1"/>
        <v>92</v>
      </c>
      <c r="B96" s="1" t="s">
        <v>268</v>
      </c>
      <c r="C96" s="2" t="s">
        <v>29</v>
      </c>
      <c r="D96" s="1" t="s">
        <v>269</v>
      </c>
      <c r="E96" s="1" t="s">
        <v>270</v>
      </c>
    </row>
    <row r="97" spans="1:5" ht="72" x14ac:dyDescent="0.3">
      <c r="A97" s="2">
        <f t="shared" si="1"/>
        <v>93</v>
      </c>
      <c r="B97" s="1" t="s">
        <v>271</v>
      </c>
      <c r="C97" s="2" t="s">
        <v>272</v>
      </c>
      <c r="D97" s="1" t="s">
        <v>273</v>
      </c>
      <c r="E97" s="1" t="s">
        <v>274</v>
      </c>
    </row>
    <row r="98" spans="1:5" ht="158.4" x14ac:dyDescent="0.3">
      <c r="A98" s="2">
        <f t="shared" si="1"/>
        <v>94</v>
      </c>
      <c r="B98" s="1" t="s">
        <v>115</v>
      </c>
      <c r="C98" s="2" t="s">
        <v>275</v>
      </c>
      <c r="D98" s="1" t="s">
        <v>276</v>
      </c>
      <c r="E98" s="1" t="s">
        <v>277</v>
      </c>
    </row>
    <row r="99" spans="1:5" ht="100.8" x14ac:dyDescent="0.3">
      <c r="A99" s="2">
        <f t="shared" si="1"/>
        <v>95</v>
      </c>
      <c r="B99" s="1" t="s">
        <v>115</v>
      </c>
      <c r="C99" s="2" t="s">
        <v>278</v>
      </c>
      <c r="D99" s="1" t="s">
        <v>279</v>
      </c>
      <c r="E99" s="1" t="s">
        <v>280</v>
      </c>
    </row>
    <row r="100" spans="1:5" ht="129.6" x14ac:dyDescent="0.3">
      <c r="A100" s="2">
        <f t="shared" si="1"/>
        <v>96</v>
      </c>
      <c r="B100" s="1" t="s">
        <v>115</v>
      </c>
      <c r="C100" s="2" t="s">
        <v>281</v>
      </c>
      <c r="D100" s="1" t="s">
        <v>282</v>
      </c>
      <c r="E100" s="1" t="s">
        <v>280</v>
      </c>
    </row>
    <row r="101" spans="1:5" ht="100.8" x14ac:dyDescent="0.3">
      <c r="A101" s="2">
        <f t="shared" si="1"/>
        <v>97</v>
      </c>
      <c r="B101" s="1" t="s">
        <v>115</v>
      </c>
      <c r="C101" s="2" t="s">
        <v>283</v>
      </c>
      <c r="D101" s="1" t="s">
        <v>284</v>
      </c>
      <c r="E101" s="1" t="s">
        <v>280</v>
      </c>
    </row>
    <row r="102" spans="1:5" ht="129.6" x14ac:dyDescent="0.3">
      <c r="A102" s="2">
        <f t="shared" si="1"/>
        <v>98</v>
      </c>
      <c r="B102" s="1" t="s">
        <v>115</v>
      </c>
      <c r="C102" s="2" t="s">
        <v>285</v>
      </c>
      <c r="D102" s="1" t="s">
        <v>286</v>
      </c>
      <c r="E102" s="1" t="s">
        <v>280</v>
      </c>
    </row>
    <row r="103" spans="1:5" ht="409.6" x14ac:dyDescent="0.3">
      <c r="A103" s="2">
        <f t="shared" si="1"/>
        <v>99</v>
      </c>
      <c r="B103" s="1" t="s">
        <v>115</v>
      </c>
      <c r="C103" s="2" t="s">
        <v>86</v>
      </c>
      <c r="D103" s="1" t="s">
        <v>464</v>
      </c>
      <c r="E103" s="1" t="s">
        <v>280</v>
      </c>
    </row>
    <row r="104" spans="1:5" ht="238.2" customHeight="1" x14ac:dyDescent="0.3">
      <c r="A104" s="2">
        <f t="shared" si="1"/>
        <v>100</v>
      </c>
      <c r="B104" s="1" t="s">
        <v>115</v>
      </c>
      <c r="C104" s="2" t="s">
        <v>100</v>
      </c>
      <c r="D104" s="1" t="s">
        <v>287</v>
      </c>
      <c r="E104" s="1" t="s">
        <v>280</v>
      </c>
    </row>
    <row r="105" spans="1:5" ht="94.2" customHeight="1" x14ac:dyDescent="0.3">
      <c r="A105" s="2">
        <f t="shared" si="1"/>
        <v>101</v>
      </c>
      <c r="B105" s="1" t="s">
        <v>92</v>
      </c>
      <c r="C105" s="2">
        <v>8</v>
      </c>
      <c r="D105" s="1" t="s">
        <v>288</v>
      </c>
      <c r="E105" s="1" t="s">
        <v>280</v>
      </c>
    </row>
    <row r="106" spans="1:5" ht="69.599999999999994" customHeight="1" x14ac:dyDescent="0.3">
      <c r="A106" s="2">
        <f t="shared" si="1"/>
        <v>102</v>
      </c>
      <c r="B106" s="1" t="s">
        <v>289</v>
      </c>
      <c r="C106" s="2" t="s">
        <v>281</v>
      </c>
      <c r="D106" s="1" t="s">
        <v>290</v>
      </c>
      <c r="E106" s="1" t="s">
        <v>280</v>
      </c>
    </row>
    <row r="107" spans="1:5" ht="64.2" customHeight="1" x14ac:dyDescent="0.3">
      <c r="A107" s="2">
        <f t="shared" si="1"/>
        <v>103</v>
      </c>
      <c r="B107" s="1" t="s">
        <v>291</v>
      </c>
      <c r="C107" s="2" t="s">
        <v>292</v>
      </c>
      <c r="D107" s="1" t="s">
        <v>293</v>
      </c>
      <c r="E107" s="1" t="s">
        <v>280</v>
      </c>
    </row>
    <row r="108" spans="1:5" ht="86.4" customHeight="1" x14ac:dyDescent="0.3">
      <c r="A108" s="2">
        <f t="shared" si="1"/>
        <v>104</v>
      </c>
      <c r="B108" s="1" t="s">
        <v>294</v>
      </c>
      <c r="C108" s="2" t="s">
        <v>295</v>
      </c>
      <c r="D108" s="1" t="s">
        <v>296</v>
      </c>
      <c r="E108" s="1" t="s">
        <v>280</v>
      </c>
    </row>
    <row r="109" spans="1:5" ht="118.8" customHeight="1" x14ac:dyDescent="0.3">
      <c r="A109" s="2">
        <f t="shared" si="1"/>
        <v>105</v>
      </c>
      <c r="B109" s="1" t="s">
        <v>115</v>
      </c>
      <c r="C109" s="2" t="s">
        <v>146</v>
      </c>
      <c r="D109" s="1" t="s">
        <v>297</v>
      </c>
    </row>
    <row r="110" spans="1:5" ht="129.6" customHeight="1" x14ac:dyDescent="0.3">
      <c r="A110" s="2">
        <f t="shared" si="1"/>
        <v>106</v>
      </c>
      <c r="B110" s="1" t="s">
        <v>298</v>
      </c>
      <c r="C110" s="2" t="s">
        <v>299</v>
      </c>
      <c r="D110" s="1" t="s">
        <v>300</v>
      </c>
      <c r="E110" s="1" t="s">
        <v>301</v>
      </c>
    </row>
    <row r="111" spans="1:5" ht="112.2" customHeight="1" x14ac:dyDescent="0.3">
      <c r="A111" s="2">
        <f t="shared" si="1"/>
        <v>107</v>
      </c>
      <c r="B111" s="1" t="s">
        <v>302</v>
      </c>
      <c r="D111" s="1" t="s">
        <v>303</v>
      </c>
      <c r="E111" s="1" t="s">
        <v>304</v>
      </c>
    </row>
    <row r="112" spans="1:5" ht="52.2" customHeight="1" x14ac:dyDescent="0.3">
      <c r="A112" s="2">
        <f t="shared" si="1"/>
        <v>108</v>
      </c>
      <c r="B112" s="1" t="s">
        <v>305</v>
      </c>
      <c r="C112" s="2" t="s">
        <v>306</v>
      </c>
      <c r="D112" s="1" t="s">
        <v>307</v>
      </c>
      <c r="E112" s="1" t="s">
        <v>308</v>
      </c>
    </row>
    <row r="113" spans="1:5" ht="57.6" x14ac:dyDescent="0.3">
      <c r="A113" s="2">
        <f t="shared" si="1"/>
        <v>109</v>
      </c>
      <c r="B113" s="1" t="s">
        <v>309</v>
      </c>
      <c r="C113" s="2" t="s">
        <v>310</v>
      </c>
      <c r="D113" s="1" t="s">
        <v>311</v>
      </c>
      <c r="E113" s="1" t="s">
        <v>312</v>
      </c>
    </row>
    <row r="114" spans="1:5" ht="72" x14ac:dyDescent="0.3">
      <c r="A114" s="2">
        <f t="shared" si="1"/>
        <v>110</v>
      </c>
      <c r="B114" s="1" t="s">
        <v>313</v>
      </c>
      <c r="C114" s="2" t="s">
        <v>314</v>
      </c>
      <c r="D114" s="1" t="s">
        <v>315</v>
      </c>
      <c r="E114" s="1" t="s">
        <v>312</v>
      </c>
    </row>
    <row r="115" spans="1:5" ht="55.8" customHeight="1" x14ac:dyDescent="0.3">
      <c r="A115" s="2">
        <f t="shared" si="1"/>
        <v>111</v>
      </c>
      <c r="B115" s="1" t="s">
        <v>316</v>
      </c>
      <c r="C115" s="2" t="s">
        <v>317</v>
      </c>
      <c r="D115" s="1" t="s">
        <v>318</v>
      </c>
      <c r="E115" s="1" t="s">
        <v>319</v>
      </c>
    </row>
    <row r="116" spans="1:5" ht="65.400000000000006" customHeight="1" x14ac:dyDescent="0.3">
      <c r="A116" s="2">
        <f t="shared" si="1"/>
        <v>112</v>
      </c>
      <c r="B116" s="1" t="s">
        <v>234</v>
      </c>
      <c r="C116" s="2" t="s">
        <v>235</v>
      </c>
      <c r="D116" s="1" t="s">
        <v>320</v>
      </c>
      <c r="E116" s="1" t="s">
        <v>321</v>
      </c>
    </row>
    <row r="117" spans="1:5" ht="34.200000000000003" customHeight="1" x14ac:dyDescent="0.3">
      <c r="A117" s="2">
        <f t="shared" si="1"/>
        <v>113</v>
      </c>
      <c r="B117" s="1" t="s">
        <v>322</v>
      </c>
      <c r="D117" s="1" t="s">
        <v>323</v>
      </c>
      <c r="E117" s="1" t="s">
        <v>324</v>
      </c>
    </row>
    <row r="118" spans="1:5" ht="78" customHeight="1" x14ac:dyDescent="0.3">
      <c r="A118" s="2">
        <f t="shared" si="1"/>
        <v>114</v>
      </c>
      <c r="B118" s="1" t="s">
        <v>73</v>
      </c>
      <c r="C118" s="2" t="s">
        <v>325</v>
      </c>
      <c r="D118" s="1" t="s">
        <v>326</v>
      </c>
      <c r="E118" s="1" t="s">
        <v>327</v>
      </c>
    </row>
    <row r="119" spans="1:5" ht="43.2" customHeight="1" x14ac:dyDescent="0.3">
      <c r="A119" s="2">
        <f t="shared" si="1"/>
        <v>115</v>
      </c>
      <c r="B119" s="1" t="s">
        <v>10</v>
      </c>
      <c r="C119" s="2" t="s">
        <v>29</v>
      </c>
      <c r="D119" s="1" t="s">
        <v>328</v>
      </c>
      <c r="E119" s="1" t="s">
        <v>329</v>
      </c>
    </row>
    <row r="120" spans="1:5" ht="42" customHeight="1" x14ac:dyDescent="0.3">
      <c r="A120" s="2">
        <f t="shared" si="1"/>
        <v>116</v>
      </c>
      <c r="B120" s="1" t="s">
        <v>20</v>
      </c>
      <c r="C120" s="2" t="s">
        <v>21</v>
      </c>
      <c r="D120" s="1" t="s">
        <v>330</v>
      </c>
      <c r="E120" s="1" t="s">
        <v>331</v>
      </c>
    </row>
    <row r="121" spans="1:5" ht="58.8" customHeight="1" x14ac:dyDescent="0.3">
      <c r="A121" s="2">
        <f t="shared" si="1"/>
        <v>117</v>
      </c>
      <c r="B121" s="1" t="s">
        <v>10</v>
      </c>
      <c r="D121" s="1" t="s">
        <v>162</v>
      </c>
      <c r="E121" s="1" t="s">
        <v>332</v>
      </c>
    </row>
    <row r="122" spans="1:5" ht="49.8" customHeight="1" x14ac:dyDescent="0.3">
      <c r="A122" s="2">
        <f t="shared" si="1"/>
        <v>118</v>
      </c>
      <c r="B122" s="1" t="s">
        <v>333</v>
      </c>
      <c r="C122" s="2" t="s">
        <v>257</v>
      </c>
      <c r="D122" s="1" t="s">
        <v>334</v>
      </c>
      <c r="E122" s="1" t="s">
        <v>335</v>
      </c>
    </row>
    <row r="123" spans="1:5" ht="52.2" customHeight="1" x14ac:dyDescent="0.3">
      <c r="A123" s="2">
        <f t="shared" si="1"/>
        <v>119</v>
      </c>
      <c r="B123" s="1" t="s">
        <v>336</v>
      </c>
      <c r="C123" s="2" t="s">
        <v>47</v>
      </c>
      <c r="D123" s="1" t="s">
        <v>337</v>
      </c>
      <c r="E123" s="1" t="s">
        <v>338</v>
      </c>
    </row>
    <row r="124" spans="1:5" ht="43.2" customHeight="1" x14ac:dyDescent="0.3">
      <c r="A124" s="2">
        <f t="shared" si="1"/>
        <v>120</v>
      </c>
      <c r="B124" s="1" t="s">
        <v>336</v>
      </c>
      <c r="C124" s="2" t="s">
        <v>36</v>
      </c>
      <c r="D124" s="1" t="s">
        <v>339</v>
      </c>
      <c r="E124" s="1" t="s">
        <v>338</v>
      </c>
    </row>
    <row r="125" spans="1:5" ht="42.6" customHeight="1" x14ac:dyDescent="0.3">
      <c r="A125" s="2">
        <f t="shared" si="1"/>
        <v>121</v>
      </c>
      <c r="B125" s="1" t="s">
        <v>340</v>
      </c>
      <c r="C125" s="2" t="s">
        <v>341</v>
      </c>
      <c r="D125" s="1" t="s">
        <v>342</v>
      </c>
      <c r="E125" s="1" t="s">
        <v>343</v>
      </c>
    </row>
    <row r="126" spans="1:5" ht="41.4" customHeight="1" x14ac:dyDescent="0.3">
      <c r="A126" s="2">
        <f t="shared" si="1"/>
        <v>122</v>
      </c>
      <c r="B126" s="1" t="s">
        <v>344</v>
      </c>
      <c r="C126" s="2" t="s">
        <v>345</v>
      </c>
      <c r="D126" s="1" t="s">
        <v>342</v>
      </c>
      <c r="E126" s="1" t="s">
        <v>343</v>
      </c>
    </row>
    <row r="127" spans="1:5" ht="57.6" x14ac:dyDescent="0.3">
      <c r="A127" s="2">
        <f t="shared" si="1"/>
        <v>123</v>
      </c>
      <c r="B127" s="1" t="s">
        <v>346</v>
      </c>
      <c r="C127" s="2" t="s">
        <v>235</v>
      </c>
      <c r="D127" s="1" t="s">
        <v>347</v>
      </c>
      <c r="E127" s="1" t="s">
        <v>348</v>
      </c>
    </row>
    <row r="128" spans="1:5" ht="118.2" customHeight="1" x14ac:dyDescent="0.3">
      <c r="A128" s="2">
        <f t="shared" si="1"/>
        <v>124</v>
      </c>
      <c r="B128" s="1" t="s">
        <v>234</v>
      </c>
      <c r="C128" s="2" t="s">
        <v>349</v>
      </c>
      <c r="D128" s="1" t="s">
        <v>350</v>
      </c>
      <c r="E128" s="1" t="s">
        <v>348</v>
      </c>
    </row>
    <row r="129" spans="1:5" ht="127.8" customHeight="1" x14ac:dyDescent="0.3">
      <c r="A129" s="2">
        <f t="shared" si="1"/>
        <v>125</v>
      </c>
      <c r="B129" s="1" t="s">
        <v>234</v>
      </c>
      <c r="C129" s="2" t="s">
        <v>349</v>
      </c>
      <c r="D129" s="1" t="s">
        <v>351</v>
      </c>
      <c r="E129" s="1" t="s">
        <v>348</v>
      </c>
    </row>
    <row r="130" spans="1:5" ht="178.8" customHeight="1" x14ac:dyDescent="0.3">
      <c r="A130" s="2">
        <f t="shared" si="1"/>
        <v>126</v>
      </c>
      <c r="B130" s="1" t="s">
        <v>352</v>
      </c>
      <c r="D130" s="1" t="s">
        <v>353</v>
      </c>
      <c r="E130" s="1" t="s">
        <v>354</v>
      </c>
    </row>
    <row r="131" spans="1:5" ht="73.8" customHeight="1" x14ac:dyDescent="0.3">
      <c r="A131" s="2">
        <f t="shared" si="1"/>
        <v>127</v>
      </c>
      <c r="B131" s="1" t="s">
        <v>10</v>
      </c>
      <c r="C131" s="2" t="s">
        <v>15</v>
      </c>
      <c r="D131" s="1" t="s">
        <v>355</v>
      </c>
      <c r="E131" s="1" t="s">
        <v>356</v>
      </c>
    </row>
    <row r="132" spans="1:5" ht="125.4" customHeight="1" x14ac:dyDescent="0.3">
      <c r="A132" s="2">
        <f t="shared" si="1"/>
        <v>128</v>
      </c>
      <c r="B132" s="1" t="s">
        <v>357</v>
      </c>
      <c r="C132" s="2" t="s">
        <v>358</v>
      </c>
      <c r="D132" s="1" t="s">
        <v>359</v>
      </c>
      <c r="E132" s="1" t="s">
        <v>360</v>
      </c>
    </row>
    <row r="133" spans="1:5" ht="78" customHeight="1" x14ac:dyDescent="0.3">
      <c r="A133" s="2">
        <f t="shared" si="1"/>
        <v>129</v>
      </c>
      <c r="B133" s="1" t="s">
        <v>32</v>
      </c>
      <c r="C133" s="2" t="s">
        <v>126</v>
      </c>
      <c r="D133" s="1" t="s">
        <v>361</v>
      </c>
      <c r="E133" s="1" t="s">
        <v>362</v>
      </c>
    </row>
    <row r="134" spans="1:5" ht="78" customHeight="1" x14ac:dyDescent="0.3">
      <c r="A134" s="2">
        <f t="shared" si="1"/>
        <v>130</v>
      </c>
      <c r="B134" s="1" t="s">
        <v>363</v>
      </c>
      <c r="C134" s="2" t="s">
        <v>126</v>
      </c>
      <c r="D134" s="1" t="s">
        <v>364</v>
      </c>
      <c r="E134" s="1" t="s">
        <v>362</v>
      </c>
    </row>
    <row r="135" spans="1:5" ht="86.4" x14ac:dyDescent="0.3">
      <c r="A135" s="2">
        <f t="shared" ref="A135:A176" si="2">A134+1</f>
        <v>131</v>
      </c>
      <c r="B135" s="1" t="s">
        <v>234</v>
      </c>
      <c r="C135" s="2" t="s">
        <v>349</v>
      </c>
      <c r="D135" s="1" t="s">
        <v>365</v>
      </c>
      <c r="E135" s="1" t="s">
        <v>366</v>
      </c>
    </row>
    <row r="136" spans="1:5" ht="159" customHeight="1" x14ac:dyDescent="0.3">
      <c r="A136" s="2">
        <f t="shared" si="2"/>
        <v>132</v>
      </c>
      <c r="B136" s="1" t="s">
        <v>208</v>
      </c>
      <c r="C136" s="2" t="s">
        <v>29</v>
      </c>
      <c r="D136" s="1" t="s">
        <v>367</v>
      </c>
      <c r="E136" s="1" t="s">
        <v>368</v>
      </c>
    </row>
    <row r="137" spans="1:5" ht="54.6" customHeight="1" x14ac:dyDescent="0.3">
      <c r="A137" s="2">
        <f t="shared" si="2"/>
        <v>133</v>
      </c>
      <c r="B137" s="1" t="s">
        <v>28</v>
      </c>
      <c r="C137" s="2" t="s">
        <v>29</v>
      </c>
      <c r="D137" s="1" t="s">
        <v>369</v>
      </c>
      <c r="E137" s="1" t="s">
        <v>370</v>
      </c>
    </row>
    <row r="138" spans="1:5" ht="28.8" x14ac:dyDescent="0.3">
      <c r="A138" s="2">
        <f t="shared" si="2"/>
        <v>134</v>
      </c>
      <c r="B138" s="1" t="s">
        <v>371</v>
      </c>
      <c r="C138" s="2" t="s">
        <v>235</v>
      </c>
      <c r="D138" s="1" t="s">
        <v>372</v>
      </c>
      <c r="E138" s="1" t="s">
        <v>373</v>
      </c>
    </row>
    <row r="139" spans="1:5" ht="79.8" customHeight="1" x14ac:dyDescent="0.3">
      <c r="A139" s="2">
        <f t="shared" si="2"/>
        <v>135</v>
      </c>
      <c r="B139" s="1" t="s">
        <v>28</v>
      </c>
      <c r="C139" s="2" t="s">
        <v>374</v>
      </c>
      <c r="D139" s="1" t="s">
        <v>375</v>
      </c>
      <c r="E139" s="1" t="s">
        <v>376</v>
      </c>
    </row>
    <row r="140" spans="1:5" ht="86.4" x14ac:dyDescent="0.3">
      <c r="A140" s="2">
        <f t="shared" si="2"/>
        <v>136</v>
      </c>
      <c r="B140" s="1" t="s">
        <v>224</v>
      </c>
      <c r="C140" s="2" t="s">
        <v>377</v>
      </c>
      <c r="D140" s="1" t="s">
        <v>378</v>
      </c>
      <c r="E140" s="1" t="s">
        <v>379</v>
      </c>
    </row>
    <row r="141" spans="1:5" ht="127.8" customHeight="1" x14ac:dyDescent="0.3">
      <c r="A141" s="2">
        <f t="shared" si="2"/>
        <v>137</v>
      </c>
      <c r="B141" s="1" t="s">
        <v>28</v>
      </c>
      <c r="C141" s="2" t="s">
        <v>325</v>
      </c>
      <c r="D141" s="1" t="s">
        <v>380</v>
      </c>
      <c r="E141" s="1" t="s">
        <v>381</v>
      </c>
    </row>
    <row r="142" spans="1:5" ht="106.8" customHeight="1" x14ac:dyDescent="0.3">
      <c r="A142" s="2">
        <f t="shared" si="2"/>
        <v>138</v>
      </c>
      <c r="B142" s="1" t="s">
        <v>224</v>
      </c>
      <c r="C142" s="2" t="s">
        <v>49</v>
      </c>
      <c r="D142" s="1" t="s">
        <v>382</v>
      </c>
      <c r="E142" s="1" t="s">
        <v>383</v>
      </c>
    </row>
    <row r="143" spans="1:5" ht="63.6" customHeight="1" x14ac:dyDescent="0.3">
      <c r="A143" s="2">
        <f t="shared" si="2"/>
        <v>139</v>
      </c>
      <c r="B143" s="1" t="s">
        <v>384</v>
      </c>
      <c r="C143" s="2" t="s">
        <v>49</v>
      </c>
      <c r="D143" s="1" t="s">
        <v>385</v>
      </c>
      <c r="E143" s="1" t="s">
        <v>386</v>
      </c>
    </row>
    <row r="144" spans="1:5" ht="26.4" customHeight="1" x14ac:dyDescent="0.3">
      <c r="A144" s="2">
        <f t="shared" si="2"/>
        <v>140</v>
      </c>
      <c r="B144" s="1" t="s">
        <v>371</v>
      </c>
      <c r="C144" s="2" t="s">
        <v>235</v>
      </c>
      <c r="D144" s="1" t="s">
        <v>387</v>
      </c>
      <c r="E144" s="1" t="s">
        <v>388</v>
      </c>
    </row>
    <row r="145" spans="1:5" ht="48.6" customHeight="1" x14ac:dyDescent="0.3">
      <c r="A145" s="2">
        <f t="shared" si="2"/>
        <v>141</v>
      </c>
      <c r="B145" s="1" t="s">
        <v>10</v>
      </c>
      <c r="D145" s="1" t="s">
        <v>389</v>
      </c>
      <c r="E145" s="1" t="s">
        <v>390</v>
      </c>
    </row>
    <row r="146" spans="1:5" ht="46.2" customHeight="1" x14ac:dyDescent="0.3">
      <c r="A146" s="2">
        <f t="shared" si="2"/>
        <v>142</v>
      </c>
      <c r="B146" s="1" t="s">
        <v>67</v>
      </c>
      <c r="D146" s="1" t="s">
        <v>391</v>
      </c>
      <c r="E146" s="1" t="s">
        <v>392</v>
      </c>
    </row>
    <row r="147" spans="1:5" ht="58.2" customHeight="1" x14ac:dyDescent="0.3">
      <c r="A147" s="2">
        <f t="shared" si="2"/>
        <v>143</v>
      </c>
      <c r="B147" s="1" t="s">
        <v>32</v>
      </c>
      <c r="D147" s="1" t="s">
        <v>393</v>
      </c>
      <c r="E147" s="1" t="s">
        <v>392</v>
      </c>
    </row>
    <row r="148" spans="1:5" ht="45" customHeight="1" x14ac:dyDescent="0.3">
      <c r="A148" s="2">
        <f t="shared" si="2"/>
        <v>144</v>
      </c>
      <c r="B148" s="1" t="s">
        <v>10</v>
      </c>
      <c r="C148" s="2" t="s">
        <v>394</v>
      </c>
      <c r="D148" s="1" t="s">
        <v>395</v>
      </c>
      <c r="E148" s="1" t="s">
        <v>396</v>
      </c>
    </row>
    <row r="149" spans="1:5" ht="104.4" customHeight="1" x14ac:dyDescent="0.3">
      <c r="A149" s="2">
        <f t="shared" si="2"/>
        <v>145</v>
      </c>
      <c r="B149" s="1" t="s">
        <v>10</v>
      </c>
      <c r="C149" s="2" t="s">
        <v>29</v>
      </c>
      <c r="D149" s="1" t="s">
        <v>397</v>
      </c>
      <c r="E149" s="1" t="s">
        <v>398</v>
      </c>
    </row>
    <row r="150" spans="1:5" ht="228.6" customHeight="1" x14ac:dyDescent="0.3">
      <c r="A150" s="2">
        <f t="shared" si="2"/>
        <v>146</v>
      </c>
      <c r="B150" s="1" t="s">
        <v>399</v>
      </c>
      <c r="C150" s="2" t="s">
        <v>163</v>
      </c>
      <c r="D150" s="1" t="s">
        <v>400</v>
      </c>
      <c r="E150" s="1" t="s">
        <v>401</v>
      </c>
    </row>
    <row r="151" spans="1:5" ht="117" customHeight="1" x14ac:dyDescent="0.3">
      <c r="A151" s="2">
        <f t="shared" si="2"/>
        <v>147</v>
      </c>
      <c r="B151" s="1" t="s">
        <v>234</v>
      </c>
      <c r="C151" s="2" t="s">
        <v>349</v>
      </c>
      <c r="D151" s="1" t="s">
        <v>402</v>
      </c>
      <c r="E151" s="1" t="s">
        <v>403</v>
      </c>
    </row>
    <row r="152" spans="1:5" ht="57.6" x14ac:dyDescent="0.3">
      <c r="A152" s="2">
        <f t="shared" si="2"/>
        <v>148</v>
      </c>
      <c r="B152" s="1" t="s">
        <v>28</v>
      </c>
      <c r="C152" s="2" t="s">
        <v>29</v>
      </c>
      <c r="D152" s="1" t="s">
        <v>404</v>
      </c>
      <c r="E152" s="1" t="s">
        <v>405</v>
      </c>
    </row>
    <row r="153" spans="1:5" ht="39.6" customHeight="1" x14ac:dyDescent="0.3">
      <c r="A153" s="2">
        <f t="shared" si="2"/>
        <v>149</v>
      </c>
      <c r="B153" s="1" t="s">
        <v>10</v>
      </c>
      <c r="C153" s="2" t="s">
        <v>29</v>
      </c>
      <c r="D153" s="1" t="s">
        <v>406</v>
      </c>
      <c r="E153" s="1" t="s">
        <v>405</v>
      </c>
    </row>
    <row r="154" spans="1:5" ht="58.2" customHeight="1" x14ac:dyDescent="0.3">
      <c r="A154" s="2">
        <f t="shared" si="2"/>
        <v>150</v>
      </c>
      <c r="B154" s="1" t="s">
        <v>407</v>
      </c>
      <c r="D154" s="1" t="s">
        <v>408</v>
      </c>
      <c r="E154" s="1" t="s">
        <v>409</v>
      </c>
    </row>
    <row r="155" spans="1:5" ht="52.8" customHeight="1" x14ac:dyDescent="0.3">
      <c r="A155" s="2">
        <f t="shared" si="2"/>
        <v>151</v>
      </c>
      <c r="B155" s="1" t="s">
        <v>10</v>
      </c>
      <c r="C155" s="2" t="s">
        <v>214</v>
      </c>
      <c r="D155" s="1" t="s">
        <v>410</v>
      </c>
      <c r="E155" s="1" t="s">
        <v>411</v>
      </c>
    </row>
    <row r="156" spans="1:5" ht="81.599999999999994" customHeight="1" x14ac:dyDescent="0.3">
      <c r="A156" s="2">
        <f t="shared" si="2"/>
        <v>152</v>
      </c>
      <c r="B156" s="1" t="s">
        <v>412</v>
      </c>
      <c r="D156" s="1" t="s">
        <v>413</v>
      </c>
      <c r="E156" s="1" t="s">
        <v>414</v>
      </c>
    </row>
    <row r="157" spans="1:5" ht="58.2" customHeight="1" x14ac:dyDescent="0.3">
      <c r="A157" s="2">
        <f t="shared" si="2"/>
        <v>153</v>
      </c>
      <c r="B157" s="1" t="s">
        <v>73</v>
      </c>
      <c r="C157" s="2" t="s">
        <v>126</v>
      </c>
      <c r="D157" s="1" t="s">
        <v>415</v>
      </c>
      <c r="E157" s="1" t="s">
        <v>416</v>
      </c>
    </row>
    <row r="158" spans="1:5" ht="138.6" customHeight="1" x14ac:dyDescent="0.3">
      <c r="A158" s="2">
        <f t="shared" si="2"/>
        <v>154</v>
      </c>
      <c r="B158" s="1" t="s">
        <v>115</v>
      </c>
      <c r="C158" s="2" t="s">
        <v>299</v>
      </c>
      <c r="D158" s="1" t="s">
        <v>417</v>
      </c>
      <c r="E158" s="1" t="s">
        <v>301</v>
      </c>
    </row>
    <row r="159" spans="1:5" ht="85.8" customHeight="1" x14ac:dyDescent="0.3">
      <c r="A159" s="2">
        <f t="shared" si="2"/>
        <v>155</v>
      </c>
      <c r="B159" s="1" t="s">
        <v>115</v>
      </c>
      <c r="C159" s="2" t="s">
        <v>278</v>
      </c>
      <c r="D159" s="1" t="s">
        <v>418</v>
      </c>
      <c r="E159" s="1" t="s">
        <v>280</v>
      </c>
    </row>
    <row r="160" spans="1:5" ht="43.2" x14ac:dyDescent="0.3">
      <c r="A160" s="2">
        <f t="shared" si="2"/>
        <v>156</v>
      </c>
      <c r="B160" s="1" t="s">
        <v>115</v>
      </c>
      <c r="C160" s="2" t="s">
        <v>283</v>
      </c>
      <c r="D160" s="1" t="s">
        <v>419</v>
      </c>
      <c r="E160" s="1" t="s">
        <v>420</v>
      </c>
    </row>
    <row r="161" spans="1:5" ht="57.6" x14ac:dyDescent="0.3">
      <c r="A161" s="2">
        <f t="shared" si="2"/>
        <v>157</v>
      </c>
      <c r="B161" s="1" t="s">
        <v>115</v>
      </c>
      <c r="C161" s="2" t="s">
        <v>421</v>
      </c>
      <c r="D161" s="1" t="s">
        <v>422</v>
      </c>
      <c r="E161" s="1" t="s">
        <v>423</v>
      </c>
    </row>
    <row r="162" spans="1:5" ht="57.6" x14ac:dyDescent="0.3">
      <c r="A162" s="2">
        <f t="shared" si="2"/>
        <v>158</v>
      </c>
      <c r="B162" s="1" t="s">
        <v>115</v>
      </c>
      <c r="C162" s="2">
        <v>26</v>
      </c>
      <c r="D162" s="1" t="s">
        <v>424</v>
      </c>
      <c r="E162" s="1" t="s">
        <v>425</v>
      </c>
    </row>
    <row r="163" spans="1:5" ht="111" customHeight="1" x14ac:dyDescent="0.3">
      <c r="A163" s="2">
        <f t="shared" si="2"/>
        <v>159</v>
      </c>
      <c r="B163" s="1" t="s">
        <v>115</v>
      </c>
      <c r="C163" s="2" t="s">
        <v>426</v>
      </c>
      <c r="D163" s="1" t="s">
        <v>427</v>
      </c>
      <c r="E163" s="1" t="s">
        <v>428</v>
      </c>
    </row>
    <row r="164" spans="1:5" ht="132.6" customHeight="1" x14ac:dyDescent="0.3">
      <c r="A164" s="2">
        <f t="shared" si="2"/>
        <v>160</v>
      </c>
      <c r="B164" s="1" t="s">
        <v>115</v>
      </c>
      <c r="C164" s="2" t="s">
        <v>429</v>
      </c>
      <c r="D164" s="1" t="s">
        <v>430</v>
      </c>
      <c r="E164" s="1" t="s">
        <v>431</v>
      </c>
    </row>
    <row r="165" spans="1:5" ht="100.8" customHeight="1" x14ac:dyDescent="0.3">
      <c r="A165" s="2">
        <f t="shared" si="2"/>
        <v>161</v>
      </c>
      <c r="B165" s="1" t="s">
        <v>115</v>
      </c>
      <c r="C165" s="2" t="s">
        <v>432</v>
      </c>
      <c r="D165" s="1" t="s">
        <v>433</v>
      </c>
      <c r="E165" s="1" t="s">
        <v>434</v>
      </c>
    </row>
    <row r="166" spans="1:5" ht="165" customHeight="1" x14ac:dyDescent="0.3">
      <c r="A166" s="2">
        <f t="shared" si="2"/>
        <v>162</v>
      </c>
      <c r="B166" s="1" t="s">
        <v>435</v>
      </c>
      <c r="C166" s="2">
        <v>5</v>
      </c>
      <c r="D166" s="1" t="s">
        <v>436</v>
      </c>
      <c r="E166" s="1" t="s">
        <v>437</v>
      </c>
    </row>
    <row r="167" spans="1:5" ht="45.6" customHeight="1" x14ac:dyDescent="0.3">
      <c r="A167" s="2">
        <f t="shared" si="2"/>
        <v>163</v>
      </c>
      <c r="B167" s="1" t="s">
        <v>438</v>
      </c>
      <c r="C167" s="2" t="s">
        <v>299</v>
      </c>
      <c r="D167" s="1" t="s">
        <v>439</v>
      </c>
      <c r="E167" s="1" t="s">
        <v>301</v>
      </c>
    </row>
    <row r="168" spans="1:5" ht="59.4" customHeight="1" x14ac:dyDescent="0.3">
      <c r="A168" s="2">
        <f t="shared" si="2"/>
        <v>164</v>
      </c>
      <c r="B168" s="1" t="s">
        <v>440</v>
      </c>
      <c r="C168" s="2" t="s">
        <v>237</v>
      </c>
      <c r="D168" s="1" t="s">
        <v>441</v>
      </c>
      <c r="E168" s="1" t="s">
        <v>425</v>
      </c>
    </row>
    <row r="169" spans="1:5" ht="85.8" customHeight="1" x14ac:dyDescent="0.3">
      <c r="A169" s="2">
        <f t="shared" si="2"/>
        <v>165</v>
      </c>
      <c r="B169" s="1" t="s">
        <v>442</v>
      </c>
      <c r="C169" s="2" t="s">
        <v>443</v>
      </c>
      <c r="D169" s="1" t="s">
        <v>444</v>
      </c>
      <c r="E169" s="1" t="s">
        <v>445</v>
      </c>
    </row>
    <row r="170" spans="1:5" ht="88.2" customHeight="1" x14ac:dyDescent="0.3">
      <c r="A170" s="2">
        <f t="shared" si="2"/>
        <v>166</v>
      </c>
      <c r="B170" s="1" t="s">
        <v>446</v>
      </c>
      <c r="C170" s="2" t="s">
        <v>96</v>
      </c>
      <c r="D170" s="1" t="s">
        <v>447</v>
      </c>
      <c r="E170" s="1" t="s">
        <v>448</v>
      </c>
    </row>
    <row r="171" spans="1:5" ht="96" customHeight="1" x14ac:dyDescent="0.3">
      <c r="A171" s="2">
        <f t="shared" si="2"/>
        <v>167</v>
      </c>
      <c r="B171" s="1" t="s">
        <v>449</v>
      </c>
      <c r="C171" s="2" t="s">
        <v>90</v>
      </c>
      <c r="D171" s="1" t="s">
        <v>450</v>
      </c>
      <c r="E171" s="1" t="s">
        <v>448</v>
      </c>
    </row>
    <row r="172" spans="1:5" ht="87" customHeight="1" x14ac:dyDescent="0.3">
      <c r="A172" s="2">
        <f t="shared" si="2"/>
        <v>168</v>
      </c>
      <c r="B172" s="1" t="s">
        <v>451</v>
      </c>
      <c r="C172" s="2" t="s">
        <v>452</v>
      </c>
      <c r="D172" s="1" t="s">
        <v>453</v>
      </c>
      <c r="E172" s="1" t="s">
        <v>454</v>
      </c>
    </row>
    <row r="173" spans="1:5" ht="93" customHeight="1" x14ac:dyDescent="0.3">
      <c r="A173" s="2">
        <f t="shared" si="2"/>
        <v>169</v>
      </c>
      <c r="B173" s="1" t="s">
        <v>455</v>
      </c>
      <c r="C173" s="2" t="s">
        <v>104</v>
      </c>
      <c r="D173" s="1" t="s">
        <v>456</v>
      </c>
      <c r="E173" s="1" t="s">
        <v>457</v>
      </c>
    </row>
    <row r="174" spans="1:5" ht="114.6" customHeight="1" x14ac:dyDescent="0.3">
      <c r="A174" s="2">
        <f t="shared" si="2"/>
        <v>170</v>
      </c>
      <c r="B174" s="1" t="s">
        <v>224</v>
      </c>
      <c r="C174" s="2" t="s">
        <v>29</v>
      </c>
      <c r="D174" s="1" t="s">
        <v>458</v>
      </c>
      <c r="E174" s="1" t="s">
        <v>459</v>
      </c>
    </row>
    <row r="175" spans="1:5" ht="81.599999999999994" customHeight="1" x14ac:dyDescent="0.3">
      <c r="A175" s="2">
        <f t="shared" si="2"/>
        <v>171</v>
      </c>
      <c r="B175" s="1" t="s">
        <v>224</v>
      </c>
      <c r="C175" s="2" t="s">
        <v>29</v>
      </c>
      <c r="D175" s="1" t="s">
        <v>460</v>
      </c>
      <c r="E175" s="1" t="s">
        <v>461</v>
      </c>
    </row>
    <row r="176" spans="1:5" ht="37.799999999999997" customHeight="1" x14ac:dyDescent="0.3">
      <c r="A176" s="2">
        <f t="shared" si="2"/>
        <v>172</v>
      </c>
      <c r="B176" s="1" t="s">
        <v>10</v>
      </c>
      <c r="C176" s="2" t="s">
        <v>33</v>
      </c>
      <c r="D176" s="1" t="s">
        <v>462</v>
      </c>
      <c r="E176" s="1" t="s">
        <v>463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Spoelstra, H.G. (Harmen) - FIB-UDAC-FenI</dc:creator>
  <cp:lastModifiedBy>Spoelstra, H.G. (Harmen) - FIB-UDAC-FenI</cp:lastModifiedBy>
  <dcterms:created xsi:type="dcterms:W3CDTF">2023-05-01T15:02:30Z</dcterms:created>
  <dcterms:modified xsi:type="dcterms:W3CDTF">2023-05-01T15:26:26Z</dcterms:modified>
</cp:coreProperties>
</file>